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50" activeTab="8"/>
  </bookViews>
  <sheets>
    <sheet name="D5 P9 L6" sheetId="5" r:id="rId1"/>
    <sheet name="D5 P9 L8" sheetId="6" r:id="rId2"/>
    <sheet name="D5 P9 L10" sheetId="7" r:id="rId3"/>
    <sheet name="d6.5 p9 L6" sheetId="1" r:id="rId4"/>
    <sheet name="d6.5 p9 L8" sheetId="3" r:id="rId5"/>
    <sheet name="d6.5 p9 L10" sheetId="2" r:id="rId6"/>
    <sheet name="CL L8 P7.5 D5" sheetId="4" r:id="rId7"/>
    <sheet name="CL L8 P7.5 D6.5" sheetId="8" r:id="rId8"/>
    <sheet name="CL L8 P7.5 D8" sheetId="9" r:id="rId9"/>
  </sheets>
  <calcPr calcId="144525"/>
</workbook>
</file>

<file path=xl/sharedStrings.xml><?xml version="1.0" encoding="utf-8"?>
<sst xmlns="http://schemas.openxmlformats.org/spreadsheetml/2006/main" count="99" uniqueCount="13">
  <si>
    <t>Waktu</t>
  </si>
  <si>
    <t>Tegangan (V)</t>
  </si>
  <si>
    <t>rata rata</t>
  </si>
  <si>
    <t>ralat mutlak</t>
  </si>
  <si>
    <t>ralat nisbi</t>
  </si>
  <si>
    <t>Arus (A)</t>
  </si>
  <si>
    <t>Frekuensi (KHz)</t>
  </si>
  <si>
    <t>Suhu (°C)</t>
  </si>
  <si>
    <r>
      <rPr>
        <sz val="11"/>
        <color theme="1"/>
        <rFont val="Calibri"/>
        <charset val="134"/>
        <scheme val="minor"/>
      </rPr>
      <t>Suhu (</t>
    </r>
    <r>
      <rPr>
        <sz val="11"/>
        <color theme="1"/>
        <rFont val="Calibri"/>
        <charset val="134"/>
      </rPr>
      <t>°</t>
    </r>
    <r>
      <rPr>
        <sz val="8.8"/>
        <color theme="1"/>
        <rFont val="Calibri"/>
        <charset val="1"/>
      </rPr>
      <t>C)</t>
    </r>
  </si>
  <si>
    <t xml:space="preserve">rata rata </t>
  </si>
  <si>
    <t>RATA RATA</t>
  </si>
  <si>
    <t>rata-rata</t>
  </si>
  <si>
    <t>ralat nisboi</t>
  </si>
</sst>
</file>

<file path=xl/styles.xml><?xml version="1.0" encoding="utf-8"?>
<styleSheet xmlns="http://schemas.openxmlformats.org/spreadsheetml/2006/main">
  <numFmts count="7">
    <numFmt numFmtId="176" formatCode="0.00000000"/>
    <numFmt numFmtId="177" formatCode="#,##0.000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_ * #,##0_ ;_ * \-#,##0_ ;_ * &quot;-&quot;_ ;_ @_ "/>
    <numFmt numFmtId="179" formatCode="0.000"/>
    <numFmt numFmtId="180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134"/>
    </font>
    <font>
      <sz val="8.8"/>
      <color theme="1"/>
      <name val="Calibri"/>
      <charset val="1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4" fillId="2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3" fillId="7" borderId="15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3" fillId="13" borderId="17" applyNumberFormat="0" applyFont="0" applyAlignment="0" applyProtection="0">
      <alignment vertical="center"/>
    </xf>
    <xf numFmtId="0" fontId="11" fillId="6" borderId="13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7" borderId="13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180" fontId="3" fillId="0" borderId="0" applyFont="0" applyFill="0" applyBorder="0" applyAlignment="0" applyProtection="0">
      <alignment vertical="center"/>
    </xf>
    <xf numFmtId="0" fontId="5" fillId="4" borderId="10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3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0" fillId="2" borderId="1" xfId="0" applyFill="1" applyBorder="1" applyAlignment="1">
      <alignment vertical="center"/>
    </xf>
    <xf numFmtId="0" fontId="0" fillId="0" borderId="1" xfId="0" applyBorder="1" applyAlignment="1"/>
    <xf numFmtId="0" fontId="0" fillId="0" borderId="2" xfId="0" applyBorder="1" applyAlignmen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Fill="1" applyBorder="1" applyAlignment="1">
      <alignment vertical="center"/>
    </xf>
    <xf numFmtId="0" fontId="0" fillId="0" borderId="3" xfId="0" applyBorder="1" applyAlignment="1"/>
    <xf numFmtId="0" fontId="0" fillId="0" borderId="1" xfId="0" applyNumberFormat="1" applyBorder="1" applyAlignment="1">
      <alignment vertical="center"/>
    </xf>
    <xf numFmtId="0" fontId="0" fillId="0" borderId="4" xfId="0" applyNumberForma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4" xfId="0" applyNumberFormat="1" applyBorder="1" applyAlignment="1"/>
    <xf numFmtId="179" fontId="0" fillId="0" borderId="1" xfId="0" applyNumberFormat="1" applyBorder="1" applyAlignment="1">
      <alignment vertical="center"/>
    </xf>
    <xf numFmtId="177" fontId="0" fillId="0" borderId="1" xfId="0" applyNumberFormat="1" applyBorder="1" applyAlignment="1">
      <alignment vertical="center"/>
    </xf>
    <xf numFmtId="177" fontId="0" fillId="0" borderId="1" xfId="0" applyNumberFormat="1" applyBorder="1"/>
    <xf numFmtId="0" fontId="0" fillId="0" borderId="1" xfId="0" applyNumberFormat="1" applyBorder="1"/>
    <xf numFmtId="0" fontId="0" fillId="0" borderId="1" xfId="0" applyFill="1" applyBorder="1"/>
    <xf numFmtId="176" fontId="0" fillId="0" borderId="1" xfId="0" applyNumberFormat="1" applyBorder="1" applyAlignment="1">
      <alignment vertical="center"/>
    </xf>
    <xf numFmtId="0" fontId="0" fillId="0" borderId="0" xfId="0" applyBorder="1" applyAlignment="1"/>
    <xf numFmtId="0" fontId="0" fillId="0" borderId="5" xfId="0" applyBorder="1" applyAlignment="1"/>
    <xf numFmtId="0" fontId="0" fillId="0" borderId="0" xfId="0" applyNumberFormat="1" applyBorder="1" applyAlignment="1">
      <alignment vertical="center"/>
    </xf>
    <xf numFmtId="179" fontId="0" fillId="0" borderId="0" xfId="0" applyNumberFormat="1" applyBorder="1" applyAlignment="1">
      <alignment vertical="center"/>
    </xf>
    <xf numFmtId="177" fontId="0" fillId="0" borderId="0" xfId="0" applyNumberFormat="1" applyBorder="1" applyAlignment="1">
      <alignment vertical="center"/>
    </xf>
    <xf numFmtId="177" fontId="0" fillId="0" borderId="0" xfId="0" applyNumberFormat="1" applyBorder="1"/>
    <xf numFmtId="0" fontId="0" fillId="0" borderId="0" xfId="0" applyNumberFormat="1" applyBorder="1"/>
    <xf numFmtId="0" fontId="0" fillId="0" borderId="0" xfId="0" applyFill="1" applyBorder="1"/>
    <xf numFmtId="0" fontId="0" fillId="0" borderId="5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4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8" xfId="0" applyBorder="1"/>
    <xf numFmtId="0" fontId="0" fillId="0" borderId="6" xfId="0" applyFill="1" applyBorder="1" applyAlignment="1">
      <alignment vertical="center"/>
    </xf>
    <xf numFmtId="0" fontId="0" fillId="0" borderId="9" xfId="0" applyBorder="1" applyAlignment="1">
      <alignment horizontal="center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24"/>
  <sheetViews>
    <sheetView workbookViewId="0">
      <selection activeCell="A1" sqref="A1"/>
    </sheetView>
  </sheetViews>
  <sheetFormatPr defaultColWidth="9" defaultRowHeight="15.75"/>
  <cols>
    <col min="2" max="2" width="12.5733333333333" customWidth="1"/>
    <col min="3" max="3" width="12.5733333333333" hidden="1" customWidth="1"/>
    <col min="4" max="4" width="14.5733333333333" hidden="1" customWidth="1"/>
    <col min="5" max="5" width="12" hidden="1" customWidth="1"/>
    <col min="6" max="6" width="10.9" customWidth="1"/>
    <col min="7" max="7" width="8.14" customWidth="1"/>
    <col min="8" max="8" width="8.14" hidden="1" customWidth="1"/>
    <col min="9" max="11" width="12" hidden="1" customWidth="1"/>
    <col min="12" max="12" width="15" customWidth="1"/>
  </cols>
  <sheetData>
    <row r="1" spans="1:13">
      <c r="A1" s="1" t="s">
        <v>0</v>
      </c>
      <c r="B1" s="2" t="s">
        <v>1</v>
      </c>
      <c r="C1" s="2" t="s">
        <v>2</v>
      </c>
      <c r="D1" s="2"/>
      <c r="E1" s="5" t="s">
        <v>3</v>
      </c>
      <c r="F1" s="5" t="s">
        <v>4</v>
      </c>
      <c r="G1" s="2" t="s">
        <v>5</v>
      </c>
      <c r="H1" s="2" t="s">
        <v>2</v>
      </c>
      <c r="I1" s="2"/>
      <c r="J1" s="5" t="s">
        <v>3</v>
      </c>
      <c r="K1" s="5" t="s">
        <v>4</v>
      </c>
      <c r="L1" s="2" t="s">
        <v>6</v>
      </c>
      <c r="M1" s="6" t="s">
        <v>7</v>
      </c>
    </row>
    <row r="2" spans="1:21">
      <c r="A2" s="3">
        <v>1</v>
      </c>
      <c r="B2" s="1">
        <v>0.039</v>
      </c>
      <c r="C2" s="38">
        <f>AVERAGE(B2:B121)</f>
        <v>0.0399583333333334</v>
      </c>
      <c r="D2" s="1">
        <f>(B2-$C$2)^2</f>
        <v>9.18402777777921e-7</v>
      </c>
      <c r="E2" s="26">
        <f>(D2/119)^0.5</f>
        <v>8.78502726318771e-5</v>
      </c>
      <c r="F2" s="26">
        <f>(E2/B2)*100%</f>
        <v>0.00225257109312505</v>
      </c>
      <c r="G2" s="1">
        <v>2.091</v>
      </c>
      <c r="H2" s="38">
        <f>AVERAGE(G2:G121)</f>
        <v>2.08391666666667</v>
      </c>
      <c r="I2" s="1">
        <f>(G2-$H$2)^2</f>
        <v>5.01736111111268e-5</v>
      </c>
      <c r="J2" s="1">
        <f>(I2/119)^0.5</f>
        <v>0.000649328102061751</v>
      </c>
      <c r="K2" s="1">
        <f>(J2/G2)*100%</f>
        <v>0.000310534721215567</v>
      </c>
      <c r="L2" s="1">
        <v>152.989</v>
      </c>
      <c r="M2" s="40">
        <v>31</v>
      </c>
      <c r="N2" s="27"/>
      <c r="O2" s="27"/>
      <c r="P2" s="27"/>
      <c r="Q2" s="27"/>
      <c r="R2" s="27"/>
      <c r="S2" s="27"/>
      <c r="T2" s="27"/>
      <c r="U2" s="27"/>
    </row>
    <row r="3" spans="1:21">
      <c r="A3" s="3">
        <v>2</v>
      </c>
      <c r="B3" s="1">
        <v>0.039</v>
      </c>
      <c r="C3" s="39"/>
      <c r="D3" s="1">
        <f t="shared" ref="D3:D66" si="0">(B3-$C$2)^2</f>
        <v>9.18402777777921e-7</v>
      </c>
      <c r="E3" s="26">
        <f t="shared" ref="E3:E66" si="1">(D3/119)^0.5</f>
        <v>8.78502726318771e-5</v>
      </c>
      <c r="F3" s="26">
        <f t="shared" ref="F3:F66" si="2">(E3/B3)*100%</f>
        <v>0.00225257109312505</v>
      </c>
      <c r="G3" s="1">
        <v>2.09</v>
      </c>
      <c r="H3" s="39"/>
      <c r="I3" s="1">
        <f t="shared" ref="I3:I66" si="3">(G3-$H$2)^2</f>
        <v>3.70069444444539e-5</v>
      </c>
      <c r="J3" s="1">
        <f t="shared" ref="J3:J66" si="4">(I3/119)^0.5</f>
        <v>0.000557658252358899</v>
      </c>
      <c r="K3" s="1">
        <f t="shared" ref="K3:K66" si="5">(J3/G3)*100%</f>
        <v>0.000266822130315263</v>
      </c>
      <c r="L3" s="1">
        <v>152.989</v>
      </c>
      <c r="M3" s="40">
        <v>33</v>
      </c>
      <c r="N3" s="27"/>
      <c r="O3" s="27"/>
      <c r="P3" s="27"/>
      <c r="Q3" s="27"/>
      <c r="R3" s="27"/>
      <c r="S3" s="27"/>
      <c r="T3" s="27"/>
      <c r="U3" s="27"/>
    </row>
    <row r="4" spans="1:21">
      <c r="A4" s="3">
        <v>3</v>
      </c>
      <c r="B4" s="1">
        <v>0.039</v>
      </c>
      <c r="C4" s="39"/>
      <c r="D4" s="1">
        <f t="shared" si="0"/>
        <v>9.18402777777921e-7</v>
      </c>
      <c r="E4" s="26">
        <f t="shared" si="1"/>
        <v>8.78502726318771e-5</v>
      </c>
      <c r="F4" s="26">
        <f t="shared" si="2"/>
        <v>0.00225257109312505</v>
      </c>
      <c r="G4" s="1">
        <v>2.09</v>
      </c>
      <c r="H4" s="39"/>
      <c r="I4" s="1">
        <f t="shared" si="3"/>
        <v>3.70069444444539e-5</v>
      </c>
      <c r="J4" s="1">
        <f t="shared" si="4"/>
        <v>0.000557658252358899</v>
      </c>
      <c r="K4" s="1">
        <f t="shared" si="5"/>
        <v>0.000266822130315263</v>
      </c>
      <c r="L4" s="1">
        <v>152.699</v>
      </c>
      <c r="M4" s="40">
        <v>37</v>
      </c>
      <c r="N4" s="12"/>
      <c r="O4" s="12"/>
      <c r="P4" s="12"/>
      <c r="Q4" s="11"/>
      <c r="R4" s="12"/>
      <c r="S4" s="12"/>
      <c r="T4" s="12"/>
      <c r="U4" s="11"/>
    </row>
    <row r="5" spans="1:21">
      <c r="A5" s="3">
        <v>4</v>
      </c>
      <c r="B5" s="1">
        <v>0.039</v>
      </c>
      <c r="C5" s="39"/>
      <c r="D5" s="1">
        <f t="shared" si="0"/>
        <v>9.18402777777921e-7</v>
      </c>
      <c r="E5" s="26">
        <f t="shared" si="1"/>
        <v>8.78502726318771e-5</v>
      </c>
      <c r="F5" s="26">
        <f t="shared" si="2"/>
        <v>0.00225257109312505</v>
      </c>
      <c r="G5" s="1">
        <v>2.088</v>
      </c>
      <c r="H5" s="39"/>
      <c r="I5" s="1">
        <f t="shared" si="3"/>
        <v>1.66736111111192e-5</v>
      </c>
      <c r="J5" s="1">
        <f t="shared" si="4"/>
        <v>0.000374318552953277</v>
      </c>
      <c r="K5" s="1">
        <f t="shared" si="5"/>
        <v>0.000179271337621301</v>
      </c>
      <c r="L5" s="1">
        <v>152.699</v>
      </c>
      <c r="M5" s="40">
        <v>39</v>
      </c>
      <c r="N5" s="37"/>
      <c r="O5" s="13"/>
      <c r="P5" s="13"/>
      <c r="Q5" s="14"/>
      <c r="R5" s="13"/>
      <c r="S5" s="13"/>
      <c r="T5" s="13"/>
      <c r="U5" s="14"/>
    </row>
    <row r="6" spans="1:21">
      <c r="A6" s="3">
        <v>5</v>
      </c>
      <c r="B6" s="1">
        <v>0.039</v>
      </c>
      <c r="C6" s="39"/>
      <c r="D6" s="1">
        <f t="shared" si="0"/>
        <v>9.18402777777921e-7</v>
      </c>
      <c r="E6" s="26">
        <f t="shared" si="1"/>
        <v>8.78502726318771e-5</v>
      </c>
      <c r="F6" s="26">
        <f t="shared" si="2"/>
        <v>0.00225257109312505</v>
      </c>
      <c r="G6" s="1">
        <v>2.084</v>
      </c>
      <c r="H6" s="39"/>
      <c r="I6" s="1">
        <f t="shared" si="3"/>
        <v>6.94444444460945e-9</v>
      </c>
      <c r="J6" s="1">
        <f t="shared" si="4"/>
        <v>7.63915414199252e-6</v>
      </c>
      <c r="K6" s="1">
        <f t="shared" si="5"/>
        <v>3.66562098943979e-6</v>
      </c>
      <c r="L6" s="1">
        <v>152.397</v>
      </c>
      <c r="M6" s="40">
        <v>43</v>
      </c>
      <c r="N6" s="37"/>
      <c r="O6" s="13"/>
      <c r="P6" s="13"/>
      <c r="Q6" s="14"/>
      <c r="R6" s="13"/>
      <c r="S6" s="13"/>
      <c r="T6" s="13"/>
      <c r="U6" s="14"/>
    </row>
    <row r="7" spans="1:21">
      <c r="A7" s="3">
        <v>6</v>
      </c>
      <c r="B7" s="1">
        <v>0.039</v>
      </c>
      <c r="C7" s="39"/>
      <c r="D7" s="1">
        <f t="shared" si="0"/>
        <v>9.18402777777921e-7</v>
      </c>
      <c r="E7" s="26">
        <f t="shared" si="1"/>
        <v>8.78502726318771e-5</v>
      </c>
      <c r="F7" s="26">
        <f t="shared" si="2"/>
        <v>0.00225257109312505</v>
      </c>
      <c r="G7" s="1">
        <v>2.08</v>
      </c>
      <c r="H7" s="39"/>
      <c r="I7" s="1">
        <f t="shared" si="3"/>
        <v>1.53402777777701e-5</v>
      </c>
      <c r="J7" s="1">
        <f t="shared" si="4"/>
        <v>0.000359040244669292</v>
      </c>
      <c r="K7" s="1">
        <f t="shared" si="5"/>
        <v>0.000172615502244852</v>
      </c>
      <c r="L7" s="1">
        <v>152.101</v>
      </c>
      <c r="M7" s="40">
        <v>45</v>
      </c>
      <c r="N7" s="37"/>
      <c r="O7" s="13"/>
      <c r="P7" s="13"/>
      <c r="Q7" s="14"/>
      <c r="R7" s="13"/>
      <c r="S7" s="13"/>
      <c r="T7" s="13"/>
      <c r="U7" s="14"/>
    </row>
    <row r="8" spans="1:21">
      <c r="A8" s="3">
        <v>7</v>
      </c>
      <c r="B8" s="1">
        <v>0.039</v>
      </c>
      <c r="C8" s="39"/>
      <c r="D8" s="1">
        <f t="shared" si="0"/>
        <v>9.18402777777921e-7</v>
      </c>
      <c r="E8" s="26">
        <f t="shared" si="1"/>
        <v>8.78502726318771e-5</v>
      </c>
      <c r="F8" s="26">
        <f t="shared" si="2"/>
        <v>0.00225257109312505</v>
      </c>
      <c r="G8" s="1">
        <v>2.107</v>
      </c>
      <c r="H8" s="39"/>
      <c r="I8" s="1">
        <f t="shared" si="3"/>
        <v>0.00053284027777783</v>
      </c>
      <c r="J8" s="1">
        <f t="shared" si="4"/>
        <v>0.00211604569730689</v>
      </c>
      <c r="K8" s="1">
        <f t="shared" si="5"/>
        <v>0.00100429316436018</v>
      </c>
      <c r="L8" s="1">
        <v>152.101</v>
      </c>
      <c r="M8" s="40">
        <v>48</v>
      </c>
      <c r="N8" s="37"/>
      <c r="O8" s="13"/>
      <c r="P8" s="13"/>
      <c r="Q8" s="14"/>
      <c r="R8" s="13"/>
      <c r="S8" s="13"/>
      <c r="T8" s="13"/>
      <c r="U8" s="14"/>
    </row>
    <row r="9" spans="1:21">
      <c r="A9" s="3">
        <v>8</v>
      </c>
      <c r="B9" s="1">
        <v>0.039</v>
      </c>
      <c r="C9" s="39"/>
      <c r="D9" s="1">
        <f t="shared" si="0"/>
        <v>9.18402777777921e-7</v>
      </c>
      <c r="E9" s="26">
        <f t="shared" si="1"/>
        <v>8.78502726318771e-5</v>
      </c>
      <c r="F9" s="26">
        <f t="shared" si="2"/>
        <v>0.00225257109312505</v>
      </c>
      <c r="G9" s="1">
        <v>2.11</v>
      </c>
      <c r="H9" s="39"/>
      <c r="I9" s="1">
        <f t="shared" si="3"/>
        <v>0.000680340277777819</v>
      </c>
      <c r="J9" s="1">
        <f t="shared" si="4"/>
        <v>0.00239105524641532</v>
      </c>
      <c r="K9" s="1">
        <f t="shared" si="5"/>
        <v>0.00113320153858546</v>
      </c>
      <c r="L9" s="1">
        <v>151.83</v>
      </c>
      <c r="M9" s="40">
        <v>50</v>
      </c>
      <c r="N9" s="37"/>
      <c r="O9" s="13"/>
      <c r="P9" s="13"/>
      <c r="Q9" s="14"/>
      <c r="R9" s="13"/>
      <c r="S9" s="13"/>
      <c r="T9" s="13"/>
      <c r="U9" s="14"/>
    </row>
    <row r="10" spans="1:21">
      <c r="A10" s="3">
        <v>9</v>
      </c>
      <c r="B10" s="1">
        <v>0.039</v>
      </c>
      <c r="C10" s="39"/>
      <c r="D10" s="1">
        <f t="shared" si="0"/>
        <v>9.18402777777921e-7</v>
      </c>
      <c r="E10" s="26">
        <f t="shared" si="1"/>
        <v>8.78502726318771e-5</v>
      </c>
      <c r="F10" s="26">
        <f t="shared" si="2"/>
        <v>0.00225257109312505</v>
      </c>
      <c r="G10" s="1">
        <v>2.106</v>
      </c>
      <c r="H10" s="39"/>
      <c r="I10" s="1">
        <f t="shared" si="3"/>
        <v>0.000487673611111146</v>
      </c>
      <c r="J10" s="1">
        <f t="shared" si="4"/>
        <v>0.00202437584760404</v>
      </c>
      <c r="K10" s="1">
        <f t="shared" si="5"/>
        <v>0.000961242092879411</v>
      </c>
      <c r="L10" s="1">
        <v>151.83</v>
      </c>
      <c r="M10" s="40">
        <v>52</v>
      </c>
      <c r="N10" s="37"/>
      <c r="O10" s="13"/>
      <c r="P10" s="13"/>
      <c r="Q10" s="14"/>
      <c r="R10" s="13"/>
      <c r="S10" s="13"/>
      <c r="T10" s="13"/>
      <c r="U10" s="14"/>
    </row>
    <row r="11" spans="1:21">
      <c r="A11" s="3">
        <v>10</v>
      </c>
      <c r="B11" s="1">
        <v>0.039</v>
      </c>
      <c r="C11" s="39"/>
      <c r="D11" s="1">
        <f t="shared" si="0"/>
        <v>9.18402777777921e-7</v>
      </c>
      <c r="E11" s="26">
        <f t="shared" si="1"/>
        <v>8.78502726318771e-5</v>
      </c>
      <c r="F11" s="26">
        <f t="shared" si="2"/>
        <v>0.00225257109312505</v>
      </c>
      <c r="G11" s="1">
        <v>2.115</v>
      </c>
      <c r="H11" s="39"/>
      <c r="I11" s="1">
        <f t="shared" si="3"/>
        <v>0.000966173611111181</v>
      </c>
      <c r="J11" s="1">
        <f t="shared" si="4"/>
        <v>0.00284940449492946</v>
      </c>
      <c r="K11" s="1">
        <f t="shared" si="5"/>
        <v>0.00134723616781535</v>
      </c>
      <c r="L11" s="1">
        <v>151.53</v>
      </c>
      <c r="M11" s="40">
        <v>54</v>
      </c>
      <c r="N11" s="37"/>
      <c r="O11" s="13"/>
      <c r="P11" s="13"/>
      <c r="Q11" s="14"/>
      <c r="R11" s="13"/>
      <c r="S11" s="13"/>
      <c r="T11" s="13"/>
      <c r="U11" s="14"/>
    </row>
    <row r="12" spans="1:21">
      <c r="A12" s="3">
        <v>11</v>
      </c>
      <c r="B12" s="1">
        <v>0.04</v>
      </c>
      <c r="C12" s="39"/>
      <c r="D12" s="1">
        <f t="shared" si="0"/>
        <v>1.73611111110495e-9</v>
      </c>
      <c r="E12" s="26">
        <f t="shared" si="1"/>
        <v>3.8195770709441e-6</v>
      </c>
      <c r="F12" s="26">
        <f t="shared" si="2"/>
        <v>9.54894267736025e-5</v>
      </c>
      <c r="G12" s="1">
        <v>2.083</v>
      </c>
      <c r="H12" s="39"/>
      <c r="I12" s="1">
        <f t="shared" si="3"/>
        <v>8.40277777775761e-7</v>
      </c>
      <c r="J12" s="1">
        <f t="shared" si="4"/>
        <v>8.40306955608185e-5</v>
      </c>
      <c r="K12" s="1">
        <f t="shared" si="5"/>
        <v>4.03411884593464e-5</v>
      </c>
      <c r="L12" s="1">
        <v>151.53</v>
      </c>
      <c r="M12" s="40">
        <v>56</v>
      </c>
      <c r="N12" s="37"/>
      <c r="O12" s="13"/>
      <c r="P12" s="13"/>
      <c r="Q12" s="14"/>
      <c r="R12" s="13"/>
      <c r="S12" s="13"/>
      <c r="T12" s="13"/>
      <c r="U12" s="14"/>
    </row>
    <row r="13" spans="1:21">
      <c r="A13" s="3">
        <v>12</v>
      </c>
      <c r="B13" s="1">
        <v>0.04</v>
      </c>
      <c r="C13" s="39"/>
      <c r="D13" s="1">
        <f t="shared" si="0"/>
        <v>1.73611111110495e-9</v>
      </c>
      <c r="E13" s="26">
        <f t="shared" si="1"/>
        <v>3.8195770709441e-6</v>
      </c>
      <c r="F13" s="26">
        <f t="shared" si="2"/>
        <v>9.54894267736025e-5</v>
      </c>
      <c r="G13" s="1">
        <v>2.122</v>
      </c>
      <c r="H13" s="39"/>
      <c r="I13" s="1">
        <f t="shared" si="3"/>
        <v>0.00145034027777784</v>
      </c>
      <c r="J13" s="1">
        <f t="shared" si="4"/>
        <v>0.00349109344284918</v>
      </c>
      <c r="K13" s="1">
        <f t="shared" si="5"/>
        <v>0.0016451901238686</v>
      </c>
      <c r="L13" s="1">
        <v>151.242</v>
      </c>
      <c r="M13" s="40">
        <v>61</v>
      </c>
      <c r="N13" s="37"/>
      <c r="O13" s="13"/>
      <c r="P13" s="13"/>
      <c r="Q13" s="14"/>
      <c r="R13" s="13"/>
      <c r="S13" s="13"/>
      <c r="T13" s="13"/>
      <c r="U13" s="14"/>
    </row>
    <row r="14" spans="1:21">
      <c r="A14" s="3">
        <v>13</v>
      </c>
      <c r="B14" s="1">
        <v>0.04</v>
      </c>
      <c r="C14" s="39"/>
      <c r="D14" s="1">
        <f t="shared" si="0"/>
        <v>1.73611111110495e-9</v>
      </c>
      <c r="E14" s="26">
        <f t="shared" si="1"/>
        <v>3.8195770709441e-6</v>
      </c>
      <c r="F14" s="26">
        <f t="shared" si="2"/>
        <v>9.54894267736025e-5</v>
      </c>
      <c r="G14" s="1">
        <v>2.116</v>
      </c>
      <c r="H14" s="39"/>
      <c r="I14" s="1">
        <f t="shared" si="3"/>
        <v>0.00102934027777784</v>
      </c>
      <c r="J14" s="1">
        <f t="shared" si="4"/>
        <v>0.00294107434463227</v>
      </c>
      <c r="K14" s="1">
        <f t="shared" si="5"/>
        <v>0.00138992171296421</v>
      </c>
      <c r="L14" s="1">
        <v>150.974</v>
      </c>
      <c r="M14" s="40">
        <v>64</v>
      </c>
      <c r="N14" s="37"/>
      <c r="O14" s="13"/>
      <c r="P14" s="13"/>
      <c r="Q14" s="14"/>
      <c r="R14" s="13"/>
      <c r="S14" s="13"/>
      <c r="T14" s="13"/>
      <c r="U14" s="14"/>
    </row>
    <row r="15" spans="1:21">
      <c r="A15" s="3">
        <v>14</v>
      </c>
      <c r="B15" s="1">
        <v>0.04</v>
      </c>
      <c r="C15" s="39"/>
      <c r="D15" s="1">
        <f t="shared" si="0"/>
        <v>1.73611111110495e-9</v>
      </c>
      <c r="E15" s="26">
        <f t="shared" si="1"/>
        <v>3.8195770709441e-6</v>
      </c>
      <c r="F15" s="26">
        <f t="shared" si="2"/>
        <v>9.54894267736025e-5</v>
      </c>
      <c r="G15" s="1">
        <v>2.086</v>
      </c>
      <c r="H15" s="39"/>
      <c r="I15" s="1">
        <f t="shared" si="3"/>
        <v>4.34027777778099e-6</v>
      </c>
      <c r="J15" s="1">
        <f t="shared" si="4"/>
        <v>0.000190978853547615</v>
      </c>
      <c r="K15" s="1">
        <f t="shared" si="5"/>
        <v>9.15526622951173e-5</v>
      </c>
      <c r="L15" s="1">
        <v>150.698</v>
      </c>
      <c r="M15" s="40">
        <v>67</v>
      </c>
      <c r="N15" s="37"/>
      <c r="O15" s="13"/>
      <c r="P15" s="13"/>
      <c r="Q15" s="14"/>
      <c r="R15" s="13"/>
      <c r="S15" s="13"/>
      <c r="T15" s="13"/>
      <c r="U15" s="14"/>
    </row>
    <row r="16" spans="1:21">
      <c r="A16" s="3">
        <v>15</v>
      </c>
      <c r="B16" s="1">
        <v>0.04</v>
      </c>
      <c r="C16" s="39"/>
      <c r="D16" s="1">
        <f t="shared" si="0"/>
        <v>1.73611111110495e-9</v>
      </c>
      <c r="E16" s="26">
        <f t="shared" si="1"/>
        <v>3.8195770709441e-6</v>
      </c>
      <c r="F16" s="26">
        <f t="shared" si="2"/>
        <v>9.54894267736025e-5</v>
      </c>
      <c r="G16" s="1">
        <v>2.088</v>
      </c>
      <c r="H16" s="39"/>
      <c r="I16" s="1">
        <f t="shared" si="3"/>
        <v>1.66736111111192e-5</v>
      </c>
      <c r="J16" s="1">
        <f t="shared" si="4"/>
        <v>0.000374318552953277</v>
      </c>
      <c r="K16" s="1">
        <f t="shared" si="5"/>
        <v>0.000179271337621301</v>
      </c>
      <c r="L16" s="1">
        <v>150.698</v>
      </c>
      <c r="M16" s="40">
        <v>72</v>
      </c>
      <c r="N16" s="37"/>
      <c r="O16" s="13"/>
      <c r="P16" s="13"/>
      <c r="Q16" s="14"/>
      <c r="R16" s="13"/>
      <c r="S16" s="13"/>
      <c r="T16" s="13"/>
      <c r="U16" s="14"/>
    </row>
    <row r="17" spans="1:21">
      <c r="A17" s="3">
        <v>16</v>
      </c>
      <c r="B17" s="1">
        <v>0.04</v>
      </c>
      <c r="C17" s="39"/>
      <c r="D17" s="1">
        <f t="shared" si="0"/>
        <v>1.73611111110495e-9</v>
      </c>
      <c r="E17" s="26">
        <f t="shared" si="1"/>
        <v>3.8195770709441e-6</v>
      </c>
      <c r="F17" s="26">
        <f t="shared" si="2"/>
        <v>9.54894267736025e-5</v>
      </c>
      <c r="G17" s="1">
        <v>2.115</v>
      </c>
      <c r="H17" s="39"/>
      <c r="I17" s="1">
        <f t="shared" si="3"/>
        <v>0.000966173611111181</v>
      </c>
      <c r="J17" s="1">
        <f t="shared" si="4"/>
        <v>0.00284940449492946</v>
      </c>
      <c r="K17" s="1">
        <f t="shared" si="5"/>
        <v>0.00134723616781535</v>
      </c>
      <c r="L17" s="1">
        <v>150.368</v>
      </c>
      <c r="M17" s="40">
        <v>74</v>
      </c>
      <c r="N17" s="37"/>
      <c r="O17" s="13"/>
      <c r="P17" s="13"/>
      <c r="Q17" s="14"/>
      <c r="R17" s="13"/>
      <c r="S17" s="13"/>
      <c r="T17" s="13"/>
      <c r="U17" s="14"/>
    </row>
    <row r="18" spans="1:21">
      <c r="A18" s="3">
        <v>17</v>
      </c>
      <c r="B18" s="1">
        <v>0.04</v>
      </c>
      <c r="C18" s="39"/>
      <c r="D18" s="1">
        <f t="shared" si="0"/>
        <v>1.73611111110495e-9</v>
      </c>
      <c r="E18" s="26">
        <f t="shared" si="1"/>
        <v>3.8195770709441e-6</v>
      </c>
      <c r="F18" s="26">
        <f t="shared" si="2"/>
        <v>9.54894267736025e-5</v>
      </c>
      <c r="G18" s="1">
        <v>2.086</v>
      </c>
      <c r="H18" s="39"/>
      <c r="I18" s="1">
        <f t="shared" si="3"/>
        <v>4.34027777778099e-6</v>
      </c>
      <c r="J18" s="1">
        <f t="shared" si="4"/>
        <v>0.000190978853547615</v>
      </c>
      <c r="K18" s="1">
        <f t="shared" si="5"/>
        <v>9.15526622951173e-5</v>
      </c>
      <c r="L18" s="1">
        <v>150.368</v>
      </c>
      <c r="M18" s="40">
        <v>78</v>
      </c>
      <c r="N18" s="37"/>
      <c r="O18" s="13"/>
      <c r="P18" s="13"/>
      <c r="Q18" s="14"/>
      <c r="R18" s="13"/>
      <c r="S18" s="13"/>
      <c r="T18" s="13"/>
      <c r="U18" s="14"/>
    </row>
    <row r="19" spans="1:21">
      <c r="A19" s="3">
        <v>18</v>
      </c>
      <c r="B19" s="1">
        <v>0.04</v>
      </c>
      <c r="C19" s="39"/>
      <c r="D19" s="1">
        <f t="shared" si="0"/>
        <v>1.73611111110495e-9</v>
      </c>
      <c r="E19" s="26">
        <f t="shared" si="1"/>
        <v>3.8195770709441e-6</v>
      </c>
      <c r="F19" s="26">
        <f t="shared" si="2"/>
        <v>9.54894267736025e-5</v>
      </c>
      <c r="G19" s="1">
        <v>2.087</v>
      </c>
      <c r="H19" s="39"/>
      <c r="I19" s="1">
        <f t="shared" si="3"/>
        <v>9.50694444445125e-6</v>
      </c>
      <c r="J19" s="1">
        <f t="shared" si="4"/>
        <v>0.000282648703250466</v>
      </c>
      <c r="K19" s="1">
        <f t="shared" si="5"/>
        <v>0.000135433015453026</v>
      </c>
      <c r="L19" s="1">
        <v>150.049</v>
      </c>
      <c r="M19" s="40">
        <v>82</v>
      </c>
      <c r="N19" s="37"/>
      <c r="O19" s="13"/>
      <c r="P19" s="13"/>
      <c r="Q19" s="14"/>
      <c r="R19" s="13"/>
      <c r="S19" s="13"/>
      <c r="T19" s="13"/>
      <c r="U19" s="14"/>
    </row>
    <row r="20" spans="1:21">
      <c r="A20" s="3">
        <v>19</v>
      </c>
      <c r="B20" s="1">
        <v>0.04</v>
      </c>
      <c r="C20" s="39"/>
      <c r="D20" s="1">
        <f t="shared" si="0"/>
        <v>1.73611111110495e-9</v>
      </c>
      <c r="E20" s="26">
        <f t="shared" si="1"/>
        <v>3.8195770709441e-6</v>
      </c>
      <c r="F20" s="26">
        <f t="shared" si="2"/>
        <v>9.54894267736025e-5</v>
      </c>
      <c r="G20" s="1">
        <v>2.088</v>
      </c>
      <c r="H20" s="39"/>
      <c r="I20" s="1">
        <f t="shared" si="3"/>
        <v>1.66736111111192e-5</v>
      </c>
      <c r="J20" s="1">
        <f t="shared" si="4"/>
        <v>0.000374318552953277</v>
      </c>
      <c r="K20" s="1">
        <f t="shared" si="5"/>
        <v>0.000179271337621301</v>
      </c>
      <c r="L20" s="1">
        <v>150.049</v>
      </c>
      <c r="M20" s="40">
        <v>85</v>
      </c>
      <c r="N20" s="37"/>
      <c r="O20" s="13"/>
      <c r="P20" s="13"/>
      <c r="Q20" s="14"/>
      <c r="R20" s="13"/>
      <c r="S20" s="13"/>
      <c r="T20" s="13"/>
      <c r="U20" s="14"/>
    </row>
    <row r="21" spans="1:21">
      <c r="A21" s="3">
        <v>20</v>
      </c>
      <c r="B21" s="1">
        <v>0.04</v>
      </c>
      <c r="C21" s="39"/>
      <c r="D21" s="1">
        <f t="shared" si="0"/>
        <v>1.73611111110495e-9</v>
      </c>
      <c r="E21" s="26">
        <f t="shared" si="1"/>
        <v>3.8195770709441e-6</v>
      </c>
      <c r="F21" s="26">
        <f t="shared" si="2"/>
        <v>9.54894267736025e-5</v>
      </c>
      <c r="G21" s="1">
        <v>2.087</v>
      </c>
      <c r="H21" s="39"/>
      <c r="I21" s="1">
        <f t="shared" si="3"/>
        <v>9.50694444445125e-6</v>
      </c>
      <c r="J21" s="1">
        <f t="shared" si="4"/>
        <v>0.000282648703250466</v>
      </c>
      <c r="K21" s="1">
        <f t="shared" si="5"/>
        <v>0.000135433015453026</v>
      </c>
      <c r="L21" s="1">
        <v>149.696</v>
      </c>
      <c r="M21" s="40">
        <v>87</v>
      </c>
      <c r="N21" s="37"/>
      <c r="O21" s="13"/>
      <c r="P21" s="13"/>
      <c r="Q21" s="14"/>
      <c r="R21" s="13"/>
      <c r="S21" s="13"/>
      <c r="T21" s="13"/>
      <c r="U21" s="14"/>
    </row>
    <row r="22" spans="1:21">
      <c r="A22" s="3">
        <v>21</v>
      </c>
      <c r="B22" s="1">
        <v>0.04</v>
      </c>
      <c r="C22" s="39"/>
      <c r="D22" s="1">
        <f t="shared" si="0"/>
        <v>1.73611111110495e-9</v>
      </c>
      <c r="E22" s="26">
        <f t="shared" si="1"/>
        <v>3.8195770709441e-6</v>
      </c>
      <c r="F22" s="26">
        <f t="shared" si="2"/>
        <v>9.54894267736025e-5</v>
      </c>
      <c r="G22" s="1">
        <v>2.093</v>
      </c>
      <c r="H22" s="39"/>
      <c r="I22" s="1">
        <f t="shared" si="3"/>
        <v>8.25069444444606e-5</v>
      </c>
      <c r="J22" s="1">
        <f t="shared" si="4"/>
        <v>0.000832667801467373</v>
      </c>
      <c r="K22" s="1">
        <f t="shared" si="5"/>
        <v>0.000397834592196547</v>
      </c>
      <c r="L22" s="1">
        <v>149.696</v>
      </c>
      <c r="M22" s="40">
        <v>93</v>
      </c>
      <c r="N22" s="37"/>
      <c r="O22" s="13"/>
      <c r="P22" s="13"/>
      <c r="Q22" s="14"/>
      <c r="R22" s="13"/>
      <c r="S22" s="13"/>
      <c r="T22" s="13"/>
      <c r="U22" s="14"/>
    </row>
    <row r="23" spans="1:21">
      <c r="A23" s="3">
        <v>22</v>
      </c>
      <c r="B23" s="1">
        <v>0.039</v>
      </c>
      <c r="C23" s="39"/>
      <c r="D23" s="1">
        <f t="shared" si="0"/>
        <v>9.18402777777921e-7</v>
      </c>
      <c r="E23" s="26">
        <f t="shared" si="1"/>
        <v>8.78502726318771e-5</v>
      </c>
      <c r="F23" s="26">
        <f t="shared" si="2"/>
        <v>0.00225257109312505</v>
      </c>
      <c r="G23" s="1">
        <v>2.085</v>
      </c>
      <c r="H23" s="39"/>
      <c r="I23" s="1">
        <f t="shared" si="3"/>
        <v>1.17361111111302e-6</v>
      </c>
      <c r="J23" s="1">
        <f t="shared" si="4"/>
        <v>9.93090038448036e-5</v>
      </c>
      <c r="K23" s="1">
        <f t="shared" si="5"/>
        <v>4.76302176713686e-5</v>
      </c>
      <c r="L23" s="1">
        <v>149.347</v>
      </c>
      <c r="M23" s="40">
        <v>99</v>
      </c>
      <c r="N23" s="37"/>
      <c r="O23" s="13"/>
      <c r="P23" s="13"/>
      <c r="Q23" s="14"/>
      <c r="R23" s="13"/>
      <c r="S23" s="13"/>
      <c r="T23" s="13"/>
      <c r="U23" s="14"/>
    </row>
    <row r="24" spans="1:21">
      <c r="A24" s="3">
        <v>23</v>
      </c>
      <c r="B24" s="1">
        <v>0.04</v>
      </c>
      <c r="C24" s="39"/>
      <c r="D24" s="1">
        <f t="shared" si="0"/>
        <v>1.73611111110495e-9</v>
      </c>
      <c r="E24" s="26">
        <f t="shared" si="1"/>
        <v>3.8195770709441e-6</v>
      </c>
      <c r="F24" s="26">
        <f t="shared" si="2"/>
        <v>9.54894267736025e-5</v>
      </c>
      <c r="G24" s="1">
        <v>2.083</v>
      </c>
      <c r="H24" s="39"/>
      <c r="I24" s="1">
        <f t="shared" si="3"/>
        <v>8.40277777775761e-7</v>
      </c>
      <c r="J24" s="1">
        <f t="shared" si="4"/>
        <v>8.40306955608185e-5</v>
      </c>
      <c r="K24" s="1">
        <f t="shared" si="5"/>
        <v>4.03411884593464e-5</v>
      </c>
      <c r="L24" s="1">
        <v>149.052</v>
      </c>
      <c r="M24" s="40">
        <v>103</v>
      </c>
      <c r="N24" s="37"/>
      <c r="O24" s="13"/>
      <c r="P24" s="13"/>
      <c r="Q24" s="14"/>
      <c r="R24" s="13"/>
      <c r="S24" s="13"/>
      <c r="T24" s="13"/>
      <c r="U24" s="14"/>
    </row>
    <row r="25" spans="1:21">
      <c r="A25" s="3">
        <v>24</v>
      </c>
      <c r="B25" s="1">
        <v>0.04</v>
      </c>
      <c r="C25" s="39"/>
      <c r="D25" s="1">
        <f t="shared" si="0"/>
        <v>1.73611111110495e-9</v>
      </c>
      <c r="E25" s="26">
        <f t="shared" si="1"/>
        <v>3.8195770709441e-6</v>
      </c>
      <c r="F25" s="26">
        <f t="shared" si="2"/>
        <v>9.54894267736025e-5</v>
      </c>
      <c r="G25" s="1">
        <v>2.083</v>
      </c>
      <c r="H25" s="39"/>
      <c r="I25" s="1">
        <f t="shared" si="3"/>
        <v>8.40277777775761e-7</v>
      </c>
      <c r="J25" s="1">
        <f t="shared" si="4"/>
        <v>8.40306955608185e-5</v>
      </c>
      <c r="K25" s="1">
        <f t="shared" si="5"/>
        <v>4.03411884593464e-5</v>
      </c>
      <c r="L25" s="1">
        <v>148.799</v>
      </c>
      <c r="M25" s="40">
        <v>109</v>
      </c>
      <c r="N25" s="37"/>
      <c r="O25" s="13"/>
      <c r="P25" s="13"/>
      <c r="Q25" s="14"/>
      <c r="R25" s="13"/>
      <c r="S25" s="13"/>
      <c r="T25" s="13"/>
      <c r="U25" s="14"/>
    </row>
    <row r="26" spans="1:21">
      <c r="A26" s="3">
        <v>25</v>
      </c>
      <c r="B26" s="1">
        <v>0.04</v>
      </c>
      <c r="C26" s="39"/>
      <c r="D26" s="1">
        <f t="shared" si="0"/>
        <v>1.73611111110495e-9</v>
      </c>
      <c r="E26" s="26">
        <f t="shared" si="1"/>
        <v>3.8195770709441e-6</v>
      </c>
      <c r="F26" s="26">
        <f t="shared" si="2"/>
        <v>9.54894267736025e-5</v>
      </c>
      <c r="G26" s="4">
        <v>2.081</v>
      </c>
      <c r="H26" s="39"/>
      <c r="I26" s="1">
        <f t="shared" si="3"/>
        <v>8.50694444443933e-6</v>
      </c>
      <c r="J26" s="1">
        <f t="shared" si="4"/>
        <v>0.000267370394966481</v>
      </c>
      <c r="K26" s="1">
        <f t="shared" si="5"/>
        <v>0.000128481689075676</v>
      </c>
      <c r="L26" s="1">
        <v>148.799</v>
      </c>
      <c r="M26" s="40">
        <v>114</v>
      </c>
      <c r="N26" s="37"/>
      <c r="O26" s="13"/>
      <c r="P26" s="13"/>
      <c r="Q26" s="14"/>
      <c r="R26" s="13"/>
      <c r="S26" s="13"/>
      <c r="T26" s="13"/>
      <c r="U26" s="14"/>
    </row>
    <row r="27" spans="1:21">
      <c r="A27" s="3">
        <v>26</v>
      </c>
      <c r="B27" s="1">
        <v>0.04</v>
      </c>
      <c r="C27" s="39"/>
      <c r="D27" s="1">
        <f t="shared" si="0"/>
        <v>1.73611111110495e-9</v>
      </c>
      <c r="E27" s="26">
        <f t="shared" si="1"/>
        <v>3.8195770709441e-6</v>
      </c>
      <c r="F27" s="26">
        <f t="shared" si="2"/>
        <v>9.54894267736025e-5</v>
      </c>
      <c r="G27" s="4">
        <v>2.081</v>
      </c>
      <c r="H27" s="39"/>
      <c r="I27" s="1">
        <f t="shared" si="3"/>
        <v>8.50694444443933e-6</v>
      </c>
      <c r="J27" s="1">
        <f t="shared" si="4"/>
        <v>0.000267370394966481</v>
      </c>
      <c r="K27" s="1">
        <f t="shared" si="5"/>
        <v>0.000128481689075676</v>
      </c>
      <c r="L27" s="3">
        <v>148.54</v>
      </c>
      <c r="M27" s="40">
        <v>119</v>
      </c>
      <c r="N27" s="37"/>
      <c r="O27" s="13"/>
      <c r="P27" s="13"/>
      <c r="Q27" s="14"/>
      <c r="R27" s="13"/>
      <c r="S27" s="13"/>
      <c r="T27" s="13"/>
      <c r="U27" s="14"/>
    </row>
    <row r="28" spans="1:21">
      <c r="A28" s="3">
        <v>27</v>
      </c>
      <c r="B28" s="1">
        <v>0.04</v>
      </c>
      <c r="C28" s="39"/>
      <c r="D28" s="1">
        <f t="shared" si="0"/>
        <v>1.73611111110495e-9</v>
      </c>
      <c r="E28" s="26">
        <f t="shared" si="1"/>
        <v>3.8195770709441e-6</v>
      </c>
      <c r="F28" s="26">
        <f t="shared" si="2"/>
        <v>9.54894267736025e-5</v>
      </c>
      <c r="G28" s="4">
        <v>2.079</v>
      </c>
      <c r="H28" s="39"/>
      <c r="I28" s="1">
        <f t="shared" si="3"/>
        <v>2.41736111111003e-5</v>
      </c>
      <c r="J28" s="1">
        <f t="shared" si="4"/>
        <v>0.000450710094372103</v>
      </c>
      <c r="K28" s="1">
        <f t="shared" si="5"/>
        <v>0.000216791772184754</v>
      </c>
      <c r="L28" s="3">
        <v>148.54</v>
      </c>
      <c r="M28" s="40">
        <v>124</v>
      </c>
      <c r="N28" s="37"/>
      <c r="O28" s="13"/>
      <c r="P28" s="13"/>
      <c r="Q28" s="14"/>
      <c r="R28" s="13"/>
      <c r="S28" s="13"/>
      <c r="T28" s="13"/>
      <c r="U28" s="14"/>
    </row>
    <row r="29" spans="1:21">
      <c r="A29" s="3">
        <v>28</v>
      </c>
      <c r="B29" s="4">
        <v>0.04</v>
      </c>
      <c r="C29" s="39"/>
      <c r="D29" s="1">
        <f t="shared" si="0"/>
        <v>1.73611111110495e-9</v>
      </c>
      <c r="E29" s="26">
        <f t="shared" si="1"/>
        <v>3.8195770709441e-6</v>
      </c>
      <c r="F29" s="26">
        <f t="shared" si="2"/>
        <v>9.54894267736025e-5</v>
      </c>
      <c r="G29" s="4">
        <v>2.079</v>
      </c>
      <c r="H29" s="39"/>
      <c r="I29" s="1">
        <f t="shared" si="3"/>
        <v>2.41736111111003e-5</v>
      </c>
      <c r="J29" s="1">
        <f t="shared" si="4"/>
        <v>0.000450710094372103</v>
      </c>
      <c r="K29" s="1">
        <f t="shared" si="5"/>
        <v>0.000216791772184754</v>
      </c>
      <c r="L29" s="3">
        <v>148.264</v>
      </c>
      <c r="M29" s="40">
        <v>126</v>
      </c>
      <c r="N29" s="37"/>
      <c r="O29" s="14"/>
      <c r="P29" s="13"/>
      <c r="Q29" s="14"/>
      <c r="R29" s="15"/>
      <c r="S29" s="13"/>
      <c r="T29" s="13"/>
      <c r="U29" s="14"/>
    </row>
    <row r="30" spans="1:21">
      <c r="A30" s="3">
        <v>29</v>
      </c>
      <c r="B30" s="4">
        <v>0.039</v>
      </c>
      <c r="C30" s="39"/>
      <c r="D30" s="1">
        <f t="shared" si="0"/>
        <v>9.18402777777921e-7</v>
      </c>
      <c r="E30" s="26">
        <f t="shared" si="1"/>
        <v>8.78502726318771e-5</v>
      </c>
      <c r="F30" s="26">
        <f t="shared" si="2"/>
        <v>0.00225257109312505</v>
      </c>
      <c r="G30" s="4">
        <v>2.078</v>
      </c>
      <c r="H30" s="39"/>
      <c r="I30" s="1">
        <f t="shared" si="3"/>
        <v>3.50069444444354e-5</v>
      </c>
      <c r="J30" s="1">
        <f t="shared" si="4"/>
        <v>0.000542379944074955</v>
      </c>
      <c r="K30" s="1">
        <f t="shared" si="5"/>
        <v>0.000261010560190065</v>
      </c>
      <c r="L30" s="3">
        <v>148.264</v>
      </c>
      <c r="M30" s="40">
        <v>131</v>
      </c>
      <c r="N30" s="37"/>
      <c r="O30" s="14"/>
      <c r="P30" s="14"/>
      <c r="Q30" s="14"/>
      <c r="R30" s="15"/>
      <c r="S30" s="15"/>
      <c r="T30" s="14"/>
      <c r="U30" s="14"/>
    </row>
    <row r="31" spans="1:21">
      <c r="A31" s="3">
        <v>30</v>
      </c>
      <c r="B31" s="4">
        <v>0.04</v>
      </c>
      <c r="C31" s="39"/>
      <c r="D31" s="1">
        <f t="shared" si="0"/>
        <v>1.73611111110495e-9</v>
      </c>
      <c r="E31" s="26">
        <f t="shared" si="1"/>
        <v>3.8195770709441e-6</v>
      </c>
      <c r="F31" s="26">
        <f t="shared" si="2"/>
        <v>9.54894267736025e-5</v>
      </c>
      <c r="G31" s="4">
        <v>2.078</v>
      </c>
      <c r="H31" s="39"/>
      <c r="I31" s="1">
        <f t="shared" si="3"/>
        <v>3.50069444444354e-5</v>
      </c>
      <c r="J31" s="1">
        <f t="shared" si="4"/>
        <v>0.000542379944074955</v>
      </c>
      <c r="K31" s="1">
        <f t="shared" si="5"/>
        <v>0.000261010560190065</v>
      </c>
      <c r="L31" s="3">
        <v>148.026</v>
      </c>
      <c r="M31" s="40">
        <v>136</v>
      </c>
      <c r="N31" s="37"/>
      <c r="O31" s="14"/>
      <c r="P31" s="14"/>
      <c r="Q31" s="14"/>
      <c r="R31" s="15"/>
      <c r="S31" s="15"/>
      <c r="T31" s="14"/>
      <c r="U31" s="14"/>
    </row>
    <row r="32" spans="1:21">
      <c r="A32" s="3">
        <v>31</v>
      </c>
      <c r="B32" s="4">
        <v>0.04</v>
      </c>
      <c r="C32" s="39"/>
      <c r="D32" s="1">
        <f t="shared" si="0"/>
        <v>1.73611111110495e-9</v>
      </c>
      <c r="E32" s="26">
        <f t="shared" si="1"/>
        <v>3.8195770709441e-6</v>
      </c>
      <c r="F32" s="26">
        <f t="shared" si="2"/>
        <v>9.54894267736025e-5</v>
      </c>
      <c r="G32" s="4">
        <v>2.077</v>
      </c>
      <c r="H32" s="39"/>
      <c r="I32" s="1">
        <f t="shared" si="3"/>
        <v>4.78402777777657e-5</v>
      </c>
      <c r="J32" s="1">
        <f t="shared" si="4"/>
        <v>0.000634049793777766</v>
      </c>
      <c r="K32" s="1">
        <f t="shared" si="5"/>
        <v>0.000305271927673455</v>
      </c>
      <c r="L32" s="3">
        <v>147.835</v>
      </c>
      <c r="M32" s="40">
        <v>144</v>
      </c>
      <c r="N32" s="37"/>
      <c r="O32" s="14"/>
      <c r="P32" s="14"/>
      <c r="Q32" s="14"/>
      <c r="R32" s="15"/>
      <c r="S32" s="15"/>
      <c r="T32" s="14"/>
      <c r="U32" s="14"/>
    </row>
    <row r="33" spans="1:21">
      <c r="A33" s="3">
        <v>32</v>
      </c>
      <c r="B33" s="4">
        <v>0.04</v>
      </c>
      <c r="C33" s="39"/>
      <c r="D33" s="1">
        <f t="shared" si="0"/>
        <v>1.73611111110495e-9</v>
      </c>
      <c r="E33" s="26">
        <f t="shared" si="1"/>
        <v>3.8195770709441e-6</v>
      </c>
      <c r="F33" s="26">
        <f t="shared" si="2"/>
        <v>9.54894267736025e-5</v>
      </c>
      <c r="G33" s="4">
        <v>2.077</v>
      </c>
      <c r="H33" s="39"/>
      <c r="I33" s="1">
        <f t="shared" si="3"/>
        <v>4.78402777777657e-5</v>
      </c>
      <c r="J33" s="1">
        <f t="shared" si="4"/>
        <v>0.000634049793777766</v>
      </c>
      <c r="K33" s="1">
        <f t="shared" si="5"/>
        <v>0.000305271927673455</v>
      </c>
      <c r="L33" s="3">
        <v>147.835</v>
      </c>
      <c r="M33" s="40">
        <v>145</v>
      </c>
      <c r="N33" s="37"/>
      <c r="O33" s="14"/>
      <c r="P33" s="14"/>
      <c r="Q33" s="14"/>
      <c r="R33" s="15"/>
      <c r="S33" s="15"/>
      <c r="T33" s="14"/>
      <c r="U33" s="14"/>
    </row>
    <row r="34" spans="1:21">
      <c r="A34" s="3">
        <v>33</v>
      </c>
      <c r="B34" s="4">
        <v>0.04</v>
      </c>
      <c r="C34" s="39"/>
      <c r="D34" s="1">
        <f t="shared" si="0"/>
        <v>1.73611111110495e-9</v>
      </c>
      <c r="E34" s="26">
        <f t="shared" si="1"/>
        <v>3.8195770709441e-6</v>
      </c>
      <c r="F34" s="26">
        <f t="shared" si="2"/>
        <v>9.54894267736025e-5</v>
      </c>
      <c r="G34" s="4">
        <v>2.076</v>
      </c>
      <c r="H34" s="39"/>
      <c r="I34" s="1">
        <f t="shared" si="3"/>
        <v>6.26736111110956e-5</v>
      </c>
      <c r="J34" s="1">
        <f t="shared" si="4"/>
        <v>0.000725719643480577</v>
      </c>
      <c r="K34" s="1">
        <f t="shared" si="5"/>
        <v>0.000349575936165981</v>
      </c>
      <c r="L34" s="3">
        <v>147.655</v>
      </c>
      <c r="M34" s="40">
        <v>150</v>
      </c>
      <c r="N34" s="41"/>
      <c r="O34" s="14"/>
      <c r="P34" s="14"/>
      <c r="Q34" s="14"/>
      <c r="R34" s="15"/>
      <c r="S34" s="15"/>
      <c r="T34" s="14"/>
      <c r="U34" s="14"/>
    </row>
    <row r="35" spans="1:21">
      <c r="A35" s="3">
        <v>34</v>
      </c>
      <c r="B35" s="4">
        <v>0.04</v>
      </c>
      <c r="C35" s="39"/>
      <c r="D35" s="1">
        <f t="shared" si="0"/>
        <v>1.73611111110495e-9</v>
      </c>
      <c r="E35" s="26">
        <f t="shared" si="1"/>
        <v>3.8195770709441e-6</v>
      </c>
      <c r="F35" s="26">
        <f t="shared" si="2"/>
        <v>9.54894267736025e-5</v>
      </c>
      <c r="G35" s="4">
        <v>2.077</v>
      </c>
      <c r="H35" s="39"/>
      <c r="I35" s="1">
        <f t="shared" si="3"/>
        <v>4.78402777777657e-5</v>
      </c>
      <c r="J35" s="1">
        <f t="shared" si="4"/>
        <v>0.000634049793777766</v>
      </c>
      <c r="K35" s="1">
        <f t="shared" si="5"/>
        <v>0.000305271927673455</v>
      </c>
      <c r="L35" s="3">
        <v>147.655</v>
      </c>
      <c r="M35" s="40">
        <v>157</v>
      </c>
      <c r="N35" s="41"/>
      <c r="O35" s="14"/>
      <c r="P35" s="14"/>
      <c r="Q35" s="14"/>
      <c r="R35" s="15"/>
      <c r="S35" s="15"/>
      <c r="T35" s="14"/>
      <c r="U35" s="14"/>
    </row>
    <row r="36" spans="1:21">
      <c r="A36" s="3">
        <v>35</v>
      </c>
      <c r="B36" s="4">
        <v>0.04</v>
      </c>
      <c r="C36" s="39"/>
      <c r="D36" s="1">
        <f t="shared" si="0"/>
        <v>1.73611111110495e-9</v>
      </c>
      <c r="E36" s="26">
        <f t="shared" si="1"/>
        <v>3.8195770709441e-6</v>
      </c>
      <c r="F36" s="26">
        <f t="shared" si="2"/>
        <v>9.54894267736025e-5</v>
      </c>
      <c r="G36" s="4">
        <v>2.076</v>
      </c>
      <c r="H36" s="39"/>
      <c r="I36" s="1">
        <f t="shared" si="3"/>
        <v>6.26736111110956e-5</v>
      </c>
      <c r="J36" s="1">
        <f t="shared" si="4"/>
        <v>0.000725719643480577</v>
      </c>
      <c r="K36" s="1">
        <f t="shared" si="5"/>
        <v>0.000349575936165981</v>
      </c>
      <c r="L36" s="3">
        <v>147.427</v>
      </c>
      <c r="M36" s="40">
        <v>162</v>
      </c>
      <c r="N36" s="41"/>
      <c r="O36" s="14"/>
      <c r="P36" s="14"/>
      <c r="Q36" s="14"/>
      <c r="R36" s="15"/>
      <c r="S36" s="15"/>
      <c r="T36" s="14"/>
      <c r="U36" s="14"/>
    </row>
    <row r="37" spans="1:21">
      <c r="A37" s="3">
        <v>36</v>
      </c>
      <c r="B37" s="4">
        <v>0.04</v>
      </c>
      <c r="C37" s="39"/>
      <c r="D37" s="1">
        <f t="shared" si="0"/>
        <v>1.73611111110495e-9</v>
      </c>
      <c r="E37" s="26">
        <f t="shared" si="1"/>
        <v>3.8195770709441e-6</v>
      </c>
      <c r="F37" s="26">
        <f t="shared" si="2"/>
        <v>9.54894267736025e-5</v>
      </c>
      <c r="G37" s="4">
        <v>2.077</v>
      </c>
      <c r="H37" s="39"/>
      <c r="I37" s="1">
        <f t="shared" si="3"/>
        <v>4.78402777777657e-5</v>
      </c>
      <c r="J37" s="1">
        <f t="shared" si="4"/>
        <v>0.000634049793777766</v>
      </c>
      <c r="K37" s="1">
        <f t="shared" si="5"/>
        <v>0.000305271927673455</v>
      </c>
      <c r="L37" s="3">
        <v>147.227</v>
      </c>
      <c r="M37" s="40">
        <v>168</v>
      </c>
      <c r="N37" s="41"/>
      <c r="O37" s="14"/>
      <c r="P37" s="14"/>
      <c r="Q37" s="14"/>
      <c r="R37" s="15"/>
      <c r="S37" s="15"/>
      <c r="T37" s="14"/>
      <c r="U37" s="14"/>
    </row>
    <row r="38" spans="1:21">
      <c r="A38" s="3">
        <v>37</v>
      </c>
      <c r="B38" s="4">
        <v>0.04</v>
      </c>
      <c r="C38" s="39"/>
      <c r="D38" s="1">
        <f t="shared" si="0"/>
        <v>1.73611111110495e-9</v>
      </c>
      <c r="E38" s="26">
        <f t="shared" si="1"/>
        <v>3.8195770709441e-6</v>
      </c>
      <c r="F38" s="26">
        <f t="shared" si="2"/>
        <v>9.54894267736025e-5</v>
      </c>
      <c r="G38" s="4">
        <v>2.079</v>
      </c>
      <c r="H38" s="39"/>
      <c r="I38" s="1">
        <f t="shared" si="3"/>
        <v>2.41736111111003e-5</v>
      </c>
      <c r="J38" s="1">
        <f t="shared" si="4"/>
        <v>0.000450710094372103</v>
      </c>
      <c r="K38" s="1">
        <f t="shared" si="5"/>
        <v>0.000216791772184754</v>
      </c>
      <c r="L38" s="3">
        <v>147.227</v>
      </c>
      <c r="M38" s="40">
        <v>173</v>
      </c>
      <c r="N38" s="41"/>
      <c r="O38" s="14"/>
      <c r="P38" s="14"/>
      <c r="Q38" s="14"/>
      <c r="R38" s="15"/>
      <c r="S38" s="15"/>
      <c r="T38" s="14"/>
      <c r="U38" s="14"/>
    </row>
    <row r="39" spans="1:21">
      <c r="A39" s="3">
        <v>38</v>
      </c>
      <c r="B39" s="4">
        <v>0.04</v>
      </c>
      <c r="C39" s="39"/>
      <c r="D39" s="1">
        <f t="shared" si="0"/>
        <v>1.73611111110495e-9</v>
      </c>
      <c r="E39" s="26">
        <f t="shared" si="1"/>
        <v>3.8195770709441e-6</v>
      </c>
      <c r="F39" s="26">
        <f t="shared" si="2"/>
        <v>9.54894267736025e-5</v>
      </c>
      <c r="G39" s="4">
        <v>2.08</v>
      </c>
      <c r="H39" s="39"/>
      <c r="I39" s="1">
        <f t="shared" si="3"/>
        <v>1.53402777777701e-5</v>
      </c>
      <c r="J39" s="1">
        <f t="shared" si="4"/>
        <v>0.000359040244669292</v>
      </c>
      <c r="K39" s="1">
        <f t="shared" si="5"/>
        <v>0.000172615502244852</v>
      </c>
      <c r="L39" s="3">
        <v>147.063</v>
      </c>
      <c r="M39" s="40">
        <v>178</v>
      </c>
      <c r="N39" s="41"/>
      <c r="O39" s="14"/>
      <c r="P39" s="14"/>
      <c r="Q39" s="14"/>
      <c r="R39" s="15"/>
      <c r="S39" s="15"/>
      <c r="T39" s="14"/>
      <c r="U39" s="14"/>
    </row>
    <row r="40" spans="1:21">
      <c r="A40" s="3">
        <v>39</v>
      </c>
      <c r="B40" s="4">
        <v>0.04</v>
      </c>
      <c r="C40" s="39"/>
      <c r="D40" s="1">
        <f t="shared" si="0"/>
        <v>1.73611111110495e-9</v>
      </c>
      <c r="E40" s="26">
        <f t="shared" si="1"/>
        <v>3.8195770709441e-6</v>
      </c>
      <c r="F40" s="26">
        <f t="shared" si="2"/>
        <v>9.54894267736025e-5</v>
      </c>
      <c r="G40" s="4">
        <v>2.081</v>
      </c>
      <c r="H40" s="39"/>
      <c r="I40" s="1">
        <f t="shared" si="3"/>
        <v>8.50694444443933e-6</v>
      </c>
      <c r="J40" s="1">
        <f t="shared" si="4"/>
        <v>0.000267370394966481</v>
      </c>
      <c r="K40" s="1">
        <f t="shared" si="5"/>
        <v>0.000128481689075676</v>
      </c>
      <c r="L40" s="3">
        <v>146.889</v>
      </c>
      <c r="M40" s="40">
        <v>183</v>
      </c>
      <c r="N40" s="41"/>
      <c r="O40" s="14"/>
      <c r="P40" s="14"/>
      <c r="Q40" s="14"/>
      <c r="R40" s="15"/>
      <c r="S40" s="15"/>
      <c r="T40" s="14"/>
      <c r="U40" s="14"/>
    </row>
    <row r="41" spans="1:21">
      <c r="A41" s="3">
        <v>40</v>
      </c>
      <c r="B41" s="4">
        <v>0.04</v>
      </c>
      <c r="C41" s="39"/>
      <c r="D41" s="1">
        <f t="shared" si="0"/>
        <v>1.73611111110495e-9</v>
      </c>
      <c r="E41" s="26">
        <f t="shared" si="1"/>
        <v>3.8195770709441e-6</v>
      </c>
      <c r="F41" s="26">
        <f t="shared" si="2"/>
        <v>9.54894267736025e-5</v>
      </c>
      <c r="G41" s="4">
        <v>2.083</v>
      </c>
      <c r="H41" s="39"/>
      <c r="I41" s="1">
        <f t="shared" si="3"/>
        <v>8.40277777775761e-7</v>
      </c>
      <c r="J41" s="1">
        <f t="shared" si="4"/>
        <v>8.40306955608185e-5</v>
      </c>
      <c r="K41" s="1">
        <f t="shared" si="5"/>
        <v>4.03411884593464e-5</v>
      </c>
      <c r="L41" s="3">
        <v>146.889</v>
      </c>
      <c r="M41" s="40">
        <v>188</v>
      </c>
      <c r="N41" s="41"/>
      <c r="O41" s="14"/>
      <c r="P41" s="14"/>
      <c r="Q41" s="14"/>
      <c r="R41" s="15"/>
      <c r="S41" s="15"/>
      <c r="T41" s="14"/>
      <c r="U41" s="14"/>
    </row>
    <row r="42" spans="1:21">
      <c r="A42" s="3">
        <v>41</v>
      </c>
      <c r="B42" s="4">
        <v>0.04</v>
      </c>
      <c r="C42" s="39"/>
      <c r="D42" s="1">
        <f t="shared" si="0"/>
        <v>1.73611111110495e-9</v>
      </c>
      <c r="E42" s="26">
        <f t="shared" si="1"/>
        <v>3.8195770709441e-6</v>
      </c>
      <c r="F42" s="26">
        <f t="shared" si="2"/>
        <v>9.54894267736025e-5</v>
      </c>
      <c r="G42" s="4">
        <v>2.084</v>
      </c>
      <c r="H42" s="39"/>
      <c r="I42" s="1">
        <f t="shared" si="3"/>
        <v>6.94444444460945e-9</v>
      </c>
      <c r="J42" s="1">
        <f t="shared" si="4"/>
        <v>7.63915414199252e-6</v>
      </c>
      <c r="K42" s="1">
        <f t="shared" si="5"/>
        <v>3.66562098943979e-6</v>
      </c>
      <c r="L42" s="3">
        <v>146.718</v>
      </c>
      <c r="M42" s="40">
        <v>190</v>
      </c>
      <c r="N42" s="41"/>
      <c r="O42" s="14"/>
      <c r="P42" s="14"/>
      <c r="Q42" s="14"/>
      <c r="R42" s="15"/>
      <c r="S42" s="15"/>
      <c r="T42" s="14"/>
      <c r="U42" s="14"/>
    </row>
    <row r="43" spans="1:21">
      <c r="A43" s="3">
        <v>42</v>
      </c>
      <c r="B43" s="4">
        <v>0.04</v>
      </c>
      <c r="C43" s="39"/>
      <c r="D43" s="1">
        <f t="shared" si="0"/>
        <v>1.73611111110495e-9</v>
      </c>
      <c r="E43" s="26">
        <f t="shared" si="1"/>
        <v>3.8195770709441e-6</v>
      </c>
      <c r="F43" s="26">
        <f t="shared" si="2"/>
        <v>9.54894267736025e-5</v>
      </c>
      <c r="G43" s="4">
        <v>2.083</v>
      </c>
      <c r="H43" s="39"/>
      <c r="I43" s="1">
        <f t="shared" si="3"/>
        <v>8.40277777775761e-7</v>
      </c>
      <c r="J43" s="1">
        <f t="shared" si="4"/>
        <v>8.40306955608185e-5</v>
      </c>
      <c r="K43" s="1">
        <f t="shared" si="5"/>
        <v>4.03411884593464e-5</v>
      </c>
      <c r="L43" s="3">
        <v>146.718</v>
      </c>
      <c r="M43" s="40">
        <v>195</v>
      </c>
      <c r="N43" s="41"/>
      <c r="O43" s="14"/>
      <c r="P43" s="14"/>
      <c r="Q43" s="14"/>
      <c r="R43" s="15"/>
      <c r="S43" s="15"/>
      <c r="T43" s="14"/>
      <c r="U43" s="14"/>
    </row>
    <row r="44" spans="1:21">
      <c r="A44" s="3">
        <v>43</v>
      </c>
      <c r="B44" s="4">
        <v>0.04</v>
      </c>
      <c r="C44" s="39"/>
      <c r="D44" s="1">
        <f t="shared" si="0"/>
        <v>1.73611111110495e-9</v>
      </c>
      <c r="E44" s="26">
        <f t="shared" si="1"/>
        <v>3.8195770709441e-6</v>
      </c>
      <c r="F44" s="26">
        <f t="shared" si="2"/>
        <v>9.54894267736025e-5</v>
      </c>
      <c r="G44" s="4">
        <v>2.083</v>
      </c>
      <c r="H44" s="39"/>
      <c r="I44" s="1">
        <f t="shared" si="3"/>
        <v>8.40277777775761e-7</v>
      </c>
      <c r="J44" s="1">
        <f t="shared" si="4"/>
        <v>8.40306955608185e-5</v>
      </c>
      <c r="K44" s="1">
        <f t="shared" si="5"/>
        <v>4.03411884593464e-5</v>
      </c>
      <c r="L44" s="3">
        <v>146.549</v>
      </c>
      <c r="M44" s="40">
        <v>203</v>
      </c>
      <c r="N44" s="41"/>
      <c r="O44" s="14"/>
      <c r="P44" s="14"/>
      <c r="Q44" s="14"/>
      <c r="R44" s="15"/>
      <c r="S44" s="15"/>
      <c r="T44" s="14"/>
      <c r="U44" s="14"/>
    </row>
    <row r="45" spans="1:21">
      <c r="A45" s="3">
        <v>44</v>
      </c>
      <c r="B45" s="4">
        <v>0.04</v>
      </c>
      <c r="C45" s="39"/>
      <c r="D45" s="1">
        <f t="shared" si="0"/>
        <v>1.73611111110495e-9</v>
      </c>
      <c r="E45" s="26">
        <f t="shared" si="1"/>
        <v>3.8195770709441e-6</v>
      </c>
      <c r="F45" s="26">
        <f t="shared" si="2"/>
        <v>9.54894267736025e-5</v>
      </c>
      <c r="G45" s="4">
        <v>2.076</v>
      </c>
      <c r="H45" s="39"/>
      <c r="I45" s="1">
        <f t="shared" si="3"/>
        <v>6.26736111110956e-5</v>
      </c>
      <c r="J45" s="1">
        <f t="shared" si="4"/>
        <v>0.000725719643480577</v>
      </c>
      <c r="K45" s="1">
        <f t="shared" si="5"/>
        <v>0.000349575936165981</v>
      </c>
      <c r="L45" s="3">
        <v>146.382</v>
      </c>
      <c r="M45" s="40">
        <v>208</v>
      </c>
      <c r="N45" s="41"/>
      <c r="O45" s="14"/>
      <c r="P45" s="14"/>
      <c r="Q45" s="14"/>
      <c r="R45" s="15"/>
      <c r="S45" s="15"/>
      <c r="T45" s="14"/>
      <c r="U45" s="14"/>
    </row>
    <row r="46" spans="1:21">
      <c r="A46" s="3">
        <v>45</v>
      </c>
      <c r="B46" s="4">
        <v>0.04</v>
      </c>
      <c r="C46" s="39"/>
      <c r="D46" s="1">
        <f t="shared" si="0"/>
        <v>1.73611111110495e-9</v>
      </c>
      <c r="E46" s="26">
        <f t="shared" si="1"/>
        <v>3.8195770709441e-6</v>
      </c>
      <c r="F46" s="26">
        <f t="shared" si="2"/>
        <v>9.54894267736025e-5</v>
      </c>
      <c r="G46" s="4">
        <v>2.077</v>
      </c>
      <c r="H46" s="39"/>
      <c r="I46" s="1">
        <f t="shared" si="3"/>
        <v>4.78402777777657e-5</v>
      </c>
      <c r="J46" s="1">
        <f t="shared" si="4"/>
        <v>0.000634049793777766</v>
      </c>
      <c r="K46" s="1">
        <f t="shared" si="5"/>
        <v>0.000305271927673455</v>
      </c>
      <c r="L46" s="3">
        <v>146.382</v>
      </c>
      <c r="M46" s="40">
        <v>210</v>
      </c>
      <c r="N46" s="41"/>
      <c r="O46" s="14"/>
      <c r="P46" s="14"/>
      <c r="Q46" s="14"/>
      <c r="R46" s="15"/>
      <c r="S46" s="15"/>
      <c r="T46" s="14"/>
      <c r="U46" s="14"/>
    </row>
    <row r="47" spans="1:21">
      <c r="A47" s="3">
        <v>46</v>
      </c>
      <c r="B47" s="4">
        <v>0.04</v>
      </c>
      <c r="C47" s="39"/>
      <c r="D47" s="1">
        <f t="shared" si="0"/>
        <v>1.73611111110495e-9</v>
      </c>
      <c r="E47" s="26">
        <f t="shared" si="1"/>
        <v>3.8195770709441e-6</v>
      </c>
      <c r="F47" s="26">
        <f t="shared" si="2"/>
        <v>9.54894267736025e-5</v>
      </c>
      <c r="G47" s="4">
        <v>2.077</v>
      </c>
      <c r="H47" s="39"/>
      <c r="I47" s="1">
        <f t="shared" si="3"/>
        <v>4.78402777777657e-5</v>
      </c>
      <c r="J47" s="1">
        <f t="shared" si="4"/>
        <v>0.000634049793777766</v>
      </c>
      <c r="K47" s="1">
        <f t="shared" si="5"/>
        <v>0.000305271927673455</v>
      </c>
      <c r="L47" s="3">
        <v>146.217</v>
      </c>
      <c r="M47" s="40">
        <v>215</v>
      </c>
      <c r="N47" s="41"/>
      <c r="O47" s="14"/>
      <c r="P47" s="14"/>
      <c r="Q47" s="14"/>
      <c r="R47" s="15"/>
      <c r="S47" s="15"/>
      <c r="T47" s="14"/>
      <c r="U47" s="14"/>
    </row>
    <row r="48" spans="1:21">
      <c r="A48" s="3">
        <v>47</v>
      </c>
      <c r="B48" s="4">
        <v>0.04</v>
      </c>
      <c r="C48" s="39"/>
      <c r="D48" s="1">
        <f t="shared" si="0"/>
        <v>1.73611111110495e-9</v>
      </c>
      <c r="E48" s="26">
        <f t="shared" si="1"/>
        <v>3.8195770709441e-6</v>
      </c>
      <c r="F48" s="26">
        <f t="shared" si="2"/>
        <v>9.54894267736025e-5</v>
      </c>
      <c r="G48" s="4">
        <v>2.083</v>
      </c>
      <c r="H48" s="39"/>
      <c r="I48" s="1">
        <f t="shared" si="3"/>
        <v>8.40277777775761e-7</v>
      </c>
      <c r="J48" s="1">
        <f t="shared" si="4"/>
        <v>8.40306955608185e-5</v>
      </c>
      <c r="K48" s="1">
        <f t="shared" si="5"/>
        <v>4.03411884593464e-5</v>
      </c>
      <c r="L48" s="3">
        <v>146.217</v>
      </c>
      <c r="M48" s="40">
        <v>219</v>
      </c>
      <c r="N48" s="41"/>
      <c r="O48" s="14"/>
      <c r="P48" s="14"/>
      <c r="Q48" s="14"/>
      <c r="R48" s="15"/>
      <c r="S48" s="15"/>
      <c r="T48" s="14"/>
      <c r="U48" s="14"/>
    </row>
    <row r="49" spans="1:21">
      <c r="A49" s="3">
        <v>48</v>
      </c>
      <c r="B49" s="4">
        <v>0.039</v>
      </c>
      <c r="C49" s="39"/>
      <c r="D49" s="1">
        <f t="shared" si="0"/>
        <v>9.18402777777921e-7</v>
      </c>
      <c r="E49" s="26">
        <f t="shared" si="1"/>
        <v>8.78502726318771e-5</v>
      </c>
      <c r="F49" s="26">
        <f t="shared" si="2"/>
        <v>0.00225257109312505</v>
      </c>
      <c r="G49" s="4">
        <v>2.091</v>
      </c>
      <c r="H49" s="39"/>
      <c r="I49" s="1">
        <f t="shared" si="3"/>
        <v>5.01736111111268e-5</v>
      </c>
      <c r="J49" s="1">
        <f t="shared" si="4"/>
        <v>0.000649328102061751</v>
      </c>
      <c r="K49" s="1">
        <f t="shared" si="5"/>
        <v>0.000310534721215567</v>
      </c>
      <c r="L49" s="3">
        <v>146.068</v>
      </c>
      <c r="M49" s="40">
        <v>225</v>
      </c>
      <c r="N49" s="41"/>
      <c r="O49" s="14"/>
      <c r="P49" s="14"/>
      <c r="Q49" s="14"/>
      <c r="R49" s="15"/>
      <c r="S49" s="15"/>
      <c r="T49" s="14"/>
      <c r="U49" s="14"/>
    </row>
    <row r="50" spans="1:21">
      <c r="A50" s="3">
        <v>49</v>
      </c>
      <c r="B50" s="4">
        <v>0.039</v>
      </c>
      <c r="C50" s="39"/>
      <c r="D50" s="1">
        <f t="shared" si="0"/>
        <v>9.18402777777921e-7</v>
      </c>
      <c r="E50" s="26">
        <f t="shared" si="1"/>
        <v>8.78502726318771e-5</v>
      </c>
      <c r="F50" s="26">
        <f t="shared" si="2"/>
        <v>0.00225257109312505</v>
      </c>
      <c r="G50" s="4">
        <v>2.089</v>
      </c>
      <c r="H50" s="39"/>
      <c r="I50" s="1">
        <f t="shared" si="3"/>
        <v>2.58402777777868e-5</v>
      </c>
      <c r="J50" s="1">
        <f t="shared" si="4"/>
        <v>0.000465988402656088</v>
      </c>
      <c r="K50" s="1">
        <f t="shared" si="5"/>
        <v>0.000223067689160406</v>
      </c>
      <c r="L50" s="3">
        <v>146.068</v>
      </c>
      <c r="M50" s="40">
        <v>227</v>
      </c>
      <c r="N50" s="41"/>
      <c r="O50" s="14"/>
      <c r="P50" s="14"/>
      <c r="Q50" s="14"/>
      <c r="R50" s="15"/>
      <c r="S50" s="15"/>
      <c r="T50" s="14"/>
      <c r="U50" s="14"/>
    </row>
    <row r="51" spans="1:21">
      <c r="A51" s="3">
        <v>50</v>
      </c>
      <c r="B51" s="4">
        <v>0.039</v>
      </c>
      <c r="C51" s="39"/>
      <c r="D51" s="1">
        <f t="shared" si="0"/>
        <v>9.18402777777921e-7</v>
      </c>
      <c r="E51" s="26">
        <f t="shared" si="1"/>
        <v>8.78502726318771e-5</v>
      </c>
      <c r="F51" s="26">
        <f t="shared" si="2"/>
        <v>0.00225257109312505</v>
      </c>
      <c r="G51" s="4">
        <v>2.08</v>
      </c>
      <c r="H51" s="39"/>
      <c r="I51" s="1">
        <f t="shared" si="3"/>
        <v>1.53402777777701e-5</v>
      </c>
      <c r="J51" s="1">
        <f t="shared" si="4"/>
        <v>0.000359040244669292</v>
      </c>
      <c r="K51" s="1">
        <f t="shared" si="5"/>
        <v>0.000172615502244852</v>
      </c>
      <c r="L51" s="3">
        <v>145.944</v>
      </c>
      <c r="M51" s="40">
        <v>229</v>
      </c>
      <c r="N51" s="41"/>
      <c r="O51" s="14"/>
      <c r="P51" s="14"/>
      <c r="Q51" s="14"/>
      <c r="R51" s="15"/>
      <c r="S51" s="15"/>
      <c r="T51" s="14"/>
      <c r="U51" s="14"/>
    </row>
    <row r="52" spans="1:21">
      <c r="A52" s="3">
        <v>51</v>
      </c>
      <c r="B52" s="4">
        <v>0.039</v>
      </c>
      <c r="C52" s="39"/>
      <c r="D52" s="1">
        <f t="shared" si="0"/>
        <v>9.18402777777921e-7</v>
      </c>
      <c r="E52" s="26">
        <f t="shared" si="1"/>
        <v>8.78502726318771e-5</v>
      </c>
      <c r="F52" s="26">
        <f t="shared" si="2"/>
        <v>0.00225257109312505</v>
      </c>
      <c r="G52" s="4">
        <v>2.08</v>
      </c>
      <c r="H52" s="39"/>
      <c r="I52" s="1">
        <f t="shared" si="3"/>
        <v>1.53402777777701e-5</v>
      </c>
      <c r="J52" s="1">
        <f t="shared" si="4"/>
        <v>0.000359040244669292</v>
      </c>
      <c r="K52" s="1">
        <f t="shared" si="5"/>
        <v>0.000172615502244852</v>
      </c>
      <c r="L52" s="3">
        <v>145.809</v>
      </c>
      <c r="M52" s="40">
        <v>232</v>
      </c>
      <c r="N52" s="41"/>
      <c r="O52" s="14"/>
      <c r="P52" s="14"/>
      <c r="Q52" s="14"/>
      <c r="R52" s="15"/>
      <c r="S52" s="15"/>
      <c r="T52" s="14"/>
      <c r="U52" s="14"/>
    </row>
    <row r="53" spans="1:21">
      <c r="A53" s="3">
        <v>52</v>
      </c>
      <c r="B53" s="4">
        <v>0.04</v>
      </c>
      <c r="C53" s="39"/>
      <c r="D53" s="1">
        <f t="shared" si="0"/>
        <v>1.73611111110495e-9</v>
      </c>
      <c r="E53" s="26">
        <f t="shared" si="1"/>
        <v>3.8195770709441e-6</v>
      </c>
      <c r="F53" s="26">
        <f t="shared" si="2"/>
        <v>9.54894267736025e-5</v>
      </c>
      <c r="G53" s="4">
        <v>2.081</v>
      </c>
      <c r="H53" s="39"/>
      <c r="I53" s="1">
        <f t="shared" si="3"/>
        <v>8.50694444443933e-6</v>
      </c>
      <c r="J53" s="1">
        <f t="shared" si="4"/>
        <v>0.000267370394966481</v>
      </c>
      <c r="K53" s="1">
        <f t="shared" si="5"/>
        <v>0.000128481689075676</v>
      </c>
      <c r="L53" s="3">
        <v>145.809</v>
      </c>
      <c r="M53" s="40">
        <v>238</v>
      </c>
      <c r="N53" s="41"/>
      <c r="O53" s="14"/>
      <c r="P53" s="14"/>
      <c r="Q53" s="14"/>
      <c r="R53" s="15"/>
      <c r="S53" s="15"/>
      <c r="T53" s="14"/>
      <c r="U53" s="14"/>
    </row>
    <row r="54" spans="1:21">
      <c r="A54" s="3">
        <v>53</v>
      </c>
      <c r="B54" s="4">
        <v>0.04</v>
      </c>
      <c r="C54" s="39"/>
      <c r="D54" s="1">
        <f t="shared" si="0"/>
        <v>1.73611111110495e-9</v>
      </c>
      <c r="E54" s="26">
        <f t="shared" si="1"/>
        <v>3.8195770709441e-6</v>
      </c>
      <c r="F54" s="26">
        <f t="shared" si="2"/>
        <v>9.54894267736025e-5</v>
      </c>
      <c r="G54" s="4">
        <v>2.08</v>
      </c>
      <c r="H54" s="39"/>
      <c r="I54" s="1">
        <f t="shared" si="3"/>
        <v>1.53402777777701e-5</v>
      </c>
      <c r="J54" s="1">
        <f t="shared" si="4"/>
        <v>0.000359040244669292</v>
      </c>
      <c r="K54" s="1">
        <f t="shared" si="5"/>
        <v>0.000172615502244852</v>
      </c>
      <c r="L54" s="3">
        <v>145.675</v>
      </c>
      <c r="M54" s="40">
        <v>240</v>
      </c>
      <c r="N54" s="41"/>
      <c r="O54" s="14"/>
      <c r="P54" s="14"/>
      <c r="Q54" s="14"/>
      <c r="R54" s="15"/>
      <c r="S54" s="15"/>
      <c r="T54" s="14"/>
      <c r="U54" s="14"/>
    </row>
    <row r="55" spans="1:21">
      <c r="A55" s="3">
        <v>54</v>
      </c>
      <c r="B55" s="4">
        <v>0.04</v>
      </c>
      <c r="C55" s="39"/>
      <c r="D55" s="1">
        <f t="shared" si="0"/>
        <v>1.73611111110495e-9</v>
      </c>
      <c r="E55" s="26">
        <f t="shared" si="1"/>
        <v>3.8195770709441e-6</v>
      </c>
      <c r="F55" s="26">
        <f t="shared" si="2"/>
        <v>9.54894267736025e-5</v>
      </c>
      <c r="G55" s="4">
        <v>2.079</v>
      </c>
      <c r="H55" s="39"/>
      <c r="I55" s="1">
        <f t="shared" si="3"/>
        <v>2.41736111111003e-5</v>
      </c>
      <c r="J55" s="1">
        <f t="shared" si="4"/>
        <v>0.000450710094372103</v>
      </c>
      <c r="K55" s="1">
        <f t="shared" si="5"/>
        <v>0.000216791772184754</v>
      </c>
      <c r="L55" s="3">
        <v>145.675</v>
      </c>
      <c r="M55" s="40">
        <v>243</v>
      </c>
      <c r="N55" s="41"/>
      <c r="O55" s="14"/>
      <c r="P55" s="14"/>
      <c r="Q55" s="14"/>
      <c r="R55" s="15"/>
      <c r="S55" s="15"/>
      <c r="T55" s="14"/>
      <c r="U55" s="14"/>
    </row>
    <row r="56" spans="1:21">
      <c r="A56" s="3">
        <v>55</v>
      </c>
      <c r="B56" s="4">
        <v>0.04</v>
      </c>
      <c r="C56" s="39"/>
      <c r="D56" s="1">
        <f t="shared" si="0"/>
        <v>1.73611111110495e-9</v>
      </c>
      <c r="E56" s="26">
        <f t="shared" si="1"/>
        <v>3.8195770709441e-6</v>
      </c>
      <c r="F56" s="26">
        <f t="shared" si="2"/>
        <v>9.54894267736025e-5</v>
      </c>
      <c r="G56" s="4">
        <v>2.081</v>
      </c>
      <c r="H56" s="39"/>
      <c r="I56" s="1">
        <f t="shared" si="3"/>
        <v>8.50694444443933e-6</v>
      </c>
      <c r="J56" s="1">
        <f t="shared" si="4"/>
        <v>0.000267370394966481</v>
      </c>
      <c r="K56" s="1">
        <f t="shared" si="5"/>
        <v>0.000128481689075676</v>
      </c>
      <c r="L56" s="3">
        <v>145.538</v>
      </c>
      <c r="M56" s="40">
        <v>248</v>
      </c>
      <c r="N56" s="41"/>
      <c r="O56" s="14"/>
      <c r="P56" s="14"/>
      <c r="Q56" s="14"/>
      <c r="R56" s="15"/>
      <c r="S56" s="15"/>
      <c r="T56" s="14"/>
      <c r="U56" s="14"/>
    </row>
    <row r="57" spans="1:21">
      <c r="A57" s="3">
        <v>56</v>
      </c>
      <c r="B57" s="4">
        <v>0.039</v>
      </c>
      <c r="C57" s="39"/>
      <c r="D57" s="1">
        <f t="shared" si="0"/>
        <v>9.18402777777921e-7</v>
      </c>
      <c r="E57" s="26">
        <f t="shared" si="1"/>
        <v>8.78502726318771e-5</v>
      </c>
      <c r="F57" s="26">
        <f t="shared" si="2"/>
        <v>0.00225257109312505</v>
      </c>
      <c r="G57" s="4">
        <v>2.084</v>
      </c>
      <c r="H57" s="39"/>
      <c r="I57" s="1">
        <f t="shared" si="3"/>
        <v>6.94444444460945e-9</v>
      </c>
      <c r="J57" s="1">
        <f t="shared" si="4"/>
        <v>7.63915414199252e-6</v>
      </c>
      <c r="K57" s="1">
        <f t="shared" si="5"/>
        <v>3.66562098943979e-6</v>
      </c>
      <c r="L57" s="3">
        <v>145.418</v>
      </c>
      <c r="M57" s="40">
        <v>251</v>
      </c>
      <c r="N57" s="41"/>
      <c r="O57" s="14"/>
      <c r="P57" s="14"/>
      <c r="Q57" s="14"/>
      <c r="R57" s="15"/>
      <c r="S57" s="15"/>
      <c r="T57" s="14"/>
      <c r="U57" s="14"/>
    </row>
    <row r="58" spans="1:21">
      <c r="A58" s="3">
        <v>57</v>
      </c>
      <c r="B58" s="4">
        <v>0.04</v>
      </c>
      <c r="C58" s="39"/>
      <c r="D58" s="1">
        <f t="shared" si="0"/>
        <v>1.73611111110495e-9</v>
      </c>
      <c r="E58" s="26">
        <f t="shared" si="1"/>
        <v>3.8195770709441e-6</v>
      </c>
      <c r="F58" s="26">
        <f t="shared" si="2"/>
        <v>9.54894267736025e-5</v>
      </c>
      <c r="G58" s="4">
        <v>2.083</v>
      </c>
      <c r="H58" s="39"/>
      <c r="I58" s="1">
        <f t="shared" si="3"/>
        <v>8.40277777775761e-7</v>
      </c>
      <c r="J58" s="1">
        <f t="shared" si="4"/>
        <v>8.40306955608185e-5</v>
      </c>
      <c r="K58" s="1">
        <f t="shared" si="5"/>
        <v>4.03411884593464e-5</v>
      </c>
      <c r="L58" s="3">
        <v>145.418</v>
      </c>
      <c r="M58" s="40">
        <v>256</v>
      </c>
      <c r="N58" s="41"/>
      <c r="O58" s="14"/>
      <c r="P58" s="14"/>
      <c r="Q58" s="14"/>
      <c r="R58" s="15"/>
      <c r="S58" s="15"/>
      <c r="T58" s="14"/>
      <c r="U58" s="14"/>
    </row>
    <row r="59" spans="1:21">
      <c r="A59" s="3">
        <v>58</v>
      </c>
      <c r="B59" s="4">
        <v>0.04</v>
      </c>
      <c r="C59" s="39"/>
      <c r="D59" s="1">
        <f t="shared" si="0"/>
        <v>1.73611111110495e-9</v>
      </c>
      <c r="E59" s="26">
        <f t="shared" si="1"/>
        <v>3.8195770709441e-6</v>
      </c>
      <c r="F59" s="26">
        <f t="shared" si="2"/>
        <v>9.54894267736025e-5</v>
      </c>
      <c r="G59" s="4">
        <v>2.083</v>
      </c>
      <c r="H59" s="39"/>
      <c r="I59" s="1">
        <f t="shared" si="3"/>
        <v>8.40277777775761e-7</v>
      </c>
      <c r="J59" s="1">
        <f t="shared" si="4"/>
        <v>8.40306955608185e-5</v>
      </c>
      <c r="K59" s="1">
        <f t="shared" si="5"/>
        <v>4.03411884593464e-5</v>
      </c>
      <c r="L59" s="3">
        <v>145.319</v>
      </c>
      <c r="M59" s="40">
        <v>258</v>
      </c>
      <c r="N59" s="41"/>
      <c r="O59" s="14"/>
      <c r="P59" s="14"/>
      <c r="Q59" s="14"/>
      <c r="R59" s="15"/>
      <c r="S59" s="15"/>
      <c r="T59" s="14"/>
      <c r="U59" s="14"/>
    </row>
    <row r="60" spans="1:21">
      <c r="A60" s="3">
        <v>59</v>
      </c>
      <c r="B60" s="4">
        <v>0.039</v>
      </c>
      <c r="C60" s="39"/>
      <c r="D60" s="1">
        <f t="shared" si="0"/>
        <v>9.18402777777921e-7</v>
      </c>
      <c r="E60" s="26">
        <f t="shared" si="1"/>
        <v>8.78502726318771e-5</v>
      </c>
      <c r="F60" s="26">
        <f t="shared" si="2"/>
        <v>0.00225257109312505</v>
      </c>
      <c r="G60" s="4">
        <v>2.081</v>
      </c>
      <c r="H60" s="39"/>
      <c r="I60" s="1">
        <f t="shared" si="3"/>
        <v>8.50694444443933e-6</v>
      </c>
      <c r="J60" s="1">
        <f t="shared" si="4"/>
        <v>0.000267370394966481</v>
      </c>
      <c r="K60" s="1">
        <f t="shared" si="5"/>
        <v>0.000128481689075676</v>
      </c>
      <c r="L60" s="3">
        <v>145.319</v>
      </c>
      <c r="M60" s="40">
        <v>262</v>
      </c>
      <c r="N60" s="41"/>
      <c r="O60" s="14"/>
      <c r="P60" s="14"/>
      <c r="Q60" s="14"/>
      <c r="R60" s="15"/>
      <c r="S60" s="15"/>
      <c r="T60" s="14"/>
      <c r="U60" s="14"/>
    </row>
    <row r="61" spans="1:21">
      <c r="A61" s="3">
        <v>60</v>
      </c>
      <c r="B61" s="4">
        <v>0.039</v>
      </c>
      <c r="C61" s="39"/>
      <c r="D61" s="1">
        <f t="shared" si="0"/>
        <v>9.18402777777921e-7</v>
      </c>
      <c r="E61" s="26">
        <f t="shared" si="1"/>
        <v>8.78502726318771e-5</v>
      </c>
      <c r="F61" s="26">
        <f t="shared" si="2"/>
        <v>0.00225257109312505</v>
      </c>
      <c r="G61" s="4">
        <v>2.081</v>
      </c>
      <c r="H61" s="39"/>
      <c r="I61" s="1">
        <f t="shared" si="3"/>
        <v>8.50694444443933e-6</v>
      </c>
      <c r="J61" s="1">
        <f t="shared" si="4"/>
        <v>0.000267370394966481</v>
      </c>
      <c r="K61" s="1">
        <f t="shared" si="5"/>
        <v>0.000128481689075676</v>
      </c>
      <c r="L61" s="3">
        <v>145.222</v>
      </c>
      <c r="M61" s="40">
        <v>268</v>
      </c>
      <c r="N61" s="41"/>
      <c r="O61" s="14"/>
      <c r="P61" s="14"/>
      <c r="Q61" s="14"/>
      <c r="R61" s="15"/>
      <c r="S61" s="15"/>
      <c r="T61" s="14"/>
      <c r="U61" s="14"/>
    </row>
    <row r="62" spans="1:21">
      <c r="A62" s="3">
        <v>61</v>
      </c>
      <c r="B62" s="4">
        <v>0.039</v>
      </c>
      <c r="C62" s="39"/>
      <c r="D62" s="1">
        <f t="shared" si="0"/>
        <v>9.18402777777921e-7</v>
      </c>
      <c r="E62" s="26">
        <f t="shared" si="1"/>
        <v>8.78502726318771e-5</v>
      </c>
      <c r="F62" s="26">
        <f t="shared" si="2"/>
        <v>0.00225257109312505</v>
      </c>
      <c r="G62" s="4">
        <v>2.081</v>
      </c>
      <c r="H62" s="39"/>
      <c r="I62" s="1">
        <f t="shared" si="3"/>
        <v>8.50694444443933e-6</v>
      </c>
      <c r="J62" s="1">
        <f t="shared" si="4"/>
        <v>0.000267370394966481</v>
      </c>
      <c r="K62" s="1">
        <f t="shared" si="5"/>
        <v>0.000128481689075676</v>
      </c>
      <c r="L62" s="3">
        <v>145.125</v>
      </c>
      <c r="M62" s="40">
        <v>273</v>
      </c>
      <c r="N62" s="41"/>
      <c r="O62" s="14"/>
      <c r="P62" s="14"/>
      <c r="Q62" s="14"/>
      <c r="R62" s="15"/>
      <c r="S62" s="15"/>
      <c r="T62" s="14"/>
      <c r="U62" s="14"/>
    </row>
    <row r="63" spans="1:21">
      <c r="A63" s="3">
        <v>62</v>
      </c>
      <c r="B63" s="4">
        <v>0.04</v>
      </c>
      <c r="C63" s="39"/>
      <c r="D63" s="1">
        <f t="shared" si="0"/>
        <v>1.73611111110495e-9</v>
      </c>
      <c r="E63" s="26">
        <f t="shared" si="1"/>
        <v>3.8195770709441e-6</v>
      </c>
      <c r="F63" s="26">
        <f t="shared" si="2"/>
        <v>9.54894267736025e-5</v>
      </c>
      <c r="G63" s="4">
        <v>2.082</v>
      </c>
      <c r="H63" s="39"/>
      <c r="I63" s="1">
        <f t="shared" si="3"/>
        <v>3.67361111110817e-6</v>
      </c>
      <c r="J63" s="1">
        <f t="shared" si="4"/>
        <v>0.00017570054526367</v>
      </c>
      <c r="K63" s="1">
        <f t="shared" si="5"/>
        <v>8.43902715003219e-5</v>
      </c>
      <c r="L63" s="3">
        <v>145.125</v>
      </c>
      <c r="M63" s="40">
        <v>278</v>
      </c>
      <c r="N63" s="41"/>
      <c r="O63" s="14"/>
      <c r="P63" s="14"/>
      <c r="Q63" s="14"/>
      <c r="R63" s="15"/>
      <c r="S63" s="15"/>
      <c r="T63" s="14"/>
      <c r="U63" s="14"/>
    </row>
    <row r="64" spans="1:21">
      <c r="A64" s="3">
        <v>63</v>
      </c>
      <c r="B64" s="4">
        <v>0.039</v>
      </c>
      <c r="C64" s="39"/>
      <c r="D64" s="1">
        <f t="shared" si="0"/>
        <v>9.18402777777921e-7</v>
      </c>
      <c r="E64" s="26">
        <f t="shared" si="1"/>
        <v>8.78502726318771e-5</v>
      </c>
      <c r="F64" s="26">
        <f t="shared" si="2"/>
        <v>0.00225257109312505</v>
      </c>
      <c r="G64" s="4">
        <v>2.08</v>
      </c>
      <c r="H64" s="39"/>
      <c r="I64" s="1">
        <f t="shared" si="3"/>
        <v>1.53402777777701e-5</v>
      </c>
      <c r="J64" s="1">
        <f t="shared" si="4"/>
        <v>0.000359040244669292</v>
      </c>
      <c r="K64" s="1">
        <f t="shared" si="5"/>
        <v>0.000172615502244852</v>
      </c>
      <c r="L64" s="3">
        <v>145.013</v>
      </c>
      <c r="M64" s="40">
        <v>280</v>
      </c>
      <c r="N64" s="41"/>
      <c r="O64" s="14"/>
      <c r="P64" s="14"/>
      <c r="Q64" s="14"/>
      <c r="R64" s="15"/>
      <c r="S64" s="15"/>
      <c r="T64" s="14"/>
      <c r="U64" s="14"/>
    </row>
    <row r="65" spans="1:21">
      <c r="A65" s="3">
        <v>64</v>
      </c>
      <c r="B65" s="4">
        <v>0.039</v>
      </c>
      <c r="C65" s="39"/>
      <c r="D65" s="1">
        <f t="shared" si="0"/>
        <v>9.18402777777921e-7</v>
      </c>
      <c r="E65" s="26">
        <f t="shared" si="1"/>
        <v>8.78502726318771e-5</v>
      </c>
      <c r="F65" s="26">
        <f t="shared" si="2"/>
        <v>0.00225257109312505</v>
      </c>
      <c r="G65" s="4">
        <v>2.082</v>
      </c>
      <c r="H65" s="39"/>
      <c r="I65" s="1">
        <f t="shared" si="3"/>
        <v>3.67361111110817e-6</v>
      </c>
      <c r="J65" s="1">
        <f t="shared" si="4"/>
        <v>0.00017570054526367</v>
      </c>
      <c r="K65" s="1">
        <f t="shared" si="5"/>
        <v>8.43902715003219e-5</v>
      </c>
      <c r="L65" s="3">
        <v>144.907</v>
      </c>
      <c r="M65" s="40">
        <v>286</v>
      </c>
      <c r="N65" s="41"/>
      <c r="O65" s="14"/>
      <c r="P65" s="14"/>
      <c r="Q65" s="14"/>
      <c r="R65" s="15"/>
      <c r="S65" s="15"/>
      <c r="T65" s="14"/>
      <c r="U65" s="14"/>
    </row>
    <row r="66" spans="1:21">
      <c r="A66" s="3">
        <v>65</v>
      </c>
      <c r="B66" s="4">
        <v>0.04</v>
      </c>
      <c r="C66" s="39"/>
      <c r="D66" s="1">
        <f t="shared" si="0"/>
        <v>1.73611111110495e-9</v>
      </c>
      <c r="E66" s="26">
        <f t="shared" si="1"/>
        <v>3.8195770709441e-6</v>
      </c>
      <c r="F66" s="26">
        <f t="shared" si="2"/>
        <v>9.54894267736025e-5</v>
      </c>
      <c r="G66" s="4">
        <v>2.082</v>
      </c>
      <c r="H66" s="39"/>
      <c r="I66" s="1">
        <f t="shared" si="3"/>
        <v>3.67361111110817e-6</v>
      </c>
      <c r="J66" s="1">
        <f t="shared" si="4"/>
        <v>0.00017570054526367</v>
      </c>
      <c r="K66" s="1">
        <f t="shared" si="5"/>
        <v>8.43902715003219e-5</v>
      </c>
      <c r="L66" s="3">
        <v>144.907</v>
      </c>
      <c r="M66" s="40">
        <v>291</v>
      </c>
      <c r="N66" s="41"/>
      <c r="O66" s="14"/>
      <c r="P66" s="14"/>
      <c r="Q66" s="14"/>
      <c r="R66" s="15"/>
      <c r="S66" s="15"/>
      <c r="T66" s="14"/>
      <c r="U66" s="14"/>
    </row>
    <row r="67" spans="1:21">
      <c r="A67" s="3">
        <v>66</v>
      </c>
      <c r="B67" s="4">
        <v>0.039</v>
      </c>
      <c r="C67" s="39"/>
      <c r="D67" s="1">
        <f t="shared" ref="D67:D121" si="6">(B67-$C$2)^2</f>
        <v>9.18402777777921e-7</v>
      </c>
      <c r="E67" s="26">
        <f t="shared" ref="E67:E121" si="7">(D67/119)^0.5</f>
        <v>8.78502726318771e-5</v>
      </c>
      <c r="F67" s="26">
        <f t="shared" ref="F67:F121" si="8">(E67/B67)*100%</f>
        <v>0.00225257109312505</v>
      </c>
      <c r="G67" s="4">
        <v>2.082</v>
      </c>
      <c r="H67" s="39"/>
      <c r="I67" s="1">
        <f t="shared" ref="I67:I121" si="9">(G67-$H$2)^2</f>
        <v>3.67361111110817e-6</v>
      </c>
      <c r="J67" s="1">
        <f t="shared" ref="J67:J121" si="10">(I67/119)^0.5</f>
        <v>0.00017570054526367</v>
      </c>
      <c r="K67" s="1">
        <f t="shared" ref="K67:K121" si="11">(J67/G67)*100%</f>
        <v>8.43902715003219e-5</v>
      </c>
      <c r="L67" s="3">
        <v>144.907</v>
      </c>
      <c r="M67" s="40">
        <v>295</v>
      </c>
      <c r="N67" s="41"/>
      <c r="O67" s="14"/>
      <c r="P67" s="14"/>
      <c r="Q67" s="14"/>
      <c r="R67" s="15"/>
      <c r="S67" s="15"/>
      <c r="T67" s="14"/>
      <c r="U67" s="14"/>
    </row>
    <row r="68" spans="1:21">
      <c r="A68" s="3">
        <v>67</v>
      </c>
      <c r="B68" s="4">
        <v>0.039</v>
      </c>
      <c r="C68" s="39"/>
      <c r="D68" s="1">
        <f t="shared" si="6"/>
        <v>9.18402777777921e-7</v>
      </c>
      <c r="E68" s="26">
        <f t="shared" si="7"/>
        <v>8.78502726318771e-5</v>
      </c>
      <c r="F68" s="26">
        <f t="shared" si="8"/>
        <v>0.00225257109312505</v>
      </c>
      <c r="G68" s="4">
        <v>2.082</v>
      </c>
      <c r="H68" s="39"/>
      <c r="I68" s="1">
        <f t="shared" si="9"/>
        <v>3.67361111110817e-6</v>
      </c>
      <c r="J68" s="1">
        <f t="shared" si="10"/>
        <v>0.00017570054526367</v>
      </c>
      <c r="K68" s="1">
        <f t="shared" si="11"/>
        <v>8.43902715003219e-5</v>
      </c>
      <c r="L68" s="3">
        <v>144.812</v>
      </c>
      <c r="M68" s="40">
        <v>301</v>
      </c>
      <c r="N68" s="41"/>
      <c r="O68" s="14"/>
      <c r="P68" s="14"/>
      <c r="Q68" s="14"/>
      <c r="R68" s="15"/>
      <c r="S68" s="15"/>
      <c r="T68" s="14"/>
      <c r="U68" s="14"/>
    </row>
    <row r="69" spans="1:21">
      <c r="A69" s="3">
        <v>68</v>
      </c>
      <c r="B69" s="4">
        <v>0.039</v>
      </c>
      <c r="C69" s="39"/>
      <c r="D69" s="1">
        <f t="shared" si="6"/>
        <v>9.18402777777921e-7</v>
      </c>
      <c r="E69" s="26">
        <f t="shared" si="7"/>
        <v>8.78502726318771e-5</v>
      </c>
      <c r="F69" s="26">
        <f t="shared" si="8"/>
        <v>0.00225257109312505</v>
      </c>
      <c r="G69" s="4">
        <v>2.08</v>
      </c>
      <c r="H69" s="39"/>
      <c r="I69" s="1">
        <f t="shared" si="9"/>
        <v>1.53402777777701e-5</v>
      </c>
      <c r="J69" s="1">
        <f t="shared" si="10"/>
        <v>0.000359040244669292</v>
      </c>
      <c r="K69" s="1">
        <f t="shared" si="11"/>
        <v>0.000172615502244852</v>
      </c>
      <c r="L69" s="3">
        <v>144.72</v>
      </c>
      <c r="M69" s="40">
        <v>305</v>
      </c>
      <c r="N69" s="41"/>
      <c r="O69" s="14"/>
      <c r="P69" s="14"/>
      <c r="Q69" s="14"/>
      <c r="R69" s="15"/>
      <c r="S69" s="15"/>
      <c r="T69" s="14"/>
      <c r="U69" s="14"/>
    </row>
    <row r="70" spans="1:21">
      <c r="A70" s="3">
        <v>69</v>
      </c>
      <c r="B70" s="4">
        <v>0.039</v>
      </c>
      <c r="C70" s="39"/>
      <c r="D70" s="1">
        <f t="shared" si="6"/>
        <v>9.18402777777921e-7</v>
      </c>
      <c r="E70" s="26">
        <f t="shared" si="7"/>
        <v>8.78502726318771e-5</v>
      </c>
      <c r="F70" s="26">
        <f t="shared" si="8"/>
        <v>0.00225257109312505</v>
      </c>
      <c r="G70" s="4">
        <v>2.081</v>
      </c>
      <c r="H70" s="39"/>
      <c r="I70" s="1">
        <f t="shared" si="9"/>
        <v>8.50694444443933e-6</v>
      </c>
      <c r="J70" s="1">
        <f t="shared" si="10"/>
        <v>0.000267370394966481</v>
      </c>
      <c r="K70" s="1">
        <f t="shared" si="11"/>
        <v>0.000128481689075676</v>
      </c>
      <c r="L70" s="3">
        <v>144.62</v>
      </c>
      <c r="M70" s="40">
        <v>311</v>
      </c>
      <c r="N70" s="41"/>
      <c r="O70" s="14"/>
      <c r="P70" s="14"/>
      <c r="Q70" s="14"/>
      <c r="R70" s="15"/>
      <c r="S70" s="15"/>
      <c r="T70" s="14"/>
      <c r="U70" s="14"/>
    </row>
    <row r="71" spans="1:21">
      <c r="A71" s="3">
        <v>70</v>
      </c>
      <c r="B71" s="4">
        <v>0.039</v>
      </c>
      <c r="C71" s="39"/>
      <c r="D71" s="1">
        <f t="shared" si="6"/>
        <v>9.18402777777921e-7</v>
      </c>
      <c r="E71" s="26">
        <f t="shared" si="7"/>
        <v>8.78502726318771e-5</v>
      </c>
      <c r="F71" s="26">
        <f t="shared" si="8"/>
        <v>0.00225257109312505</v>
      </c>
      <c r="G71" s="4">
        <v>2.082</v>
      </c>
      <c r="H71" s="39"/>
      <c r="I71" s="1">
        <f t="shared" si="9"/>
        <v>3.67361111110817e-6</v>
      </c>
      <c r="J71" s="1">
        <f t="shared" si="10"/>
        <v>0.00017570054526367</v>
      </c>
      <c r="K71" s="1">
        <f t="shared" si="11"/>
        <v>8.43902715003219e-5</v>
      </c>
      <c r="L71" s="3">
        <v>144.62</v>
      </c>
      <c r="M71" s="40">
        <v>313</v>
      </c>
      <c r="N71" s="41"/>
      <c r="O71" s="14"/>
      <c r="P71" s="14"/>
      <c r="Q71" s="14"/>
      <c r="R71" s="15"/>
      <c r="S71" s="15"/>
      <c r="T71" s="14"/>
      <c r="U71" s="14"/>
    </row>
    <row r="72" spans="1:21">
      <c r="A72" s="3">
        <v>71</v>
      </c>
      <c r="B72" s="4">
        <v>0.039</v>
      </c>
      <c r="C72" s="39"/>
      <c r="D72" s="1">
        <f t="shared" si="6"/>
        <v>9.18402777777921e-7</v>
      </c>
      <c r="E72" s="26">
        <f t="shared" si="7"/>
        <v>8.78502726318771e-5</v>
      </c>
      <c r="F72" s="26">
        <f t="shared" si="8"/>
        <v>0.00225257109312505</v>
      </c>
      <c r="G72" s="4">
        <v>2.083</v>
      </c>
      <c r="H72" s="39"/>
      <c r="I72" s="1">
        <f t="shared" si="9"/>
        <v>8.40277777775761e-7</v>
      </c>
      <c r="J72" s="1">
        <f t="shared" si="10"/>
        <v>8.40306955608185e-5</v>
      </c>
      <c r="K72" s="1">
        <f t="shared" si="11"/>
        <v>4.03411884593464e-5</v>
      </c>
      <c r="L72" s="3">
        <v>144.535</v>
      </c>
      <c r="M72" s="40">
        <v>317</v>
      </c>
      <c r="N72" s="41"/>
      <c r="O72" s="14"/>
      <c r="P72" s="14"/>
      <c r="Q72" s="14"/>
      <c r="R72" s="15"/>
      <c r="S72" s="15"/>
      <c r="T72" s="14"/>
      <c r="U72" s="14"/>
    </row>
    <row r="73" spans="1:21">
      <c r="A73" s="3">
        <v>72</v>
      </c>
      <c r="B73" s="4">
        <v>0.039</v>
      </c>
      <c r="C73" s="39"/>
      <c r="D73" s="1">
        <f t="shared" si="6"/>
        <v>9.18402777777921e-7</v>
      </c>
      <c r="E73" s="26">
        <f t="shared" si="7"/>
        <v>8.78502726318771e-5</v>
      </c>
      <c r="F73" s="26">
        <f t="shared" si="8"/>
        <v>0.00225257109312505</v>
      </c>
      <c r="G73" s="4">
        <v>2.084</v>
      </c>
      <c r="H73" s="39"/>
      <c r="I73" s="1">
        <f t="shared" si="9"/>
        <v>6.94444444460945e-9</v>
      </c>
      <c r="J73" s="1">
        <f t="shared" si="10"/>
        <v>7.63915414199252e-6</v>
      </c>
      <c r="K73" s="1">
        <f t="shared" si="11"/>
        <v>3.66562098943979e-6</v>
      </c>
      <c r="L73" s="3">
        <v>144.535</v>
      </c>
      <c r="M73" s="40">
        <v>320</v>
      </c>
      <c r="N73" s="41"/>
      <c r="O73" s="14"/>
      <c r="P73" s="14"/>
      <c r="Q73" s="14"/>
      <c r="R73" s="15"/>
      <c r="S73" s="15"/>
      <c r="T73" s="14"/>
      <c r="U73" s="14"/>
    </row>
    <row r="74" spans="1:21">
      <c r="A74" s="3">
        <v>73</v>
      </c>
      <c r="B74" s="4">
        <v>0.039</v>
      </c>
      <c r="C74" s="39"/>
      <c r="D74" s="1">
        <f t="shared" si="6"/>
        <v>9.18402777777921e-7</v>
      </c>
      <c r="E74" s="26">
        <f t="shared" si="7"/>
        <v>8.78502726318771e-5</v>
      </c>
      <c r="F74" s="26">
        <f t="shared" si="8"/>
        <v>0.00225257109312505</v>
      </c>
      <c r="G74" s="4">
        <v>2.084</v>
      </c>
      <c r="H74" s="39"/>
      <c r="I74" s="1">
        <f t="shared" si="9"/>
        <v>6.94444444460945e-9</v>
      </c>
      <c r="J74" s="1">
        <f t="shared" si="10"/>
        <v>7.63915414199252e-6</v>
      </c>
      <c r="K74" s="1">
        <f t="shared" si="11"/>
        <v>3.66562098943979e-6</v>
      </c>
      <c r="L74" s="3">
        <v>144.461</v>
      </c>
      <c r="M74" s="40">
        <v>325</v>
      </c>
      <c r="N74" s="41"/>
      <c r="O74" s="14"/>
      <c r="P74" s="14"/>
      <c r="Q74" s="14"/>
      <c r="R74" s="15"/>
      <c r="S74" s="15"/>
      <c r="T74" s="14"/>
      <c r="U74" s="14"/>
    </row>
    <row r="75" spans="1:21">
      <c r="A75" s="3">
        <v>74</v>
      </c>
      <c r="B75" s="4">
        <v>0.04</v>
      </c>
      <c r="C75" s="39"/>
      <c r="D75" s="1">
        <f t="shared" si="6"/>
        <v>1.73611111110495e-9</v>
      </c>
      <c r="E75" s="26">
        <f t="shared" si="7"/>
        <v>3.8195770709441e-6</v>
      </c>
      <c r="F75" s="26">
        <f t="shared" si="8"/>
        <v>9.54894267736025e-5</v>
      </c>
      <c r="G75" s="4">
        <v>2.084</v>
      </c>
      <c r="H75" s="39"/>
      <c r="I75" s="1">
        <f t="shared" si="9"/>
        <v>6.94444444460945e-9</v>
      </c>
      <c r="J75" s="1">
        <f t="shared" si="10"/>
        <v>7.63915414199252e-6</v>
      </c>
      <c r="K75" s="1">
        <f t="shared" si="11"/>
        <v>3.66562098943979e-6</v>
      </c>
      <c r="L75" s="3">
        <v>144.386</v>
      </c>
      <c r="M75" s="40">
        <v>328</v>
      </c>
      <c r="N75" s="41"/>
      <c r="O75" s="14"/>
      <c r="P75" s="14"/>
      <c r="Q75" s="14"/>
      <c r="R75" s="15"/>
      <c r="S75" s="15"/>
      <c r="T75" s="14"/>
      <c r="U75" s="14"/>
    </row>
    <row r="76" spans="1:21">
      <c r="A76" s="3">
        <v>75</v>
      </c>
      <c r="B76" s="4">
        <v>0.04</v>
      </c>
      <c r="C76" s="39"/>
      <c r="D76" s="1">
        <f t="shared" si="6"/>
        <v>1.73611111110495e-9</v>
      </c>
      <c r="E76" s="26">
        <f t="shared" si="7"/>
        <v>3.8195770709441e-6</v>
      </c>
      <c r="F76" s="26">
        <f t="shared" si="8"/>
        <v>9.54894267736025e-5</v>
      </c>
      <c r="G76" s="4">
        <v>2.083</v>
      </c>
      <c r="H76" s="39"/>
      <c r="I76" s="1">
        <f t="shared" si="9"/>
        <v>8.40277777775761e-7</v>
      </c>
      <c r="J76" s="1">
        <f t="shared" si="10"/>
        <v>8.40306955608185e-5</v>
      </c>
      <c r="K76" s="1">
        <f t="shared" si="11"/>
        <v>4.03411884593464e-5</v>
      </c>
      <c r="L76" s="3">
        <v>144.386</v>
      </c>
      <c r="M76" s="40">
        <v>331</v>
      </c>
      <c r="N76" s="41"/>
      <c r="O76" s="14"/>
      <c r="P76" s="14"/>
      <c r="Q76" s="14"/>
      <c r="R76" s="15"/>
      <c r="S76" s="15"/>
      <c r="T76" s="14"/>
      <c r="U76" s="14"/>
    </row>
    <row r="77" spans="1:21">
      <c r="A77" s="3">
        <v>76</v>
      </c>
      <c r="B77" s="4">
        <v>0.04</v>
      </c>
      <c r="C77" s="39"/>
      <c r="D77" s="1">
        <f t="shared" si="6"/>
        <v>1.73611111110495e-9</v>
      </c>
      <c r="E77" s="26">
        <f t="shared" si="7"/>
        <v>3.8195770709441e-6</v>
      </c>
      <c r="F77" s="26">
        <f t="shared" si="8"/>
        <v>9.54894267736025e-5</v>
      </c>
      <c r="G77" s="4">
        <v>2.082</v>
      </c>
      <c r="H77" s="39"/>
      <c r="I77" s="1">
        <f t="shared" si="9"/>
        <v>3.67361111110817e-6</v>
      </c>
      <c r="J77" s="1">
        <f t="shared" si="10"/>
        <v>0.00017570054526367</v>
      </c>
      <c r="K77" s="1">
        <f t="shared" si="11"/>
        <v>8.43902715003219e-5</v>
      </c>
      <c r="L77" s="3">
        <v>144.322</v>
      </c>
      <c r="M77" s="40">
        <v>335</v>
      </c>
      <c r="N77" s="41"/>
      <c r="O77" s="14"/>
      <c r="P77" s="14"/>
      <c r="Q77" s="14"/>
      <c r="R77" s="15"/>
      <c r="S77" s="15"/>
      <c r="T77" s="14"/>
      <c r="U77" s="14"/>
    </row>
    <row r="78" spans="1:21">
      <c r="A78" s="3">
        <v>77</v>
      </c>
      <c r="B78" s="4">
        <v>0.04</v>
      </c>
      <c r="C78" s="39"/>
      <c r="D78" s="1">
        <f t="shared" si="6"/>
        <v>1.73611111110495e-9</v>
      </c>
      <c r="E78" s="26">
        <f t="shared" si="7"/>
        <v>3.8195770709441e-6</v>
      </c>
      <c r="F78" s="26">
        <f t="shared" si="8"/>
        <v>9.54894267736025e-5</v>
      </c>
      <c r="G78" s="4">
        <v>2.081</v>
      </c>
      <c r="H78" s="39"/>
      <c r="I78" s="1">
        <f t="shared" si="9"/>
        <v>8.50694444443933e-6</v>
      </c>
      <c r="J78" s="1">
        <f t="shared" si="10"/>
        <v>0.000267370394966481</v>
      </c>
      <c r="K78" s="1">
        <f t="shared" si="11"/>
        <v>0.000128481689075676</v>
      </c>
      <c r="L78" s="3">
        <v>144.322</v>
      </c>
      <c r="M78" s="40">
        <v>337</v>
      </c>
      <c r="N78" s="41"/>
      <c r="O78" s="14"/>
      <c r="P78" s="14"/>
      <c r="Q78" s="14"/>
      <c r="R78" s="15"/>
      <c r="S78" s="15"/>
      <c r="T78" s="14"/>
      <c r="U78" s="14"/>
    </row>
    <row r="79" spans="1:21">
      <c r="A79" s="3">
        <v>78</v>
      </c>
      <c r="B79" s="4">
        <v>0.04</v>
      </c>
      <c r="C79" s="39"/>
      <c r="D79" s="1">
        <f t="shared" si="6"/>
        <v>1.73611111110495e-9</v>
      </c>
      <c r="E79" s="26">
        <f t="shared" si="7"/>
        <v>3.8195770709441e-6</v>
      </c>
      <c r="F79" s="26">
        <f t="shared" si="8"/>
        <v>9.54894267736025e-5</v>
      </c>
      <c r="G79" s="4">
        <v>2.081</v>
      </c>
      <c r="H79" s="39"/>
      <c r="I79" s="1">
        <f t="shared" si="9"/>
        <v>8.50694444443933e-6</v>
      </c>
      <c r="J79" s="1">
        <f t="shared" si="10"/>
        <v>0.000267370394966481</v>
      </c>
      <c r="K79" s="1">
        <f t="shared" si="11"/>
        <v>0.000128481689075676</v>
      </c>
      <c r="L79" s="3">
        <v>144.252</v>
      </c>
      <c r="M79" s="40">
        <v>340</v>
      </c>
      <c r="N79" s="41"/>
      <c r="O79" s="14"/>
      <c r="P79" s="14"/>
      <c r="Q79" s="14"/>
      <c r="R79" s="15"/>
      <c r="S79" s="15"/>
      <c r="T79" s="14"/>
      <c r="U79" s="14"/>
    </row>
    <row r="80" spans="1:21">
      <c r="A80" s="3">
        <v>79</v>
      </c>
      <c r="B80" s="4">
        <v>0.04</v>
      </c>
      <c r="C80" s="39"/>
      <c r="D80" s="1">
        <f t="shared" si="6"/>
        <v>1.73611111110495e-9</v>
      </c>
      <c r="E80" s="26">
        <f t="shared" si="7"/>
        <v>3.8195770709441e-6</v>
      </c>
      <c r="F80" s="26">
        <f t="shared" si="8"/>
        <v>9.54894267736025e-5</v>
      </c>
      <c r="G80" s="4">
        <v>2.083</v>
      </c>
      <c r="H80" s="39"/>
      <c r="I80" s="1">
        <f t="shared" si="9"/>
        <v>8.40277777775761e-7</v>
      </c>
      <c r="J80" s="1">
        <f t="shared" si="10"/>
        <v>8.40306955608185e-5</v>
      </c>
      <c r="K80" s="1">
        <f t="shared" si="11"/>
        <v>4.03411884593464e-5</v>
      </c>
      <c r="L80" s="3">
        <v>144.252</v>
      </c>
      <c r="M80" s="40">
        <v>342</v>
      </c>
      <c r="N80" s="41"/>
      <c r="O80" s="14"/>
      <c r="P80" s="14"/>
      <c r="Q80" s="14"/>
      <c r="R80" s="15"/>
      <c r="S80" s="15"/>
      <c r="T80" s="14"/>
      <c r="U80" s="14"/>
    </row>
    <row r="81" spans="1:21">
      <c r="A81" s="3">
        <v>80</v>
      </c>
      <c r="B81" s="4">
        <v>0.04</v>
      </c>
      <c r="C81" s="39"/>
      <c r="D81" s="1">
        <f t="shared" si="6"/>
        <v>1.73611111110495e-9</v>
      </c>
      <c r="E81" s="26">
        <f t="shared" si="7"/>
        <v>3.8195770709441e-6</v>
      </c>
      <c r="F81" s="26">
        <f t="shared" si="8"/>
        <v>9.54894267736025e-5</v>
      </c>
      <c r="G81" s="4">
        <v>2.084</v>
      </c>
      <c r="H81" s="39"/>
      <c r="I81" s="1">
        <f t="shared" si="9"/>
        <v>6.94444444460945e-9</v>
      </c>
      <c r="J81" s="1">
        <f t="shared" si="10"/>
        <v>7.63915414199252e-6</v>
      </c>
      <c r="K81" s="1">
        <f t="shared" si="11"/>
        <v>3.66562098943979e-6</v>
      </c>
      <c r="L81" s="3">
        <v>144.173</v>
      </c>
      <c r="M81" s="40">
        <v>345</v>
      </c>
      <c r="N81" s="41"/>
      <c r="O81" s="14"/>
      <c r="P81" s="14"/>
      <c r="Q81" s="14"/>
      <c r="R81" s="15"/>
      <c r="S81" s="15"/>
      <c r="T81" s="14"/>
      <c r="U81" s="14"/>
    </row>
    <row r="82" spans="1:21">
      <c r="A82" s="3">
        <v>81</v>
      </c>
      <c r="B82" s="4">
        <v>0.04</v>
      </c>
      <c r="C82" s="39"/>
      <c r="D82" s="1">
        <f t="shared" si="6"/>
        <v>1.73611111110495e-9</v>
      </c>
      <c r="E82" s="26">
        <f t="shared" si="7"/>
        <v>3.8195770709441e-6</v>
      </c>
      <c r="F82" s="26">
        <f t="shared" si="8"/>
        <v>9.54894267736025e-5</v>
      </c>
      <c r="G82" s="4">
        <v>2.082</v>
      </c>
      <c r="H82" s="39"/>
      <c r="I82" s="1">
        <f t="shared" si="9"/>
        <v>3.67361111110817e-6</v>
      </c>
      <c r="J82" s="1">
        <f t="shared" si="10"/>
        <v>0.00017570054526367</v>
      </c>
      <c r="K82" s="1">
        <f t="shared" si="11"/>
        <v>8.43902715003219e-5</v>
      </c>
      <c r="L82" s="3">
        <v>144.173</v>
      </c>
      <c r="M82" s="40">
        <v>347</v>
      </c>
      <c r="N82" s="41"/>
      <c r="O82" s="14"/>
      <c r="P82" s="14"/>
      <c r="Q82" s="14"/>
      <c r="R82" s="15"/>
      <c r="S82" s="15"/>
      <c r="T82" s="14"/>
      <c r="U82" s="14"/>
    </row>
    <row r="83" spans="1:21">
      <c r="A83" s="3">
        <v>82</v>
      </c>
      <c r="B83" s="4">
        <v>0.04</v>
      </c>
      <c r="C83" s="39"/>
      <c r="D83" s="1">
        <f t="shared" si="6"/>
        <v>1.73611111110495e-9</v>
      </c>
      <c r="E83" s="26">
        <f t="shared" si="7"/>
        <v>3.8195770709441e-6</v>
      </c>
      <c r="F83" s="26">
        <f t="shared" si="8"/>
        <v>9.54894267736025e-5</v>
      </c>
      <c r="G83" s="4">
        <v>2.082</v>
      </c>
      <c r="H83" s="39"/>
      <c r="I83" s="1">
        <f t="shared" si="9"/>
        <v>3.67361111110817e-6</v>
      </c>
      <c r="J83" s="1">
        <f t="shared" si="10"/>
        <v>0.00017570054526367</v>
      </c>
      <c r="K83" s="1">
        <f t="shared" si="11"/>
        <v>8.43902715003219e-5</v>
      </c>
      <c r="L83" s="3">
        <v>144.098</v>
      </c>
      <c r="M83" s="40">
        <v>349</v>
      </c>
      <c r="N83" s="41"/>
      <c r="O83" s="14"/>
      <c r="P83" s="14"/>
      <c r="Q83" s="14"/>
      <c r="R83" s="15"/>
      <c r="S83" s="15"/>
      <c r="T83" s="14"/>
      <c r="U83" s="14"/>
    </row>
    <row r="84" spans="1:21">
      <c r="A84" s="3">
        <v>83</v>
      </c>
      <c r="B84" s="4">
        <v>0.04</v>
      </c>
      <c r="C84" s="39"/>
      <c r="D84" s="1">
        <f t="shared" si="6"/>
        <v>1.73611111110495e-9</v>
      </c>
      <c r="E84" s="26">
        <f t="shared" si="7"/>
        <v>3.8195770709441e-6</v>
      </c>
      <c r="F84" s="26">
        <f t="shared" si="8"/>
        <v>9.54894267736025e-5</v>
      </c>
      <c r="G84" s="4">
        <v>2.081</v>
      </c>
      <c r="H84" s="39"/>
      <c r="I84" s="1">
        <f t="shared" si="9"/>
        <v>8.50694444443933e-6</v>
      </c>
      <c r="J84" s="1">
        <f t="shared" si="10"/>
        <v>0.000267370394966481</v>
      </c>
      <c r="K84" s="1">
        <f t="shared" si="11"/>
        <v>0.000128481689075676</v>
      </c>
      <c r="L84" s="3">
        <v>144.045</v>
      </c>
      <c r="M84" s="40">
        <v>352</v>
      </c>
      <c r="N84" s="41"/>
      <c r="O84" s="14"/>
      <c r="P84" s="14"/>
      <c r="Q84" s="14"/>
      <c r="R84" s="15"/>
      <c r="S84" s="15"/>
      <c r="T84" s="14"/>
      <c r="U84" s="14"/>
    </row>
    <row r="85" spans="1:21">
      <c r="A85" s="3">
        <v>84</v>
      </c>
      <c r="B85" s="4">
        <v>0.041</v>
      </c>
      <c r="C85" s="39"/>
      <c r="D85" s="1">
        <f t="shared" si="6"/>
        <v>1.08506944444429e-6</v>
      </c>
      <c r="E85" s="26">
        <f t="shared" si="7"/>
        <v>9.54894267737653e-5</v>
      </c>
      <c r="F85" s="26">
        <f t="shared" si="8"/>
        <v>0.00232901040911623</v>
      </c>
      <c r="G85" s="4">
        <v>2.082</v>
      </c>
      <c r="H85" s="39"/>
      <c r="I85" s="1">
        <f t="shared" si="9"/>
        <v>3.67361111110817e-6</v>
      </c>
      <c r="J85" s="1">
        <f t="shared" si="10"/>
        <v>0.00017570054526367</v>
      </c>
      <c r="K85" s="1">
        <f t="shared" si="11"/>
        <v>8.43902715003219e-5</v>
      </c>
      <c r="L85" s="3">
        <v>144.045</v>
      </c>
      <c r="M85" s="40">
        <v>354</v>
      </c>
      <c r="N85" s="41"/>
      <c r="O85" s="14"/>
      <c r="P85" s="14"/>
      <c r="Q85" s="14"/>
      <c r="R85" s="15"/>
      <c r="S85" s="15"/>
      <c r="T85" s="14"/>
      <c r="U85" s="14"/>
    </row>
    <row r="86" spans="1:21">
      <c r="A86" s="3">
        <v>85</v>
      </c>
      <c r="B86" s="4">
        <v>0.04</v>
      </c>
      <c r="C86" s="39"/>
      <c r="D86" s="1">
        <f t="shared" si="6"/>
        <v>1.73611111110495e-9</v>
      </c>
      <c r="E86" s="26">
        <f t="shared" si="7"/>
        <v>3.8195770709441e-6</v>
      </c>
      <c r="F86" s="26">
        <f t="shared" si="8"/>
        <v>9.54894267736025e-5</v>
      </c>
      <c r="G86" s="4">
        <v>2.083</v>
      </c>
      <c r="H86" s="39"/>
      <c r="I86" s="1">
        <f t="shared" si="9"/>
        <v>8.40277777775761e-7</v>
      </c>
      <c r="J86" s="1">
        <f t="shared" si="10"/>
        <v>8.40306955608185e-5</v>
      </c>
      <c r="K86" s="1">
        <f t="shared" si="11"/>
        <v>4.03411884593464e-5</v>
      </c>
      <c r="L86" s="3">
        <v>143.984</v>
      </c>
      <c r="M86" s="40">
        <v>356</v>
      </c>
      <c r="N86" s="41"/>
      <c r="O86" s="14"/>
      <c r="P86" s="14"/>
      <c r="Q86" s="14"/>
      <c r="R86" s="15"/>
      <c r="S86" s="15"/>
      <c r="T86" s="14"/>
      <c r="U86" s="14"/>
    </row>
    <row r="87" spans="1:21">
      <c r="A87" s="3">
        <v>86</v>
      </c>
      <c r="B87" s="4">
        <v>0.04</v>
      </c>
      <c r="C87" s="39"/>
      <c r="D87" s="1">
        <f t="shared" si="6"/>
        <v>1.73611111110495e-9</v>
      </c>
      <c r="E87" s="26">
        <f t="shared" si="7"/>
        <v>3.8195770709441e-6</v>
      </c>
      <c r="F87" s="26">
        <f t="shared" si="8"/>
        <v>9.54894267736025e-5</v>
      </c>
      <c r="G87" s="4">
        <v>2.083</v>
      </c>
      <c r="H87" s="39"/>
      <c r="I87" s="1">
        <f t="shared" si="9"/>
        <v>8.40277777775761e-7</v>
      </c>
      <c r="J87" s="1">
        <f t="shared" si="10"/>
        <v>8.40306955608185e-5</v>
      </c>
      <c r="K87" s="1">
        <f t="shared" si="11"/>
        <v>4.03411884593464e-5</v>
      </c>
      <c r="L87" s="3">
        <v>143.984</v>
      </c>
      <c r="M87" s="40">
        <v>358</v>
      </c>
      <c r="N87" s="41"/>
      <c r="O87" s="14"/>
      <c r="P87" s="14"/>
      <c r="Q87" s="14"/>
      <c r="R87" s="15"/>
      <c r="S87" s="15"/>
      <c r="T87" s="14"/>
      <c r="U87" s="14"/>
    </row>
    <row r="88" spans="1:21">
      <c r="A88" s="3">
        <v>87</v>
      </c>
      <c r="B88" s="4">
        <v>0.04</v>
      </c>
      <c r="C88" s="39"/>
      <c r="D88" s="1">
        <f t="shared" si="6"/>
        <v>1.73611111110495e-9</v>
      </c>
      <c r="E88" s="26">
        <f t="shared" si="7"/>
        <v>3.8195770709441e-6</v>
      </c>
      <c r="F88" s="26">
        <f t="shared" si="8"/>
        <v>9.54894267736025e-5</v>
      </c>
      <c r="G88" s="4">
        <v>2.083</v>
      </c>
      <c r="H88" s="39"/>
      <c r="I88" s="1">
        <f t="shared" si="9"/>
        <v>8.40277777775761e-7</v>
      </c>
      <c r="J88" s="1">
        <f t="shared" si="10"/>
        <v>8.40306955608185e-5</v>
      </c>
      <c r="K88" s="1">
        <f t="shared" si="11"/>
        <v>4.03411884593464e-5</v>
      </c>
      <c r="L88" s="3">
        <v>143.91</v>
      </c>
      <c r="M88" s="40">
        <v>361</v>
      </c>
      <c r="N88" s="41"/>
      <c r="O88" s="14"/>
      <c r="P88" s="14"/>
      <c r="Q88" s="14"/>
      <c r="R88" s="15"/>
      <c r="S88" s="15"/>
      <c r="T88" s="14"/>
      <c r="U88" s="14"/>
    </row>
    <row r="89" spans="1:21">
      <c r="A89" s="3">
        <v>88</v>
      </c>
      <c r="B89" s="4">
        <v>0.04</v>
      </c>
      <c r="C89" s="39"/>
      <c r="D89" s="1">
        <f t="shared" si="6"/>
        <v>1.73611111110495e-9</v>
      </c>
      <c r="E89" s="26">
        <f t="shared" si="7"/>
        <v>3.8195770709441e-6</v>
      </c>
      <c r="F89" s="26">
        <f t="shared" si="8"/>
        <v>9.54894267736025e-5</v>
      </c>
      <c r="G89" s="4">
        <v>2.085</v>
      </c>
      <c r="H89" s="39"/>
      <c r="I89" s="1">
        <f t="shared" si="9"/>
        <v>1.17361111111302e-6</v>
      </c>
      <c r="J89" s="1">
        <f t="shared" si="10"/>
        <v>9.93090038448036e-5</v>
      </c>
      <c r="K89" s="1">
        <f t="shared" si="11"/>
        <v>4.76302176713686e-5</v>
      </c>
      <c r="L89" s="3">
        <v>143.864</v>
      </c>
      <c r="M89" s="40">
        <v>362</v>
      </c>
      <c r="N89" s="41"/>
      <c r="O89" s="14"/>
      <c r="P89" s="14"/>
      <c r="Q89" s="14"/>
      <c r="R89" s="15"/>
      <c r="S89" s="15"/>
      <c r="T89" s="14"/>
      <c r="U89" s="14"/>
    </row>
    <row r="90" spans="1:21">
      <c r="A90" s="3">
        <v>89</v>
      </c>
      <c r="B90" s="4">
        <v>0.04</v>
      </c>
      <c r="C90" s="39"/>
      <c r="D90" s="1">
        <f t="shared" si="6"/>
        <v>1.73611111110495e-9</v>
      </c>
      <c r="E90" s="26">
        <f t="shared" si="7"/>
        <v>3.8195770709441e-6</v>
      </c>
      <c r="F90" s="26">
        <f t="shared" si="8"/>
        <v>9.54894267736025e-5</v>
      </c>
      <c r="G90" s="4">
        <v>2.083</v>
      </c>
      <c r="H90" s="39"/>
      <c r="I90" s="1">
        <f t="shared" si="9"/>
        <v>8.40277777775761e-7</v>
      </c>
      <c r="J90" s="1">
        <f t="shared" si="10"/>
        <v>8.40306955608185e-5</v>
      </c>
      <c r="K90" s="1">
        <f t="shared" si="11"/>
        <v>4.03411884593464e-5</v>
      </c>
      <c r="L90" s="3">
        <v>143.809</v>
      </c>
      <c r="M90" s="40">
        <v>366</v>
      </c>
      <c r="N90" s="41"/>
      <c r="O90" s="14"/>
      <c r="P90" s="14"/>
      <c r="Q90" s="14"/>
      <c r="R90" s="15"/>
      <c r="S90" s="15"/>
      <c r="T90" s="14"/>
      <c r="U90" s="14"/>
    </row>
    <row r="91" spans="1:21">
      <c r="A91" s="3">
        <v>90</v>
      </c>
      <c r="B91" s="4">
        <v>0.04</v>
      </c>
      <c r="C91" s="39"/>
      <c r="D91" s="1">
        <f t="shared" si="6"/>
        <v>1.73611111110495e-9</v>
      </c>
      <c r="E91" s="26">
        <f t="shared" si="7"/>
        <v>3.8195770709441e-6</v>
      </c>
      <c r="F91" s="26">
        <f t="shared" si="8"/>
        <v>9.54894267736025e-5</v>
      </c>
      <c r="G91" s="4">
        <v>2.083</v>
      </c>
      <c r="H91" s="39"/>
      <c r="I91" s="1">
        <f t="shared" si="9"/>
        <v>8.40277777775761e-7</v>
      </c>
      <c r="J91" s="1">
        <f t="shared" si="10"/>
        <v>8.40306955608185e-5</v>
      </c>
      <c r="K91" s="1">
        <f t="shared" si="11"/>
        <v>4.03411884593464e-5</v>
      </c>
      <c r="L91" s="3">
        <v>143.809</v>
      </c>
      <c r="M91" s="40">
        <v>367</v>
      </c>
      <c r="N91" s="41"/>
      <c r="O91" s="14"/>
      <c r="P91" s="14"/>
      <c r="Q91" s="14"/>
      <c r="R91" s="15"/>
      <c r="S91" s="15"/>
      <c r="T91" s="14"/>
      <c r="U91" s="14"/>
    </row>
    <row r="92" spans="1:21">
      <c r="A92" s="3">
        <v>91</v>
      </c>
      <c r="B92" s="4">
        <v>0.041</v>
      </c>
      <c r="C92" s="39"/>
      <c r="D92" s="1">
        <f t="shared" si="6"/>
        <v>1.08506944444429e-6</v>
      </c>
      <c r="E92" s="26">
        <f t="shared" si="7"/>
        <v>9.54894267737653e-5</v>
      </c>
      <c r="F92" s="26">
        <f t="shared" si="8"/>
        <v>0.00232901040911623</v>
      </c>
      <c r="G92" s="4">
        <v>2.083</v>
      </c>
      <c r="H92" s="39"/>
      <c r="I92" s="1">
        <f t="shared" si="9"/>
        <v>8.40277777775761e-7</v>
      </c>
      <c r="J92" s="1">
        <f t="shared" si="10"/>
        <v>8.40306955608185e-5</v>
      </c>
      <c r="K92" s="1">
        <f t="shared" si="11"/>
        <v>4.03411884593464e-5</v>
      </c>
      <c r="L92" s="3">
        <v>143.752</v>
      </c>
      <c r="M92" s="40">
        <v>370</v>
      </c>
      <c r="N92" s="41"/>
      <c r="O92" s="14"/>
      <c r="P92" s="14"/>
      <c r="Q92" s="14"/>
      <c r="R92" s="15"/>
      <c r="S92" s="15"/>
      <c r="T92" s="14"/>
      <c r="U92" s="14"/>
    </row>
    <row r="93" spans="1:21">
      <c r="A93" s="3">
        <v>92</v>
      </c>
      <c r="B93" s="4">
        <v>0.041</v>
      </c>
      <c r="C93" s="39"/>
      <c r="D93" s="1">
        <f t="shared" si="6"/>
        <v>1.08506944444429e-6</v>
      </c>
      <c r="E93" s="26">
        <f t="shared" si="7"/>
        <v>9.54894267737653e-5</v>
      </c>
      <c r="F93" s="26">
        <f t="shared" si="8"/>
        <v>0.00232901040911623</v>
      </c>
      <c r="G93" s="4">
        <v>2.083</v>
      </c>
      <c r="H93" s="39"/>
      <c r="I93" s="1">
        <f t="shared" si="9"/>
        <v>8.40277777775761e-7</v>
      </c>
      <c r="J93" s="1">
        <f t="shared" si="10"/>
        <v>8.40306955608185e-5</v>
      </c>
      <c r="K93" s="1">
        <f t="shared" si="11"/>
        <v>4.03411884593464e-5</v>
      </c>
      <c r="L93" s="3">
        <v>143.752</v>
      </c>
      <c r="M93" s="40">
        <v>373</v>
      </c>
      <c r="N93" s="41"/>
      <c r="O93" s="14"/>
      <c r="P93" s="14"/>
      <c r="Q93" s="14"/>
      <c r="R93" s="15"/>
      <c r="S93" s="15"/>
      <c r="T93" s="14"/>
      <c r="U93" s="14"/>
    </row>
    <row r="94" spans="1:21">
      <c r="A94" s="3">
        <v>93</v>
      </c>
      <c r="B94" s="4">
        <v>0.04</v>
      </c>
      <c r="C94" s="39"/>
      <c r="D94" s="1">
        <f t="shared" si="6"/>
        <v>1.73611111110495e-9</v>
      </c>
      <c r="E94" s="26">
        <f t="shared" si="7"/>
        <v>3.8195770709441e-6</v>
      </c>
      <c r="F94" s="26">
        <f t="shared" si="8"/>
        <v>9.54894267736025e-5</v>
      </c>
      <c r="G94" s="4">
        <v>2.082</v>
      </c>
      <c r="H94" s="39"/>
      <c r="I94" s="1">
        <f t="shared" si="9"/>
        <v>3.67361111110817e-6</v>
      </c>
      <c r="J94" s="1">
        <f t="shared" si="10"/>
        <v>0.00017570054526367</v>
      </c>
      <c r="K94" s="1">
        <f t="shared" si="11"/>
        <v>8.43902715003219e-5</v>
      </c>
      <c r="L94" s="3">
        <v>143.69</v>
      </c>
      <c r="M94" s="40">
        <v>376</v>
      </c>
      <c r="N94" s="41"/>
      <c r="O94" s="14"/>
      <c r="P94" s="14"/>
      <c r="Q94" s="14"/>
      <c r="R94" s="15"/>
      <c r="S94" s="15"/>
      <c r="T94" s="14"/>
      <c r="U94" s="14"/>
    </row>
    <row r="95" spans="1:21">
      <c r="A95" s="3">
        <v>94</v>
      </c>
      <c r="B95" s="4">
        <v>0.041</v>
      </c>
      <c r="C95" s="39"/>
      <c r="D95" s="1">
        <f t="shared" si="6"/>
        <v>1.08506944444429e-6</v>
      </c>
      <c r="E95" s="26">
        <f t="shared" si="7"/>
        <v>9.54894267737653e-5</v>
      </c>
      <c r="F95" s="26">
        <f t="shared" si="8"/>
        <v>0.00232901040911623</v>
      </c>
      <c r="G95" s="4">
        <v>2.082</v>
      </c>
      <c r="H95" s="39"/>
      <c r="I95" s="1">
        <f t="shared" si="9"/>
        <v>3.67361111110817e-6</v>
      </c>
      <c r="J95" s="1">
        <f t="shared" si="10"/>
        <v>0.00017570054526367</v>
      </c>
      <c r="K95" s="1">
        <f t="shared" si="11"/>
        <v>8.43902715003219e-5</v>
      </c>
      <c r="L95" s="3">
        <v>143.634</v>
      </c>
      <c r="M95" s="40">
        <v>379</v>
      </c>
      <c r="N95" s="41"/>
      <c r="O95" s="14"/>
      <c r="P95" s="14"/>
      <c r="Q95" s="14"/>
      <c r="R95" s="15"/>
      <c r="S95" s="15"/>
      <c r="T95" s="14"/>
      <c r="U95" s="14"/>
    </row>
    <row r="96" spans="1:21">
      <c r="A96" s="3">
        <v>95</v>
      </c>
      <c r="B96" s="4">
        <v>0.041</v>
      </c>
      <c r="C96" s="39"/>
      <c r="D96" s="1">
        <f t="shared" si="6"/>
        <v>1.08506944444429e-6</v>
      </c>
      <c r="E96" s="26">
        <f t="shared" si="7"/>
        <v>9.54894267737653e-5</v>
      </c>
      <c r="F96" s="26">
        <f t="shared" si="8"/>
        <v>0.00232901040911623</v>
      </c>
      <c r="G96" s="4">
        <v>2.083</v>
      </c>
      <c r="H96" s="39"/>
      <c r="I96" s="1">
        <f t="shared" si="9"/>
        <v>8.40277777775761e-7</v>
      </c>
      <c r="J96" s="1">
        <f t="shared" si="10"/>
        <v>8.40306955608185e-5</v>
      </c>
      <c r="K96" s="1">
        <f t="shared" si="11"/>
        <v>4.03411884593464e-5</v>
      </c>
      <c r="L96" s="3">
        <v>143.634</v>
      </c>
      <c r="M96" s="40">
        <v>382</v>
      </c>
      <c r="N96" s="41"/>
      <c r="O96" s="14"/>
      <c r="P96" s="14"/>
      <c r="Q96" s="14"/>
      <c r="R96" s="15"/>
      <c r="S96" s="15"/>
      <c r="T96" s="14"/>
      <c r="U96" s="14"/>
    </row>
    <row r="97" spans="1:21">
      <c r="A97" s="3">
        <v>96</v>
      </c>
      <c r="B97" s="4">
        <v>0.04</v>
      </c>
      <c r="C97" s="39"/>
      <c r="D97" s="1">
        <f t="shared" si="6"/>
        <v>1.73611111110495e-9</v>
      </c>
      <c r="E97" s="26">
        <f t="shared" si="7"/>
        <v>3.8195770709441e-6</v>
      </c>
      <c r="F97" s="26">
        <f t="shared" si="8"/>
        <v>9.54894267736025e-5</v>
      </c>
      <c r="G97" s="4">
        <v>2.081</v>
      </c>
      <c r="H97" s="39"/>
      <c r="I97" s="1">
        <f t="shared" si="9"/>
        <v>8.50694444443933e-6</v>
      </c>
      <c r="J97" s="1">
        <f t="shared" si="10"/>
        <v>0.000267370394966481</v>
      </c>
      <c r="K97" s="1">
        <f t="shared" si="11"/>
        <v>0.000128481689075676</v>
      </c>
      <c r="L97" s="3">
        <v>143.591</v>
      </c>
      <c r="M97" s="40">
        <v>385</v>
      </c>
      <c r="N97" s="41"/>
      <c r="O97" s="14"/>
      <c r="P97" s="14"/>
      <c r="Q97" s="14"/>
      <c r="R97" s="15"/>
      <c r="S97" s="15"/>
      <c r="T97" s="14"/>
      <c r="U97" s="14"/>
    </row>
    <row r="98" spans="1:21">
      <c r="A98" s="3">
        <v>97</v>
      </c>
      <c r="B98" s="4">
        <v>0.041</v>
      </c>
      <c r="C98" s="39"/>
      <c r="D98" s="1">
        <f t="shared" si="6"/>
        <v>1.08506944444429e-6</v>
      </c>
      <c r="E98" s="26">
        <f t="shared" si="7"/>
        <v>9.54894267737653e-5</v>
      </c>
      <c r="F98" s="26">
        <f t="shared" si="8"/>
        <v>0.00232901040911623</v>
      </c>
      <c r="G98" s="4">
        <v>2.08</v>
      </c>
      <c r="H98" s="39"/>
      <c r="I98" s="1">
        <f t="shared" si="9"/>
        <v>1.53402777777701e-5</v>
      </c>
      <c r="J98" s="1">
        <f t="shared" si="10"/>
        <v>0.000359040244669292</v>
      </c>
      <c r="K98" s="1">
        <f t="shared" si="11"/>
        <v>0.000172615502244852</v>
      </c>
      <c r="L98" s="3">
        <v>143.591</v>
      </c>
      <c r="M98" s="40">
        <v>388</v>
      </c>
      <c r="N98" s="41"/>
      <c r="O98" s="14"/>
      <c r="P98" s="14"/>
      <c r="Q98" s="14"/>
      <c r="R98" s="15"/>
      <c r="S98" s="15"/>
      <c r="T98" s="14"/>
      <c r="U98" s="14"/>
    </row>
    <row r="99" spans="1:21">
      <c r="A99" s="3">
        <v>98</v>
      </c>
      <c r="B99" s="4">
        <v>0.041</v>
      </c>
      <c r="C99" s="39"/>
      <c r="D99" s="1">
        <f t="shared" si="6"/>
        <v>1.08506944444429e-6</v>
      </c>
      <c r="E99" s="26">
        <f t="shared" si="7"/>
        <v>9.54894267737653e-5</v>
      </c>
      <c r="F99" s="26">
        <f t="shared" si="8"/>
        <v>0.00232901040911623</v>
      </c>
      <c r="G99" s="4">
        <v>2.08</v>
      </c>
      <c r="H99" s="39"/>
      <c r="I99" s="1">
        <f t="shared" si="9"/>
        <v>1.53402777777701e-5</v>
      </c>
      <c r="J99" s="1">
        <f t="shared" si="10"/>
        <v>0.000359040244669292</v>
      </c>
      <c r="K99" s="1">
        <f t="shared" si="11"/>
        <v>0.000172615502244852</v>
      </c>
      <c r="L99" s="3">
        <v>143.56</v>
      </c>
      <c r="M99" s="40">
        <v>391</v>
      </c>
      <c r="N99" s="41"/>
      <c r="O99" s="14"/>
      <c r="P99" s="14"/>
      <c r="Q99" s="14"/>
      <c r="R99" s="15"/>
      <c r="S99" s="15"/>
      <c r="T99" s="14"/>
      <c r="U99" s="14"/>
    </row>
    <row r="100" spans="1:21">
      <c r="A100" s="3">
        <v>99</v>
      </c>
      <c r="B100" s="4">
        <v>0.041</v>
      </c>
      <c r="C100" s="39"/>
      <c r="D100" s="1">
        <f t="shared" si="6"/>
        <v>1.08506944444429e-6</v>
      </c>
      <c r="E100" s="26">
        <f t="shared" si="7"/>
        <v>9.54894267737653e-5</v>
      </c>
      <c r="F100" s="26">
        <f t="shared" si="8"/>
        <v>0.00232901040911623</v>
      </c>
      <c r="G100" s="4">
        <v>2.08</v>
      </c>
      <c r="H100" s="39"/>
      <c r="I100" s="1">
        <f t="shared" si="9"/>
        <v>1.53402777777701e-5</v>
      </c>
      <c r="J100" s="1">
        <f t="shared" si="10"/>
        <v>0.000359040244669292</v>
      </c>
      <c r="K100" s="1">
        <f t="shared" si="11"/>
        <v>0.000172615502244852</v>
      </c>
      <c r="L100" s="3">
        <v>143.56</v>
      </c>
      <c r="M100" s="40">
        <v>393</v>
      </c>
      <c r="N100" s="41"/>
      <c r="O100" s="14"/>
      <c r="P100" s="14"/>
      <c r="Q100" s="14"/>
      <c r="R100" s="15"/>
      <c r="S100" s="15"/>
      <c r="T100" s="14"/>
      <c r="U100" s="14"/>
    </row>
    <row r="101" spans="1:21">
      <c r="A101" s="3">
        <v>100</v>
      </c>
      <c r="B101" s="4">
        <v>0.041</v>
      </c>
      <c r="C101" s="39"/>
      <c r="D101" s="1">
        <f t="shared" si="6"/>
        <v>1.08506944444429e-6</v>
      </c>
      <c r="E101" s="26">
        <f t="shared" si="7"/>
        <v>9.54894267737653e-5</v>
      </c>
      <c r="F101" s="26">
        <f t="shared" si="8"/>
        <v>0.00232901040911623</v>
      </c>
      <c r="G101" s="4">
        <v>2.08</v>
      </c>
      <c r="H101" s="39"/>
      <c r="I101" s="1">
        <f t="shared" si="9"/>
        <v>1.53402777777701e-5</v>
      </c>
      <c r="J101" s="1">
        <f t="shared" si="10"/>
        <v>0.000359040244669292</v>
      </c>
      <c r="K101" s="1">
        <f t="shared" si="11"/>
        <v>0.000172615502244852</v>
      </c>
      <c r="L101" s="3">
        <v>143.53</v>
      </c>
      <c r="M101" s="40">
        <v>395</v>
      </c>
      <c r="N101" s="41"/>
      <c r="O101" s="14"/>
      <c r="P101" s="14"/>
      <c r="Q101" s="14"/>
      <c r="R101" s="15"/>
      <c r="S101" s="15"/>
      <c r="T101" s="14"/>
      <c r="U101" s="14"/>
    </row>
    <row r="102" spans="1:21">
      <c r="A102" s="3">
        <v>101</v>
      </c>
      <c r="B102" s="4">
        <v>0.041</v>
      </c>
      <c r="C102" s="39"/>
      <c r="D102" s="1">
        <f t="shared" si="6"/>
        <v>1.08506944444429e-6</v>
      </c>
      <c r="E102" s="26">
        <f t="shared" si="7"/>
        <v>9.54894267737653e-5</v>
      </c>
      <c r="F102" s="26">
        <f t="shared" si="8"/>
        <v>0.00232901040911623</v>
      </c>
      <c r="G102" s="4">
        <v>2.08</v>
      </c>
      <c r="H102" s="39"/>
      <c r="I102" s="1">
        <f t="shared" si="9"/>
        <v>1.53402777777701e-5</v>
      </c>
      <c r="J102" s="1">
        <f t="shared" si="10"/>
        <v>0.000359040244669292</v>
      </c>
      <c r="K102" s="1">
        <f t="shared" si="11"/>
        <v>0.000172615502244852</v>
      </c>
      <c r="L102" s="3">
        <v>143.53</v>
      </c>
      <c r="M102" s="40">
        <v>397</v>
      </c>
      <c r="N102" s="41"/>
      <c r="O102" s="14"/>
      <c r="P102" s="14"/>
      <c r="Q102" s="14"/>
      <c r="R102" s="15"/>
      <c r="S102" s="15"/>
      <c r="T102" s="14"/>
      <c r="U102" s="14"/>
    </row>
    <row r="103" spans="1:21">
      <c r="A103" s="3">
        <v>102</v>
      </c>
      <c r="B103" s="4">
        <v>0.041</v>
      </c>
      <c r="C103" s="39"/>
      <c r="D103" s="1">
        <f t="shared" si="6"/>
        <v>1.08506944444429e-6</v>
      </c>
      <c r="E103" s="26">
        <f t="shared" si="7"/>
        <v>9.54894267737653e-5</v>
      </c>
      <c r="F103" s="26">
        <f t="shared" si="8"/>
        <v>0.00232901040911623</v>
      </c>
      <c r="G103" s="4">
        <v>2.081</v>
      </c>
      <c r="H103" s="39"/>
      <c r="I103" s="1">
        <f t="shared" si="9"/>
        <v>8.50694444443933e-6</v>
      </c>
      <c r="J103" s="1">
        <f t="shared" si="10"/>
        <v>0.000267370394966481</v>
      </c>
      <c r="K103" s="1">
        <f t="shared" si="11"/>
        <v>0.000128481689075676</v>
      </c>
      <c r="L103" s="3">
        <v>143.463</v>
      </c>
      <c r="M103" s="40">
        <v>400</v>
      </c>
      <c r="N103" s="41"/>
      <c r="O103" s="14"/>
      <c r="P103" s="14"/>
      <c r="Q103" s="14"/>
      <c r="R103" s="14"/>
      <c r="S103" s="15"/>
      <c r="T103" s="14"/>
      <c r="U103" s="14"/>
    </row>
    <row r="104" spans="1:21">
      <c r="A104" s="3">
        <v>103</v>
      </c>
      <c r="B104" s="4">
        <v>0.041</v>
      </c>
      <c r="C104" s="39"/>
      <c r="D104" s="1">
        <f t="shared" si="6"/>
        <v>1.08506944444429e-6</v>
      </c>
      <c r="E104" s="26">
        <f t="shared" si="7"/>
        <v>9.54894267737653e-5</v>
      </c>
      <c r="F104" s="26">
        <f t="shared" si="8"/>
        <v>0.00232901040911623</v>
      </c>
      <c r="G104" s="4">
        <v>2.083</v>
      </c>
      <c r="H104" s="39"/>
      <c r="I104" s="1">
        <f t="shared" si="9"/>
        <v>8.40277777775761e-7</v>
      </c>
      <c r="J104" s="1">
        <f t="shared" si="10"/>
        <v>8.40306955608185e-5</v>
      </c>
      <c r="K104" s="1">
        <f t="shared" si="11"/>
        <v>4.03411884593464e-5</v>
      </c>
      <c r="L104" s="3">
        <v>143.413</v>
      </c>
      <c r="M104" s="40">
        <v>402</v>
      </c>
      <c r="N104" s="41"/>
      <c r="O104" s="14"/>
      <c r="P104" s="14"/>
      <c r="Q104" s="14"/>
      <c r="R104" s="14"/>
      <c r="S104" s="15"/>
      <c r="T104" s="14"/>
      <c r="U104" s="14"/>
    </row>
    <row r="105" spans="1:21">
      <c r="A105" s="3">
        <v>104</v>
      </c>
      <c r="B105" s="4">
        <v>0.041</v>
      </c>
      <c r="C105" s="39"/>
      <c r="D105" s="1">
        <f t="shared" si="6"/>
        <v>1.08506944444429e-6</v>
      </c>
      <c r="E105" s="26">
        <f t="shared" si="7"/>
        <v>9.54894267737653e-5</v>
      </c>
      <c r="F105" s="26">
        <f t="shared" si="8"/>
        <v>0.00232901040911623</v>
      </c>
      <c r="G105" s="4">
        <v>2.085</v>
      </c>
      <c r="H105" s="39"/>
      <c r="I105" s="1">
        <f t="shared" si="9"/>
        <v>1.17361111111302e-6</v>
      </c>
      <c r="J105" s="1">
        <f t="shared" si="10"/>
        <v>9.93090038448036e-5</v>
      </c>
      <c r="K105" s="1">
        <f t="shared" si="11"/>
        <v>4.76302176713686e-5</v>
      </c>
      <c r="L105" s="3">
        <v>143.369</v>
      </c>
      <c r="M105" s="40">
        <v>405</v>
      </c>
      <c r="N105" s="41"/>
      <c r="O105" s="14"/>
      <c r="P105" s="14"/>
      <c r="Q105" s="14"/>
      <c r="R105" s="14"/>
      <c r="S105" s="15"/>
      <c r="T105" s="14"/>
      <c r="U105" s="14"/>
    </row>
    <row r="106" spans="1:21">
      <c r="A106" s="3">
        <v>105</v>
      </c>
      <c r="B106" s="4">
        <v>0.041</v>
      </c>
      <c r="C106" s="39"/>
      <c r="D106" s="1">
        <f t="shared" si="6"/>
        <v>1.08506944444429e-6</v>
      </c>
      <c r="E106" s="26">
        <f t="shared" si="7"/>
        <v>9.54894267737653e-5</v>
      </c>
      <c r="F106" s="26">
        <f t="shared" si="8"/>
        <v>0.00232901040911623</v>
      </c>
      <c r="G106" s="4">
        <v>2.084</v>
      </c>
      <c r="H106" s="39"/>
      <c r="I106" s="1">
        <f t="shared" si="9"/>
        <v>6.94444444460945e-9</v>
      </c>
      <c r="J106" s="1">
        <f t="shared" si="10"/>
        <v>7.63915414199252e-6</v>
      </c>
      <c r="K106" s="1">
        <f t="shared" si="11"/>
        <v>3.66562098943979e-6</v>
      </c>
      <c r="L106" s="3">
        <v>143.369</v>
      </c>
      <c r="M106" s="40">
        <v>406</v>
      </c>
      <c r="N106" s="41"/>
      <c r="O106" s="14"/>
      <c r="P106" s="14"/>
      <c r="Q106" s="14"/>
      <c r="R106" s="14"/>
      <c r="S106" s="15"/>
      <c r="T106" s="14"/>
      <c r="U106" s="14"/>
    </row>
    <row r="107" spans="1:21">
      <c r="A107" s="3">
        <v>106</v>
      </c>
      <c r="B107" s="4">
        <v>0.041</v>
      </c>
      <c r="C107" s="39"/>
      <c r="D107" s="1">
        <f t="shared" si="6"/>
        <v>1.08506944444429e-6</v>
      </c>
      <c r="E107" s="26">
        <f t="shared" si="7"/>
        <v>9.54894267737653e-5</v>
      </c>
      <c r="F107" s="26">
        <f t="shared" si="8"/>
        <v>0.00232901040911623</v>
      </c>
      <c r="G107" s="4">
        <v>2.084</v>
      </c>
      <c r="H107" s="39"/>
      <c r="I107" s="1">
        <f t="shared" si="9"/>
        <v>6.94444444460945e-9</v>
      </c>
      <c r="J107" s="1">
        <f t="shared" si="10"/>
        <v>7.63915414199252e-6</v>
      </c>
      <c r="K107" s="1">
        <f t="shared" si="11"/>
        <v>3.66562098943979e-6</v>
      </c>
      <c r="L107" s="3">
        <v>143.333</v>
      </c>
      <c r="M107" s="40">
        <v>409</v>
      </c>
      <c r="N107" s="41"/>
      <c r="O107" s="14"/>
      <c r="P107" s="14"/>
      <c r="Q107" s="14"/>
      <c r="R107" s="14"/>
      <c r="S107" s="15"/>
      <c r="T107" s="14"/>
      <c r="U107" s="14"/>
    </row>
    <row r="108" spans="1:21">
      <c r="A108" s="3">
        <v>107</v>
      </c>
      <c r="B108" s="4">
        <v>0.041</v>
      </c>
      <c r="C108" s="39"/>
      <c r="D108" s="1">
        <f t="shared" si="6"/>
        <v>1.08506944444429e-6</v>
      </c>
      <c r="E108" s="26">
        <f t="shared" si="7"/>
        <v>9.54894267737653e-5</v>
      </c>
      <c r="F108" s="26">
        <f t="shared" si="8"/>
        <v>0.00232901040911623</v>
      </c>
      <c r="G108" s="4">
        <v>2.083</v>
      </c>
      <c r="H108" s="39"/>
      <c r="I108" s="1">
        <f t="shared" si="9"/>
        <v>8.40277777775761e-7</v>
      </c>
      <c r="J108" s="1">
        <f t="shared" si="10"/>
        <v>8.40306955608185e-5</v>
      </c>
      <c r="K108" s="1">
        <f t="shared" si="11"/>
        <v>4.03411884593464e-5</v>
      </c>
      <c r="L108" s="3">
        <v>143.333</v>
      </c>
      <c r="M108" s="40">
        <v>410</v>
      </c>
      <c r="N108" s="41"/>
      <c r="O108" s="14"/>
      <c r="P108" s="14"/>
      <c r="Q108" s="14"/>
      <c r="R108" s="14"/>
      <c r="S108" s="15"/>
      <c r="T108" s="14"/>
      <c r="U108" s="14"/>
    </row>
    <row r="109" spans="1:21">
      <c r="A109" s="3">
        <v>108</v>
      </c>
      <c r="B109" s="4">
        <v>0.04</v>
      </c>
      <c r="C109" s="39"/>
      <c r="D109" s="1">
        <f t="shared" si="6"/>
        <v>1.73611111110495e-9</v>
      </c>
      <c r="E109" s="26">
        <f t="shared" si="7"/>
        <v>3.8195770709441e-6</v>
      </c>
      <c r="F109" s="26">
        <f t="shared" si="8"/>
        <v>9.54894267736025e-5</v>
      </c>
      <c r="G109" s="4">
        <v>2.082</v>
      </c>
      <c r="H109" s="39"/>
      <c r="I109" s="1">
        <f t="shared" si="9"/>
        <v>3.67361111110817e-6</v>
      </c>
      <c r="J109" s="1">
        <f t="shared" si="10"/>
        <v>0.00017570054526367</v>
      </c>
      <c r="K109" s="1">
        <f t="shared" si="11"/>
        <v>8.43902715003219e-5</v>
      </c>
      <c r="L109" s="3">
        <v>143.297</v>
      </c>
      <c r="M109" s="40">
        <v>412</v>
      </c>
      <c r="N109" s="41"/>
      <c r="O109" s="14"/>
      <c r="P109" s="14"/>
      <c r="Q109" s="14"/>
      <c r="R109" s="14"/>
      <c r="S109" s="15"/>
      <c r="T109" s="14"/>
      <c r="U109" s="14"/>
    </row>
    <row r="110" spans="1:21">
      <c r="A110" s="3">
        <v>109</v>
      </c>
      <c r="B110" s="4">
        <v>0.041</v>
      </c>
      <c r="C110" s="39"/>
      <c r="D110" s="1">
        <f t="shared" si="6"/>
        <v>1.08506944444429e-6</v>
      </c>
      <c r="E110" s="26">
        <f t="shared" si="7"/>
        <v>9.54894267737653e-5</v>
      </c>
      <c r="F110" s="26">
        <f t="shared" si="8"/>
        <v>0.00232901040911623</v>
      </c>
      <c r="G110" s="4">
        <v>2.079</v>
      </c>
      <c r="H110" s="39"/>
      <c r="I110" s="1">
        <f t="shared" si="9"/>
        <v>2.41736111111003e-5</v>
      </c>
      <c r="J110" s="1">
        <f t="shared" si="10"/>
        <v>0.000450710094372103</v>
      </c>
      <c r="K110" s="1">
        <f t="shared" si="11"/>
        <v>0.000216791772184754</v>
      </c>
      <c r="L110" s="3">
        <v>143.297</v>
      </c>
      <c r="M110" s="40">
        <v>413</v>
      </c>
      <c r="N110" s="41"/>
      <c r="O110" s="14"/>
      <c r="P110" s="14"/>
      <c r="Q110" s="14"/>
      <c r="R110" s="14"/>
      <c r="S110" s="15"/>
      <c r="T110" s="14"/>
      <c r="U110" s="14"/>
    </row>
    <row r="111" spans="1:21">
      <c r="A111" s="3">
        <v>110</v>
      </c>
      <c r="B111" s="4">
        <v>0.04</v>
      </c>
      <c r="C111" s="39"/>
      <c r="D111" s="1">
        <f t="shared" si="6"/>
        <v>1.73611111110495e-9</v>
      </c>
      <c r="E111" s="26">
        <f t="shared" si="7"/>
        <v>3.8195770709441e-6</v>
      </c>
      <c r="F111" s="26">
        <f t="shared" si="8"/>
        <v>9.54894267736025e-5</v>
      </c>
      <c r="G111" s="4">
        <v>2.08</v>
      </c>
      <c r="H111" s="39"/>
      <c r="I111" s="1">
        <f t="shared" si="9"/>
        <v>1.53402777777701e-5</v>
      </c>
      <c r="J111" s="1">
        <f t="shared" si="10"/>
        <v>0.000359040244669292</v>
      </c>
      <c r="K111" s="1">
        <f t="shared" si="11"/>
        <v>0.000172615502244852</v>
      </c>
      <c r="L111" s="3">
        <v>143.281</v>
      </c>
      <c r="M111" s="40">
        <v>415</v>
      </c>
      <c r="N111" s="41"/>
      <c r="O111" s="14"/>
      <c r="P111" s="14"/>
      <c r="Q111" s="14"/>
      <c r="R111" s="14"/>
      <c r="S111" s="15"/>
      <c r="T111" s="14"/>
      <c r="U111" s="14"/>
    </row>
    <row r="112" spans="1:21">
      <c r="A112" s="3">
        <v>111</v>
      </c>
      <c r="B112" s="4">
        <v>0.04</v>
      </c>
      <c r="C112" s="39"/>
      <c r="D112" s="1">
        <f t="shared" si="6"/>
        <v>1.73611111110495e-9</v>
      </c>
      <c r="E112" s="26">
        <f t="shared" si="7"/>
        <v>3.8195770709441e-6</v>
      </c>
      <c r="F112" s="26">
        <f t="shared" si="8"/>
        <v>9.54894267736025e-5</v>
      </c>
      <c r="G112" s="4">
        <v>2.081</v>
      </c>
      <c r="H112" s="39"/>
      <c r="I112" s="1">
        <f t="shared" si="9"/>
        <v>8.50694444443933e-6</v>
      </c>
      <c r="J112" s="1">
        <f t="shared" si="10"/>
        <v>0.000267370394966481</v>
      </c>
      <c r="K112" s="1">
        <f t="shared" si="11"/>
        <v>0.000128481689075676</v>
      </c>
      <c r="L112" s="3">
        <v>143.249</v>
      </c>
      <c r="M112" s="40">
        <v>416</v>
      </c>
      <c r="N112" s="41"/>
      <c r="O112" s="14"/>
      <c r="P112" s="14"/>
      <c r="Q112" s="14"/>
      <c r="R112" s="14"/>
      <c r="S112" s="15"/>
      <c r="T112" s="14"/>
      <c r="U112" s="14"/>
    </row>
    <row r="113" spans="1:21">
      <c r="A113" s="3">
        <v>112</v>
      </c>
      <c r="B113" s="4">
        <v>0.041</v>
      </c>
      <c r="C113" s="39"/>
      <c r="D113" s="1">
        <f t="shared" si="6"/>
        <v>1.08506944444429e-6</v>
      </c>
      <c r="E113" s="26">
        <f t="shared" si="7"/>
        <v>9.54894267737653e-5</v>
      </c>
      <c r="F113" s="26">
        <f t="shared" si="8"/>
        <v>0.00232901040911623</v>
      </c>
      <c r="G113" s="4">
        <v>2.081</v>
      </c>
      <c r="H113" s="39"/>
      <c r="I113" s="1">
        <f t="shared" si="9"/>
        <v>8.50694444443933e-6</v>
      </c>
      <c r="J113" s="1">
        <f t="shared" si="10"/>
        <v>0.000267370394966481</v>
      </c>
      <c r="K113" s="1">
        <f t="shared" si="11"/>
        <v>0.000128481689075676</v>
      </c>
      <c r="L113" s="3">
        <v>143.249</v>
      </c>
      <c r="M113" s="40">
        <v>417</v>
      </c>
      <c r="N113" s="41"/>
      <c r="O113" s="14"/>
      <c r="P113" s="14"/>
      <c r="Q113" s="14"/>
      <c r="R113" s="14"/>
      <c r="S113" s="15"/>
      <c r="T113" s="14"/>
      <c r="U113" s="14"/>
    </row>
    <row r="114" spans="1:21">
      <c r="A114" s="3">
        <v>113</v>
      </c>
      <c r="B114" s="4">
        <v>0.041</v>
      </c>
      <c r="C114" s="39"/>
      <c r="D114" s="1">
        <f t="shared" si="6"/>
        <v>1.08506944444429e-6</v>
      </c>
      <c r="E114" s="26">
        <f t="shared" si="7"/>
        <v>9.54894267737653e-5</v>
      </c>
      <c r="F114" s="26">
        <f t="shared" si="8"/>
        <v>0.00232901040911623</v>
      </c>
      <c r="G114" s="4">
        <v>2.081</v>
      </c>
      <c r="H114" s="39"/>
      <c r="I114" s="1">
        <f t="shared" si="9"/>
        <v>8.50694444443933e-6</v>
      </c>
      <c r="J114" s="1">
        <f t="shared" si="10"/>
        <v>0.000267370394966481</v>
      </c>
      <c r="K114" s="1">
        <f t="shared" si="11"/>
        <v>0.000128481689075676</v>
      </c>
      <c r="L114" s="3">
        <v>143.214</v>
      </c>
      <c r="M114" s="40">
        <v>419</v>
      </c>
      <c r="N114" s="41"/>
      <c r="O114" s="14"/>
      <c r="P114" s="14"/>
      <c r="Q114" s="14"/>
      <c r="R114" s="14"/>
      <c r="S114" s="15"/>
      <c r="T114" s="14"/>
      <c r="U114" s="14"/>
    </row>
    <row r="115" spans="1:21">
      <c r="A115" s="3">
        <v>114</v>
      </c>
      <c r="B115" s="4">
        <v>0.041</v>
      </c>
      <c r="C115" s="39"/>
      <c r="D115" s="1">
        <f t="shared" si="6"/>
        <v>1.08506944444429e-6</v>
      </c>
      <c r="E115" s="26">
        <f t="shared" si="7"/>
        <v>9.54894267737653e-5</v>
      </c>
      <c r="F115" s="26">
        <f t="shared" si="8"/>
        <v>0.00232901040911623</v>
      </c>
      <c r="G115" s="4">
        <v>2.081</v>
      </c>
      <c r="H115" s="39"/>
      <c r="I115" s="1">
        <f t="shared" si="9"/>
        <v>8.50694444443933e-6</v>
      </c>
      <c r="J115" s="1">
        <f t="shared" si="10"/>
        <v>0.000267370394966481</v>
      </c>
      <c r="K115" s="1">
        <f t="shared" si="11"/>
        <v>0.000128481689075676</v>
      </c>
      <c r="L115" s="3">
        <v>143.214</v>
      </c>
      <c r="M115" s="40">
        <v>421</v>
      </c>
      <c r="N115" s="41"/>
      <c r="O115" s="14"/>
      <c r="P115" s="14"/>
      <c r="Q115" s="14"/>
      <c r="R115" s="14"/>
      <c r="S115" s="15"/>
      <c r="T115" s="14"/>
      <c r="U115" s="14"/>
    </row>
    <row r="116" spans="1:21">
      <c r="A116" s="3">
        <v>115</v>
      </c>
      <c r="B116" s="4">
        <v>0.041</v>
      </c>
      <c r="C116" s="39"/>
      <c r="D116" s="1">
        <f t="shared" si="6"/>
        <v>1.08506944444429e-6</v>
      </c>
      <c r="E116" s="26">
        <f t="shared" si="7"/>
        <v>9.54894267737653e-5</v>
      </c>
      <c r="F116" s="26">
        <f t="shared" si="8"/>
        <v>0.00232901040911623</v>
      </c>
      <c r="G116" s="4">
        <v>2.08</v>
      </c>
      <c r="H116" s="39"/>
      <c r="I116" s="1">
        <f t="shared" si="9"/>
        <v>1.53402777777701e-5</v>
      </c>
      <c r="J116" s="1">
        <f t="shared" si="10"/>
        <v>0.000359040244669292</v>
      </c>
      <c r="K116" s="1">
        <f t="shared" si="11"/>
        <v>0.000172615502244852</v>
      </c>
      <c r="L116" s="3">
        <v>143.17</v>
      </c>
      <c r="M116" s="40">
        <v>423</v>
      </c>
      <c r="N116" s="41"/>
      <c r="O116" s="14"/>
      <c r="P116" s="14"/>
      <c r="Q116" s="14"/>
      <c r="R116" s="14"/>
      <c r="S116" s="15"/>
      <c r="T116" s="14"/>
      <c r="U116" s="14"/>
    </row>
    <row r="117" spans="1:21">
      <c r="A117" s="3">
        <v>116</v>
      </c>
      <c r="B117" s="4">
        <v>0.04</v>
      </c>
      <c r="C117" s="39"/>
      <c r="D117" s="1">
        <f t="shared" si="6"/>
        <v>1.73611111110495e-9</v>
      </c>
      <c r="E117" s="26">
        <f t="shared" si="7"/>
        <v>3.8195770709441e-6</v>
      </c>
      <c r="F117" s="26">
        <f t="shared" si="8"/>
        <v>9.54894267736025e-5</v>
      </c>
      <c r="G117" s="4">
        <v>2.08</v>
      </c>
      <c r="H117" s="39"/>
      <c r="I117" s="1">
        <f t="shared" si="9"/>
        <v>1.53402777777701e-5</v>
      </c>
      <c r="J117" s="1">
        <f t="shared" si="10"/>
        <v>0.000359040244669292</v>
      </c>
      <c r="K117" s="1">
        <f t="shared" si="11"/>
        <v>0.000172615502244852</v>
      </c>
      <c r="L117" s="3">
        <v>143.143</v>
      </c>
      <c r="M117" s="40">
        <v>425</v>
      </c>
      <c r="N117" s="41"/>
      <c r="O117" s="14"/>
      <c r="P117" s="14"/>
      <c r="Q117" s="14"/>
      <c r="R117" s="14"/>
      <c r="S117" s="15"/>
      <c r="T117" s="14"/>
      <c r="U117" s="14"/>
    </row>
    <row r="118" spans="1:21">
      <c r="A118" s="3">
        <v>117</v>
      </c>
      <c r="B118" s="4">
        <v>0.041</v>
      </c>
      <c r="C118" s="39"/>
      <c r="D118" s="1">
        <f t="shared" si="6"/>
        <v>1.08506944444429e-6</v>
      </c>
      <c r="E118" s="26">
        <f t="shared" si="7"/>
        <v>9.54894267737653e-5</v>
      </c>
      <c r="F118" s="26">
        <f t="shared" si="8"/>
        <v>0.00232901040911623</v>
      </c>
      <c r="G118" s="4">
        <v>2.08</v>
      </c>
      <c r="H118" s="39"/>
      <c r="I118" s="1">
        <f t="shared" si="9"/>
        <v>1.53402777777701e-5</v>
      </c>
      <c r="J118" s="1">
        <f t="shared" si="10"/>
        <v>0.000359040244669292</v>
      </c>
      <c r="K118" s="1">
        <f t="shared" si="11"/>
        <v>0.000172615502244852</v>
      </c>
      <c r="L118" s="3">
        <v>143.143</v>
      </c>
      <c r="M118" s="40">
        <v>426</v>
      </c>
      <c r="N118" s="41"/>
      <c r="O118" s="14"/>
      <c r="P118" s="14"/>
      <c r="Q118" s="14"/>
      <c r="R118" s="14"/>
      <c r="S118" s="15"/>
      <c r="T118" s="14"/>
      <c r="U118" s="14"/>
    </row>
    <row r="119" spans="1:21">
      <c r="A119" s="3">
        <v>118</v>
      </c>
      <c r="B119" s="4">
        <v>0.041</v>
      </c>
      <c r="C119" s="39"/>
      <c r="D119" s="1">
        <f t="shared" si="6"/>
        <v>1.08506944444429e-6</v>
      </c>
      <c r="E119" s="26">
        <f t="shared" si="7"/>
        <v>9.54894267737653e-5</v>
      </c>
      <c r="F119" s="26">
        <f t="shared" si="8"/>
        <v>0.00232901040911623</v>
      </c>
      <c r="G119" s="4">
        <v>2.081</v>
      </c>
      <c r="H119" s="39"/>
      <c r="I119" s="1">
        <f t="shared" si="9"/>
        <v>8.50694444443933e-6</v>
      </c>
      <c r="J119" s="1">
        <f t="shared" si="10"/>
        <v>0.000267370394966481</v>
      </c>
      <c r="K119" s="1">
        <f t="shared" si="11"/>
        <v>0.000128481689075676</v>
      </c>
      <c r="L119" s="3">
        <v>143.109</v>
      </c>
      <c r="M119" s="40">
        <v>428</v>
      </c>
      <c r="N119" s="41"/>
      <c r="O119" s="14"/>
      <c r="P119" s="14"/>
      <c r="Q119" s="14"/>
      <c r="R119" s="14"/>
      <c r="S119" s="15"/>
      <c r="T119" s="14"/>
      <c r="U119" s="14"/>
    </row>
    <row r="120" spans="1:21">
      <c r="A120" s="3">
        <v>119</v>
      </c>
      <c r="B120" s="4">
        <v>0.041</v>
      </c>
      <c r="C120" s="39"/>
      <c r="D120" s="1">
        <f t="shared" si="6"/>
        <v>1.08506944444429e-6</v>
      </c>
      <c r="E120" s="26">
        <f t="shared" si="7"/>
        <v>9.54894267737653e-5</v>
      </c>
      <c r="F120" s="26">
        <f t="shared" si="8"/>
        <v>0.00232901040911623</v>
      </c>
      <c r="G120" s="4">
        <v>2.081</v>
      </c>
      <c r="H120" s="39"/>
      <c r="I120" s="1">
        <f t="shared" si="9"/>
        <v>8.50694444443933e-6</v>
      </c>
      <c r="J120" s="1">
        <f t="shared" si="10"/>
        <v>0.000267370394966481</v>
      </c>
      <c r="K120" s="1">
        <f t="shared" si="11"/>
        <v>0.000128481689075676</v>
      </c>
      <c r="L120" s="3">
        <v>143.109</v>
      </c>
      <c r="M120" s="40">
        <v>430</v>
      </c>
      <c r="N120" s="41"/>
      <c r="O120" s="14"/>
      <c r="P120" s="14"/>
      <c r="Q120" s="14"/>
      <c r="R120" s="14"/>
      <c r="S120" s="15"/>
      <c r="T120" s="14"/>
      <c r="U120" s="14"/>
    </row>
    <row r="121" spans="1:21">
      <c r="A121" s="3">
        <v>120</v>
      </c>
      <c r="B121" s="4">
        <v>0.041</v>
      </c>
      <c r="C121" s="42"/>
      <c r="D121" s="1">
        <f t="shared" si="6"/>
        <v>1.08506944444429e-6</v>
      </c>
      <c r="E121" s="26">
        <f t="shared" si="7"/>
        <v>9.54894267737653e-5</v>
      </c>
      <c r="F121" s="26">
        <f t="shared" si="8"/>
        <v>0.00232901040911623</v>
      </c>
      <c r="G121" s="4">
        <v>2.081</v>
      </c>
      <c r="H121" s="42"/>
      <c r="I121" s="1">
        <f t="shared" si="9"/>
        <v>8.50694444443933e-6</v>
      </c>
      <c r="J121" s="1">
        <f t="shared" si="10"/>
        <v>0.000267370394966481</v>
      </c>
      <c r="K121" s="1">
        <f t="shared" si="11"/>
        <v>0.000128481689075676</v>
      </c>
      <c r="L121" s="3">
        <v>143.087</v>
      </c>
      <c r="M121" s="40">
        <v>431</v>
      </c>
      <c r="N121" s="41"/>
      <c r="O121" s="14"/>
      <c r="P121" s="14"/>
      <c r="Q121" s="14"/>
      <c r="R121" s="14"/>
      <c r="S121" s="15"/>
      <c r="T121" s="14"/>
      <c r="U121" s="14"/>
    </row>
    <row r="122" spans="14:21">
      <c r="N122" s="41"/>
      <c r="O122" s="14"/>
      <c r="P122" s="14"/>
      <c r="Q122" s="14"/>
      <c r="R122" s="14"/>
      <c r="S122" s="15"/>
      <c r="T122" s="14"/>
      <c r="U122" s="14"/>
    </row>
    <row r="123" spans="14:21">
      <c r="N123" s="41"/>
      <c r="O123" s="14"/>
      <c r="P123" s="14"/>
      <c r="Q123" s="14"/>
      <c r="R123" s="14"/>
      <c r="S123" s="15"/>
      <c r="T123" s="14"/>
      <c r="U123" s="14"/>
    </row>
    <row r="124" spans="14:21">
      <c r="N124" s="41"/>
      <c r="O124" s="14"/>
      <c r="P124" s="14"/>
      <c r="Q124" s="14"/>
      <c r="R124" s="14"/>
      <c r="S124" s="15"/>
      <c r="T124" s="14"/>
      <c r="U124" s="14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21"/>
  <sheetViews>
    <sheetView workbookViewId="0">
      <selection activeCell="A1" sqref="A1"/>
    </sheetView>
  </sheetViews>
  <sheetFormatPr defaultColWidth="9" defaultRowHeight="15.75"/>
  <cols>
    <col min="1" max="1" width="9" customWidth="1"/>
    <col min="2" max="2" width="12.5733333333333" customWidth="1"/>
    <col min="3" max="6" width="12.5733333333333" hidden="1" customWidth="1"/>
    <col min="7" max="7" width="8.14" customWidth="1"/>
    <col min="8" max="9" width="8.14" hidden="1" customWidth="1"/>
    <col min="10" max="11" width="12" hidden="1" customWidth="1"/>
    <col min="12" max="12" width="15" customWidth="1"/>
    <col min="13" max="13" width="8.71333333333333" customWidth="1"/>
  </cols>
  <sheetData>
    <row r="1" spans="1:17">
      <c r="A1" s="1" t="s">
        <v>0</v>
      </c>
      <c r="B1" s="4" t="s">
        <v>1</v>
      </c>
      <c r="C1" s="1" t="s">
        <v>2</v>
      </c>
      <c r="D1" s="1"/>
      <c r="E1" s="8" t="s">
        <v>3</v>
      </c>
      <c r="F1" s="8" t="s">
        <v>4</v>
      </c>
      <c r="G1" s="4" t="s">
        <v>5</v>
      </c>
      <c r="H1" s="4" t="s">
        <v>2</v>
      </c>
      <c r="I1" s="4"/>
      <c r="J1" s="8" t="s">
        <v>3</v>
      </c>
      <c r="K1" s="8" t="s">
        <v>4</v>
      </c>
      <c r="L1" s="1" t="s">
        <v>6</v>
      </c>
      <c r="M1" s="9" t="s">
        <v>8</v>
      </c>
      <c r="N1" s="37"/>
      <c r="O1" s="13"/>
      <c r="P1" s="13"/>
      <c r="Q1" s="13"/>
    </row>
    <row r="2" spans="1:17">
      <c r="A2" s="3">
        <v>1</v>
      </c>
      <c r="B2" s="1">
        <v>0.107</v>
      </c>
      <c r="C2" s="1">
        <f>AVERAGE(B2:B121)</f>
        <v>0.105541666666667</v>
      </c>
      <c r="D2" s="1">
        <f>(B2-$C$2)^2</f>
        <v>2.12673611111105e-6</v>
      </c>
      <c r="E2" s="1">
        <f>(D2/119)^0.5</f>
        <v>0.000133685197483279</v>
      </c>
      <c r="F2" s="1">
        <f>(E2/B2)*100%</f>
        <v>0.00124939436900261</v>
      </c>
      <c r="G2" s="4">
        <v>3.529</v>
      </c>
      <c r="H2" s="1">
        <f>AVERAGE(G2:G121)</f>
        <v>3.5289</v>
      </c>
      <c r="I2" s="1">
        <f>(G2-$H$2)^2</f>
        <v>1.00000000004863e-8</v>
      </c>
      <c r="J2" s="1">
        <f>(I2/119)^0.5</f>
        <v>9.16698497050501e-6</v>
      </c>
      <c r="K2" s="1">
        <f>(J2/G2)*100%</f>
        <v>2.59761546344715e-6</v>
      </c>
      <c r="L2" s="1">
        <v>126.759</v>
      </c>
      <c r="M2" s="3">
        <v>33</v>
      </c>
      <c r="N2" s="37"/>
      <c r="O2" s="13"/>
      <c r="P2" s="13"/>
      <c r="Q2" s="13"/>
    </row>
    <row r="3" spans="1:13">
      <c r="A3" s="3">
        <v>2</v>
      </c>
      <c r="B3" s="1">
        <v>0.105</v>
      </c>
      <c r="C3" s="1"/>
      <c r="D3" s="1">
        <f t="shared" ref="D3:D66" si="0">(B3-$C$2)^2</f>
        <v>2.93402777777803e-7</v>
      </c>
      <c r="E3" s="1">
        <f t="shared" ref="E3:E66" si="1">(D3/119)^0.5</f>
        <v>4.96545019223636e-5</v>
      </c>
      <c r="F3" s="1">
        <f t="shared" ref="F3:F66" si="2">(E3/B3)*100%</f>
        <v>0.000472900018308225</v>
      </c>
      <c r="G3" s="1">
        <v>3.524</v>
      </c>
      <c r="H3" s="1"/>
      <c r="I3" s="1">
        <f t="shared" ref="I3:I66" si="3">(G3-$H$2)^2</f>
        <v>2.40099999999751e-5</v>
      </c>
      <c r="J3" s="1">
        <f t="shared" ref="J3:J66" si="4">(I3/119)^0.5</f>
        <v>0.000449182263543591</v>
      </c>
      <c r="K3" s="1">
        <f t="shared" ref="K3:K66" si="5">(J3/G3)*100%</f>
        <v>0.000127463752424402</v>
      </c>
      <c r="L3" s="1">
        <v>126.759</v>
      </c>
      <c r="M3" s="3">
        <v>35</v>
      </c>
    </row>
    <row r="4" spans="1:13">
      <c r="A4" s="3">
        <v>3</v>
      </c>
      <c r="B4" s="1">
        <v>0.105</v>
      </c>
      <c r="C4" s="1"/>
      <c r="D4" s="1">
        <f t="shared" si="0"/>
        <v>2.93402777777803e-7</v>
      </c>
      <c r="E4" s="1">
        <f t="shared" si="1"/>
        <v>4.96545019223636e-5</v>
      </c>
      <c r="F4" s="1">
        <f t="shared" si="2"/>
        <v>0.000472900018308225</v>
      </c>
      <c r="G4" s="1">
        <v>3.529</v>
      </c>
      <c r="H4" s="1"/>
      <c r="I4" s="1">
        <f t="shared" si="3"/>
        <v>1.00000000004863e-8</v>
      </c>
      <c r="J4" s="1">
        <f t="shared" si="4"/>
        <v>9.16698497050501e-6</v>
      </c>
      <c r="K4" s="1">
        <f t="shared" si="5"/>
        <v>2.59761546344715e-6</v>
      </c>
      <c r="L4" s="1">
        <v>126.448</v>
      </c>
      <c r="M4" s="3">
        <v>39</v>
      </c>
    </row>
    <row r="5" spans="1:13">
      <c r="A5" s="3">
        <v>4</v>
      </c>
      <c r="B5" s="1">
        <v>0.105</v>
      </c>
      <c r="C5" s="1"/>
      <c r="D5" s="1">
        <f t="shared" si="0"/>
        <v>2.93402777777803e-7</v>
      </c>
      <c r="E5" s="1">
        <f t="shared" si="1"/>
        <v>4.96545019223636e-5</v>
      </c>
      <c r="F5" s="1">
        <f t="shared" si="2"/>
        <v>0.000472900018308225</v>
      </c>
      <c r="G5" s="1">
        <v>3.531</v>
      </c>
      <c r="H5" s="1"/>
      <c r="I5" s="1">
        <f t="shared" si="3"/>
        <v>4.41000000001115e-6</v>
      </c>
      <c r="J5" s="1">
        <f t="shared" si="4"/>
        <v>0.000192506684376168</v>
      </c>
      <c r="K5" s="1">
        <f t="shared" si="5"/>
        <v>5.45190270110925e-5</v>
      </c>
      <c r="L5" s="1">
        <v>126.135</v>
      </c>
      <c r="M5" s="3">
        <v>41</v>
      </c>
    </row>
    <row r="6" spans="1:13">
      <c r="A6" s="3">
        <v>5</v>
      </c>
      <c r="B6" s="1">
        <v>0.106</v>
      </c>
      <c r="C6" s="1"/>
      <c r="D6" s="1">
        <f t="shared" si="0"/>
        <v>2.10069444444424e-7</v>
      </c>
      <c r="E6" s="1">
        <f t="shared" si="1"/>
        <v>4.20153477804576e-5</v>
      </c>
      <c r="F6" s="1">
        <f t="shared" si="2"/>
        <v>0.000396371205476015</v>
      </c>
      <c r="G6" s="1">
        <v>3.53</v>
      </c>
      <c r="H6" s="1"/>
      <c r="I6" s="1">
        <f t="shared" si="3"/>
        <v>1.21000000000511e-6</v>
      </c>
      <c r="J6" s="1">
        <f t="shared" si="4"/>
        <v>0.000100836834673316</v>
      </c>
      <c r="K6" s="1">
        <f t="shared" si="5"/>
        <v>2.85656755448487e-5</v>
      </c>
      <c r="L6" s="1">
        <v>126.135</v>
      </c>
      <c r="M6" s="3">
        <v>46</v>
      </c>
    </row>
    <row r="7" spans="1:13">
      <c r="A7" s="3">
        <v>6</v>
      </c>
      <c r="B7" s="1">
        <v>0.107</v>
      </c>
      <c r="C7" s="1"/>
      <c r="D7" s="1">
        <f t="shared" si="0"/>
        <v>2.12673611111105e-6</v>
      </c>
      <c r="E7" s="1">
        <f t="shared" si="1"/>
        <v>0.000133685197483279</v>
      </c>
      <c r="F7" s="1">
        <f t="shared" si="2"/>
        <v>0.00124939436900261</v>
      </c>
      <c r="G7" s="1">
        <v>3.528</v>
      </c>
      <c r="H7" s="1"/>
      <c r="I7" s="1">
        <f t="shared" si="3"/>
        <v>8.09999999995425e-7</v>
      </c>
      <c r="J7" s="1">
        <f t="shared" si="4"/>
        <v>8.2502864732306e-5</v>
      </c>
      <c r="K7" s="1">
        <f t="shared" si="5"/>
        <v>2.33851657404496e-5</v>
      </c>
      <c r="L7" s="1">
        <v>125.817</v>
      </c>
      <c r="M7" s="3">
        <v>48</v>
      </c>
    </row>
    <row r="8" spans="1:13">
      <c r="A8" s="3">
        <v>7</v>
      </c>
      <c r="B8" s="1">
        <v>0.106</v>
      </c>
      <c r="C8" s="1"/>
      <c r="D8" s="1">
        <f t="shared" si="0"/>
        <v>2.10069444444424e-7</v>
      </c>
      <c r="E8" s="1">
        <f t="shared" si="1"/>
        <v>4.20153477804576e-5</v>
      </c>
      <c r="F8" s="1">
        <f t="shared" si="2"/>
        <v>0.000396371205476015</v>
      </c>
      <c r="G8" s="1">
        <v>3.528</v>
      </c>
      <c r="H8" s="1"/>
      <c r="I8" s="1">
        <f t="shared" si="3"/>
        <v>8.09999999995425e-7</v>
      </c>
      <c r="J8" s="1">
        <f t="shared" si="4"/>
        <v>8.2502864732306e-5</v>
      </c>
      <c r="K8" s="1">
        <f t="shared" si="5"/>
        <v>2.33851657404496e-5</v>
      </c>
      <c r="L8" s="1">
        <v>125.501</v>
      </c>
      <c r="M8" s="3">
        <v>51</v>
      </c>
    </row>
    <row r="9" spans="1:13">
      <c r="A9" s="3">
        <v>8</v>
      </c>
      <c r="B9" s="1">
        <v>0.107</v>
      </c>
      <c r="C9" s="1"/>
      <c r="D9" s="1">
        <f t="shared" si="0"/>
        <v>2.12673611111105e-6</v>
      </c>
      <c r="E9" s="1">
        <f t="shared" si="1"/>
        <v>0.000133685197483279</v>
      </c>
      <c r="F9" s="1">
        <f t="shared" si="2"/>
        <v>0.00124939436900261</v>
      </c>
      <c r="G9" s="1">
        <v>3.528</v>
      </c>
      <c r="H9" s="1"/>
      <c r="I9" s="1">
        <f t="shared" si="3"/>
        <v>8.09999999995425e-7</v>
      </c>
      <c r="J9" s="1">
        <f t="shared" si="4"/>
        <v>8.2502864732306e-5</v>
      </c>
      <c r="K9" s="1">
        <f t="shared" si="5"/>
        <v>2.33851657404496e-5</v>
      </c>
      <c r="L9" s="1">
        <v>125.501</v>
      </c>
      <c r="M9" s="3">
        <v>54</v>
      </c>
    </row>
    <row r="10" spans="1:13">
      <c r="A10" s="3">
        <v>9</v>
      </c>
      <c r="B10" s="1">
        <v>0.105</v>
      </c>
      <c r="C10" s="1"/>
      <c r="D10" s="1">
        <f t="shared" si="0"/>
        <v>2.93402777777803e-7</v>
      </c>
      <c r="E10" s="1">
        <f t="shared" si="1"/>
        <v>4.96545019223636e-5</v>
      </c>
      <c r="F10" s="1">
        <f t="shared" si="2"/>
        <v>0.000472900018308225</v>
      </c>
      <c r="G10" s="1">
        <v>3.528</v>
      </c>
      <c r="H10" s="1"/>
      <c r="I10" s="1">
        <f t="shared" si="3"/>
        <v>8.09999999995425e-7</v>
      </c>
      <c r="J10" s="1">
        <f t="shared" si="4"/>
        <v>8.2502864732306e-5</v>
      </c>
      <c r="K10" s="1">
        <f t="shared" si="5"/>
        <v>2.33851657404496e-5</v>
      </c>
      <c r="L10" s="1">
        <v>125.223</v>
      </c>
      <c r="M10" s="3">
        <v>57</v>
      </c>
    </row>
    <row r="11" spans="1:13">
      <c r="A11" s="3">
        <v>10</v>
      </c>
      <c r="B11" s="1">
        <v>0.105</v>
      </c>
      <c r="C11" s="1"/>
      <c r="D11" s="1">
        <f t="shared" si="0"/>
        <v>2.93402777777803e-7</v>
      </c>
      <c r="E11" s="1">
        <f t="shared" si="1"/>
        <v>4.96545019223636e-5</v>
      </c>
      <c r="F11" s="1">
        <f t="shared" si="2"/>
        <v>0.000472900018308225</v>
      </c>
      <c r="G11" s="1">
        <v>3.528</v>
      </c>
      <c r="H11" s="1"/>
      <c r="I11" s="1">
        <f t="shared" si="3"/>
        <v>8.09999999995425e-7</v>
      </c>
      <c r="J11" s="1">
        <f t="shared" si="4"/>
        <v>8.2502864732306e-5</v>
      </c>
      <c r="K11" s="1">
        <f t="shared" si="5"/>
        <v>2.33851657404496e-5</v>
      </c>
      <c r="L11" s="1">
        <v>125.223</v>
      </c>
      <c r="M11" s="3">
        <v>59</v>
      </c>
    </row>
    <row r="12" spans="1:13">
      <c r="A12" s="3">
        <v>11</v>
      </c>
      <c r="B12" s="1">
        <v>0.105</v>
      </c>
      <c r="C12" s="1"/>
      <c r="D12" s="1">
        <f t="shared" si="0"/>
        <v>2.93402777777803e-7</v>
      </c>
      <c r="E12" s="1">
        <f t="shared" si="1"/>
        <v>4.96545019223636e-5</v>
      </c>
      <c r="F12" s="1">
        <f t="shared" si="2"/>
        <v>0.000472900018308225</v>
      </c>
      <c r="G12" s="1">
        <v>3.527</v>
      </c>
      <c r="H12" s="1"/>
      <c r="I12" s="1">
        <f t="shared" si="3"/>
        <v>3.60999999998992e-6</v>
      </c>
      <c r="J12" s="1">
        <f t="shared" si="4"/>
        <v>0.000174172714435117</v>
      </c>
      <c r="K12" s="1">
        <f t="shared" si="5"/>
        <v>4.93826805883519e-5</v>
      </c>
      <c r="L12" s="1">
        <v>124.937</v>
      </c>
      <c r="M12" s="3">
        <v>62</v>
      </c>
    </row>
    <row r="13" spans="1:13">
      <c r="A13" s="3">
        <v>12</v>
      </c>
      <c r="B13" s="1">
        <v>0.105</v>
      </c>
      <c r="C13" s="1"/>
      <c r="D13" s="1">
        <f t="shared" si="0"/>
        <v>2.93402777777803e-7</v>
      </c>
      <c r="E13" s="1">
        <f t="shared" si="1"/>
        <v>4.96545019223636e-5</v>
      </c>
      <c r="F13" s="1">
        <f t="shared" si="2"/>
        <v>0.000472900018308225</v>
      </c>
      <c r="G13" s="1">
        <v>3.527</v>
      </c>
      <c r="H13" s="1"/>
      <c r="I13" s="1">
        <f t="shared" si="3"/>
        <v>3.60999999998992e-6</v>
      </c>
      <c r="J13" s="1">
        <f t="shared" si="4"/>
        <v>0.000174172714435117</v>
      </c>
      <c r="K13" s="1">
        <f t="shared" si="5"/>
        <v>4.93826805883519e-5</v>
      </c>
      <c r="L13" s="1">
        <v>124.643</v>
      </c>
      <c r="M13" s="3">
        <v>64</v>
      </c>
    </row>
    <row r="14" spans="1:13">
      <c r="A14" s="3">
        <v>13</v>
      </c>
      <c r="B14" s="1">
        <v>0.105</v>
      </c>
      <c r="C14" s="1"/>
      <c r="D14" s="1">
        <f t="shared" si="0"/>
        <v>2.93402777777803e-7</v>
      </c>
      <c r="E14" s="1">
        <f t="shared" si="1"/>
        <v>4.96545019223636e-5</v>
      </c>
      <c r="F14" s="1">
        <f t="shared" si="2"/>
        <v>0.000472900018308225</v>
      </c>
      <c r="G14" s="1">
        <v>3.527</v>
      </c>
      <c r="H14" s="1"/>
      <c r="I14" s="1">
        <f t="shared" si="3"/>
        <v>3.60999999998992e-6</v>
      </c>
      <c r="J14" s="1">
        <f t="shared" si="4"/>
        <v>0.000174172714435117</v>
      </c>
      <c r="K14" s="1">
        <f t="shared" si="5"/>
        <v>4.93826805883519e-5</v>
      </c>
      <c r="L14" s="1">
        <v>124.643</v>
      </c>
      <c r="M14" s="3">
        <v>67</v>
      </c>
    </row>
    <row r="15" spans="1:13">
      <c r="A15" s="3">
        <v>14</v>
      </c>
      <c r="B15" s="1">
        <v>0.105</v>
      </c>
      <c r="C15" s="1"/>
      <c r="D15" s="1">
        <f t="shared" si="0"/>
        <v>2.93402777777803e-7</v>
      </c>
      <c r="E15" s="1">
        <f t="shared" si="1"/>
        <v>4.96545019223636e-5</v>
      </c>
      <c r="F15" s="1">
        <f t="shared" si="2"/>
        <v>0.000472900018308225</v>
      </c>
      <c r="G15" s="1">
        <v>3.527</v>
      </c>
      <c r="H15" s="1"/>
      <c r="I15" s="1">
        <f t="shared" si="3"/>
        <v>3.60999999998992e-6</v>
      </c>
      <c r="J15" s="1">
        <f t="shared" si="4"/>
        <v>0.000174172714435117</v>
      </c>
      <c r="K15" s="1">
        <f t="shared" si="5"/>
        <v>4.93826805883519e-5</v>
      </c>
      <c r="L15" s="1">
        <v>124.372</v>
      </c>
      <c r="M15" s="3">
        <v>71</v>
      </c>
    </row>
    <row r="16" spans="1:13">
      <c r="A16" s="3">
        <v>15</v>
      </c>
      <c r="B16" s="1">
        <v>0.105</v>
      </c>
      <c r="C16" s="1"/>
      <c r="D16" s="1">
        <f t="shared" si="0"/>
        <v>2.93402777777803e-7</v>
      </c>
      <c r="E16" s="1">
        <f t="shared" si="1"/>
        <v>4.96545019223636e-5</v>
      </c>
      <c r="F16" s="1">
        <f t="shared" si="2"/>
        <v>0.000472900018308225</v>
      </c>
      <c r="G16" s="1">
        <v>3.528</v>
      </c>
      <c r="H16" s="1"/>
      <c r="I16" s="1">
        <f t="shared" si="3"/>
        <v>8.09999999995425e-7</v>
      </c>
      <c r="J16" s="1">
        <f t="shared" si="4"/>
        <v>8.2502864732306e-5</v>
      </c>
      <c r="K16" s="1">
        <f t="shared" si="5"/>
        <v>2.33851657404496e-5</v>
      </c>
      <c r="L16" s="1">
        <v>124.122</v>
      </c>
      <c r="M16" s="3">
        <v>74</v>
      </c>
    </row>
    <row r="17" spans="1:13">
      <c r="A17" s="3">
        <v>16</v>
      </c>
      <c r="B17" s="1">
        <v>0.105</v>
      </c>
      <c r="C17" s="1"/>
      <c r="D17" s="1">
        <f t="shared" si="0"/>
        <v>2.93402777777803e-7</v>
      </c>
      <c r="E17" s="1">
        <f t="shared" si="1"/>
        <v>4.96545019223636e-5</v>
      </c>
      <c r="F17" s="1">
        <f t="shared" si="2"/>
        <v>0.000472900018308225</v>
      </c>
      <c r="G17" s="1">
        <v>3.528</v>
      </c>
      <c r="H17" s="1"/>
      <c r="I17" s="1">
        <f t="shared" si="3"/>
        <v>8.09999999995425e-7</v>
      </c>
      <c r="J17" s="1">
        <f t="shared" si="4"/>
        <v>8.2502864732306e-5</v>
      </c>
      <c r="K17" s="1">
        <f t="shared" si="5"/>
        <v>2.33851657404496e-5</v>
      </c>
      <c r="L17" s="1">
        <v>124.122</v>
      </c>
      <c r="M17" s="3">
        <v>77</v>
      </c>
    </row>
    <row r="18" spans="1:13">
      <c r="A18" s="3">
        <v>17</v>
      </c>
      <c r="B18" s="1">
        <v>0.105</v>
      </c>
      <c r="C18" s="1"/>
      <c r="D18" s="1">
        <f t="shared" si="0"/>
        <v>2.93402777777803e-7</v>
      </c>
      <c r="E18" s="1">
        <f t="shared" si="1"/>
        <v>4.96545019223636e-5</v>
      </c>
      <c r="F18" s="1">
        <f t="shared" si="2"/>
        <v>0.000472900018308225</v>
      </c>
      <c r="G18" s="1">
        <v>3.528</v>
      </c>
      <c r="H18" s="1"/>
      <c r="I18" s="1">
        <f t="shared" si="3"/>
        <v>8.09999999995425e-7</v>
      </c>
      <c r="J18" s="1">
        <f t="shared" si="4"/>
        <v>8.2502864732306e-5</v>
      </c>
      <c r="K18" s="1">
        <f t="shared" si="5"/>
        <v>2.33851657404496e-5</v>
      </c>
      <c r="L18" s="1">
        <v>123.863</v>
      </c>
      <c r="M18" s="3">
        <v>84</v>
      </c>
    </row>
    <row r="19" spans="1:13">
      <c r="A19" s="3">
        <v>18</v>
      </c>
      <c r="B19" s="1">
        <v>0.105</v>
      </c>
      <c r="C19" s="1"/>
      <c r="D19" s="1">
        <f t="shared" si="0"/>
        <v>2.93402777777803e-7</v>
      </c>
      <c r="E19" s="1">
        <f t="shared" si="1"/>
        <v>4.96545019223636e-5</v>
      </c>
      <c r="F19" s="1">
        <f t="shared" si="2"/>
        <v>0.000472900018308225</v>
      </c>
      <c r="G19" s="1">
        <v>3.528</v>
      </c>
      <c r="H19" s="1"/>
      <c r="I19" s="1">
        <f t="shared" si="3"/>
        <v>8.09999999995425e-7</v>
      </c>
      <c r="J19" s="1">
        <f t="shared" si="4"/>
        <v>8.2502864732306e-5</v>
      </c>
      <c r="K19" s="1">
        <f t="shared" si="5"/>
        <v>2.33851657404496e-5</v>
      </c>
      <c r="L19" s="1">
        <v>123.863</v>
      </c>
      <c r="M19" s="3">
        <v>86</v>
      </c>
    </row>
    <row r="20" spans="1:13">
      <c r="A20" s="3">
        <v>19</v>
      </c>
      <c r="B20" s="1">
        <v>0.103</v>
      </c>
      <c r="C20" s="1"/>
      <c r="D20" s="1">
        <f t="shared" si="0"/>
        <v>6.46006944444457e-6</v>
      </c>
      <c r="E20" s="1">
        <f t="shared" si="1"/>
        <v>0.000232994201328006</v>
      </c>
      <c r="F20" s="1">
        <f t="shared" si="2"/>
        <v>0.00226207962454375</v>
      </c>
      <c r="G20" s="1">
        <v>3.529</v>
      </c>
      <c r="H20" s="1"/>
      <c r="I20" s="1">
        <f t="shared" si="3"/>
        <v>1.00000000004863e-8</v>
      </c>
      <c r="J20" s="1">
        <f t="shared" si="4"/>
        <v>9.16698497050501e-6</v>
      </c>
      <c r="K20" s="1">
        <f t="shared" si="5"/>
        <v>2.59761546344715e-6</v>
      </c>
      <c r="L20" s="1">
        <v>123.603</v>
      </c>
      <c r="M20" s="3">
        <v>88</v>
      </c>
    </row>
    <row r="21" spans="1:13">
      <c r="A21" s="3">
        <v>20</v>
      </c>
      <c r="B21" s="1">
        <v>0.105</v>
      </c>
      <c r="C21" s="1"/>
      <c r="D21" s="1">
        <f t="shared" si="0"/>
        <v>2.93402777777803e-7</v>
      </c>
      <c r="E21" s="1">
        <f t="shared" si="1"/>
        <v>4.96545019223636e-5</v>
      </c>
      <c r="F21" s="1">
        <f t="shared" si="2"/>
        <v>0.000472900018308225</v>
      </c>
      <c r="G21" s="1">
        <v>3.529</v>
      </c>
      <c r="H21" s="1"/>
      <c r="I21" s="1">
        <f t="shared" si="3"/>
        <v>1.00000000004863e-8</v>
      </c>
      <c r="J21" s="1">
        <f t="shared" si="4"/>
        <v>9.16698497050501e-6</v>
      </c>
      <c r="K21" s="1">
        <f t="shared" si="5"/>
        <v>2.59761546344715e-6</v>
      </c>
      <c r="L21" s="1">
        <v>123.603</v>
      </c>
      <c r="M21" s="3">
        <v>93</v>
      </c>
    </row>
    <row r="22" spans="1:13">
      <c r="A22" s="3">
        <v>21</v>
      </c>
      <c r="B22" s="1">
        <v>0.104</v>
      </c>
      <c r="C22" s="1"/>
      <c r="D22" s="1">
        <f t="shared" si="0"/>
        <v>2.37673611111119e-6</v>
      </c>
      <c r="E22" s="1">
        <f t="shared" si="1"/>
        <v>0.000141324351625185</v>
      </c>
      <c r="F22" s="1">
        <f t="shared" si="2"/>
        <v>0.00135888799639601</v>
      </c>
      <c r="G22" s="1">
        <v>3.529</v>
      </c>
      <c r="H22" s="1"/>
      <c r="I22" s="1">
        <f t="shared" si="3"/>
        <v>1.00000000004863e-8</v>
      </c>
      <c r="J22" s="1">
        <f t="shared" si="4"/>
        <v>9.16698497050501e-6</v>
      </c>
      <c r="K22" s="1">
        <f t="shared" si="5"/>
        <v>2.59761546344715e-6</v>
      </c>
      <c r="L22" s="1">
        <v>123.354</v>
      </c>
      <c r="M22" s="3">
        <v>96</v>
      </c>
    </row>
    <row r="23" spans="1:13">
      <c r="A23" s="3">
        <v>22</v>
      </c>
      <c r="B23" s="1">
        <v>0.105</v>
      </c>
      <c r="C23" s="1"/>
      <c r="D23" s="1">
        <f t="shared" si="0"/>
        <v>2.93402777777803e-7</v>
      </c>
      <c r="E23" s="1">
        <f t="shared" si="1"/>
        <v>4.96545019223636e-5</v>
      </c>
      <c r="F23" s="1">
        <f t="shared" si="2"/>
        <v>0.000472900018308225</v>
      </c>
      <c r="G23" s="1">
        <v>3.529</v>
      </c>
      <c r="H23" s="1"/>
      <c r="I23" s="1">
        <f t="shared" si="3"/>
        <v>1.00000000004863e-8</v>
      </c>
      <c r="J23" s="1">
        <f t="shared" si="4"/>
        <v>9.16698497050501e-6</v>
      </c>
      <c r="K23" s="1">
        <f t="shared" si="5"/>
        <v>2.59761546344715e-6</v>
      </c>
      <c r="L23" s="1">
        <v>123.129</v>
      </c>
      <c r="M23" s="3">
        <v>101</v>
      </c>
    </row>
    <row r="24" spans="1:13">
      <c r="A24" s="3">
        <v>23</v>
      </c>
      <c r="B24" s="1">
        <v>0.106</v>
      </c>
      <c r="C24" s="1"/>
      <c r="D24" s="1">
        <f t="shared" si="0"/>
        <v>2.10069444444424e-7</v>
      </c>
      <c r="E24" s="1">
        <f t="shared" si="1"/>
        <v>4.20153477804576e-5</v>
      </c>
      <c r="F24" s="1">
        <f t="shared" si="2"/>
        <v>0.000396371205476015</v>
      </c>
      <c r="G24" s="1">
        <v>3.528</v>
      </c>
      <c r="H24" s="1"/>
      <c r="I24" s="1">
        <f t="shared" si="3"/>
        <v>8.09999999995425e-7</v>
      </c>
      <c r="J24" s="1">
        <f t="shared" si="4"/>
        <v>8.2502864732306e-5</v>
      </c>
      <c r="K24" s="1">
        <f t="shared" si="5"/>
        <v>2.33851657404496e-5</v>
      </c>
      <c r="L24" s="1">
        <v>123.129</v>
      </c>
      <c r="M24" s="3">
        <v>106</v>
      </c>
    </row>
    <row r="25" spans="1:13">
      <c r="A25" s="3">
        <v>24</v>
      </c>
      <c r="B25" s="1">
        <v>0.105</v>
      </c>
      <c r="C25" s="1"/>
      <c r="D25" s="1">
        <f t="shared" si="0"/>
        <v>2.93402777777803e-7</v>
      </c>
      <c r="E25" s="1">
        <f t="shared" si="1"/>
        <v>4.96545019223636e-5</v>
      </c>
      <c r="F25" s="1">
        <f t="shared" si="2"/>
        <v>0.000472900018308225</v>
      </c>
      <c r="G25" s="1">
        <v>3.531</v>
      </c>
      <c r="H25" s="1"/>
      <c r="I25" s="1">
        <f t="shared" si="3"/>
        <v>4.41000000001115e-6</v>
      </c>
      <c r="J25" s="1">
        <f t="shared" si="4"/>
        <v>0.000192506684376168</v>
      </c>
      <c r="K25" s="1">
        <f t="shared" si="5"/>
        <v>5.45190270110925e-5</v>
      </c>
      <c r="L25" s="1">
        <v>122.89</v>
      </c>
      <c r="M25" s="3">
        <v>109</v>
      </c>
    </row>
    <row r="26" spans="1:13">
      <c r="A26" s="3">
        <v>25</v>
      </c>
      <c r="B26" s="1">
        <v>0.105</v>
      </c>
      <c r="C26" s="1"/>
      <c r="D26" s="1">
        <f t="shared" si="0"/>
        <v>2.93402777777803e-7</v>
      </c>
      <c r="E26" s="1">
        <f t="shared" si="1"/>
        <v>4.96545019223636e-5</v>
      </c>
      <c r="F26" s="1">
        <f t="shared" si="2"/>
        <v>0.000472900018308225</v>
      </c>
      <c r="G26" s="3">
        <v>3.532</v>
      </c>
      <c r="H26" s="3"/>
      <c r="I26" s="1">
        <f t="shared" si="3"/>
        <v>9.61000000001578e-6</v>
      </c>
      <c r="J26" s="1">
        <f t="shared" si="4"/>
        <v>0.000284176534078979</v>
      </c>
      <c r="K26" s="1">
        <f t="shared" si="5"/>
        <v>8.04576823553168e-5</v>
      </c>
      <c r="L26" s="1">
        <v>122.89</v>
      </c>
      <c r="M26" s="3">
        <v>114</v>
      </c>
    </row>
    <row r="27" spans="1:13">
      <c r="A27" s="3">
        <v>26</v>
      </c>
      <c r="B27" s="1">
        <v>0.105</v>
      </c>
      <c r="C27" s="1"/>
      <c r="D27" s="1">
        <f t="shared" si="0"/>
        <v>2.93402777777803e-7</v>
      </c>
      <c r="E27" s="1">
        <f t="shared" si="1"/>
        <v>4.96545019223636e-5</v>
      </c>
      <c r="F27" s="1">
        <f t="shared" si="2"/>
        <v>0.000472900018308225</v>
      </c>
      <c r="G27" s="3">
        <v>3.525</v>
      </c>
      <c r="H27" s="3"/>
      <c r="I27" s="1">
        <f t="shared" si="3"/>
        <v>1.52099999999811e-5</v>
      </c>
      <c r="J27" s="1">
        <f t="shared" si="4"/>
        <v>0.00035751241384078</v>
      </c>
      <c r="K27" s="1">
        <f t="shared" si="5"/>
        <v>0.000101421961373271</v>
      </c>
      <c r="L27" s="3">
        <v>122.662</v>
      </c>
      <c r="M27" s="3">
        <v>117</v>
      </c>
    </row>
    <row r="28" spans="1:13">
      <c r="A28" s="3">
        <v>27</v>
      </c>
      <c r="B28" s="1">
        <v>0.105</v>
      </c>
      <c r="C28" s="1"/>
      <c r="D28" s="1">
        <f t="shared" si="0"/>
        <v>2.93402777777803e-7</v>
      </c>
      <c r="E28" s="1">
        <f t="shared" si="1"/>
        <v>4.96545019223636e-5</v>
      </c>
      <c r="F28" s="1">
        <f t="shared" si="2"/>
        <v>0.000472900018308225</v>
      </c>
      <c r="G28" s="3">
        <v>3.529</v>
      </c>
      <c r="H28" s="3"/>
      <c r="I28" s="1">
        <f t="shared" si="3"/>
        <v>1.00000000004863e-8</v>
      </c>
      <c r="J28" s="1">
        <f t="shared" si="4"/>
        <v>9.16698497050501e-6</v>
      </c>
      <c r="K28" s="1">
        <f t="shared" si="5"/>
        <v>2.59761546344715e-6</v>
      </c>
      <c r="L28" s="3">
        <v>122.449</v>
      </c>
      <c r="M28" s="3">
        <v>121</v>
      </c>
    </row>
    <row r="29" spans="1:13">
      <c r="A29" s="3">
        <v>28</v>
      </c>
      <c r="B29" s="1">
        <v>0.105</v>
      </c>
      <c r="C29" s="1"/>
      <c r="D29" s="1">
        <f t="shared" si="0"/>
        <v>2.93402777777803e-7</v>
      </c>
      <c r="E29" s="1">
        <f t="shared" si="1"/>
        <v>4.96545019223636e-5</v>
      </c>
      <c r="F29" s="1">
        <f t="shared" si="2"/>
        <v>0.000472900018308225</v>
      </c>
      <c r="G29" s="3">
        <v>3.532</v>
      </c>
      <c r="H29" s="3"/>
      <c r="I29" s="1">
        <f t="shared" si="3"/>
        <v>9.61000000001578e-6</v>
      </c>
      <c r="J29" s="1">
        <f t="shared" si="4"/>
        <v>0.000284176534078979</v>
      </c>
      <c r="K29" s="1">
        <f t="shared" si="5"/>
        <v>8.04576823553168e-5</v>
      </c>
      <c r="L29" s="3">
        <v>122.449</v>
      </c>
      <c r="M29" s="3">
        <v>126</v>
      </c>
    </row>
    <row r="30" spans="1:13">
      <c r="A30" s="3">
        <v>29</v>
      </c>
      <c r="B30" s="1">
        <v>0.105</v>
      </c>
      <c r="C30" s="1"/>
      <c r="D30" s="1">
        <f t="shared" si="0"/>
        <v>2.93402777777803e-7</v>
      </c>
      <c r="E30" s="1">
        <f t="shared" si="1"/>
        <v>4.96545019223636e-5</v>
      </c>
      <c r="F30" s="1">
        <f t="shared" si="2"/>
        <v>0.000472900018308225</v>
      </c>
      <c r="G30" s="3">
        <v>3.539</v>
      </c>
      <c r="H30" s="3"/>
      <c r="I30" s="1">
        <f t="shared" si="3"/>
        <v>0.000102010000000054</v>
      </c>
      <c r="J30" s="1">
        <f t="shared" si="4"/>
        <v>0.000925865481998737</v>
      </c>
      <c r="K30" s="1">
        <f t="shared" si="5"/>
        <v>0.000261617824808911</v>
      </c>
      <c r="L30" s="3">
        <v>122.226</v>
      </c>
      <c r="M30" s="3">
        <v>132</v>
      </c>
    </row>
    <row r="31" spans="1:13">
      <c r="A31" s="3">
        <v>30</v>
      </c>
      <c r="B31" s="4">
        <v>0.104</v>
      </c>
      <c r="C31" s="4"/>
      <c r="D31" s="1">
        <f t="shared" si="0"/>
        <v>2.37673611111119e-6</v>
      </c>
      <c r="E31" s="1">
        <f t="shared" si="1"/>
        <v>0.000141324351625185</v>
      </c>
      <c r="F31" s="1">
        <f t="shared" si="2"/>
        <v>0.00135888799639601</v>
      </c>
      <c r="G31" s="3">
        <v>3.535</v>
      </c>
      <c r="H31" s="3"/>
      <c r="I31" s="1">
        <f t="shared" si="3"/>
        <v>3.72100000000324e-5</v>
      </c>
      <c r="J31" s="1">
        <f t="shared" si="4"/>
        <v>0.000559186083187453</v>
      </c>
      <c r="K31" s="1">
        <f t="shared" si="5"/>
        <v>0.000158185596375517</v>
      </c>
      <c r="L31" s="3">
        <v>122.015</v>
      </c>
      <c r="M31" s="3">
        <v>136</v>
      </c>
    </row>
    <row r="32" spans="1:13">
      <c r="A32" s="3">
        <v>31</v>
      </c>
      <c r="B32" s="4">
        <v>0.105</v>
      </c>
      <c r="C32" s="4"/>
      <c r="D32" s="1">
        <f t="shared" si="0"/>
        <v>2.93402777777803e-7</v>
      </c>
      <c r="E32" s="1">
        <f t="shared" si="1"/>
        <v>4.96545019223636e-5</v>
      </c>
      <c r="F32" s="1">
        <f t="shared" si="2"/>
        <v>0.000472900018308225</v>
      </c>
      <c r="G32" s="3">
        <v>3.529</v>
      </c>
      <c r="H32" s="3"/>
      <c r="I32" s="1">
        <f t="shared" si="3"/>
        <v>1.00000000004863e-8</v>
      </c>
      <c r="J32" s="1">
        <f t="shared" si="4"/>
        <v>9.16698497050501e-6</v>
      </c>
      <c r="K32" s="1">
        <f t="shared" si="5"/>
        <v>2.59761546344715e-6</v>
      </c>
      <c r="L32" s="3">
        <v>122.015</v>
      </c>
      <c r="M32" s="3">
        <v>143</v>
      </c>
    </row>
    <row r="33" spans="1:13">
      <c r="A33" s="3">
        <v>32</v>
      </c>
      <c r="B33" s="4">
        <v>0.107</v>
      </c>
      <c r="C33" s="4"/>
      <c r="D33" s="1">
        <f t="shared" si="0"/>
        <v>2.12673611111105e-6</v>
      </c>
      <c r="E33" s="1">
        <f t="shared" si="1"/>
        <v>0.000133685197483279</v>
      </c>
      <c r="F33" s="1">
        <f t="shared" si="2"/>
        <v>0.00124939436900261</v>
      </c>
      <c r="G33" s="3">
        <v>3.526</v>
      </c>
      <c r="H33" s="3"/>
      <c r="I33" s="1">
        <f t="shared" si="3"/>
        <v>8.40999999998656e-6</v>
      </c>
      <c r="J33" s="1">
        <f t="shared" si="4"/>
        <v>0.000265842564137969</v>
      </c>
      <c r="K33" s="1">
        <f t="shared" si="5"/>
        <v>7.53949416159866e-5</v>
      </c>
      <c r="L33" s="3">
        <v>121.82</v>
      </c>
      <c r="M33" s="3">
        <v>148</v>
      </c>
    </row>
    <row r="34" spans="1:13">
      <c r="A34" s="3">
        <v>33</v>
      </c>
      <c r="B34" s="4">
        <v>0.106</v>
      </c>
      <c r="C34" s="4"/>
      <c r="D34" s="1">
        <f t="shared" si="0"/>
        <v>2.10069444444424e-7</v>
      </c>
      <c r="E34" s="1">
        <f t="shared" si="1"/>
        <v>4.20153477804576e-5</v>
      </c>
      <c r="F34" s="1">
        <f t="shared" si="2"/>
        <v>0.000396371205476015</v>
      </c>
      <c r="G34" s="3">
        <v>3.526</v>
      </c>
      <c r="H34" s="3"/>
      <c r="I34" s="1">
        <f t="shared" si="3"/>
        <v>8.40999999998656e-6</v>
      </c>
      <c r="J34" s="1">
        <f t="shared" si="4"/>
        <v>0.000265842564137969</v>
      </c>
      <c r="K34" s="1">
        <f t="shared" si="5"/>
        <v>7.53949416159866e-5</v>
      </c>
      <c r="L34" s="3">
        <v>121.617</v>
      </c>
      <c r="M34" s="3">
        <v>156</v>
      </c>
    </row>
    <row r="35" spans="1:13">
      <c r="A35" s="3">
        <v>34</v>
      </c>
      <c r="B35" s="4">
        <v>0.107</v>
      </c>
      <c r="C35" s="4"/>
      <c r="D35" s="1">
        <f t="shared" si="0"/>
        <v>2.12673611111105e-6</v>
      </c>
      <c r="E35" s="1">
        <f t="shared" si="1"/>
        <v>0.000133685197483279</v>
      </c>
      <c r="F35" s="1">
        <f t="shared" si="2"/>
        <v>0.00124939436900261</v>
      </c>
      <c r="G35" s="3">
        <v>3.527</v>
      </c>
      <c r="H35" s="3"/>
      <c r="I35" s="1">
        <f t="shared" si="3"/>
        <v>3.60999999998992e-6</v>
      </c>
      <c r="J35" s="1">
        <f t="shared" si="4"/>
        <v>0.000174172714435117</v>
      </c>
      <c r="K35" s="1">
        <f t="shared" si="5"/>
        <v>4.93826805883519e-5</v>
      </c>
      <c r="L35" s="3">
        <v>121.617</v>
      </c>
      <c r="M35" s="3">
        <v>160</v>
      </c>
    </row>
    <row r="36" spans="1:13">
      <c r="A36" s="3">
        <v>35</v>
      </c>
      <c r="B36" s="4">
        <v>0.105</v>
      </c>
      <c r="C36" s="4"/>
      <c r="D36" s="1">
        <f t="shared" si="0"/>
        <v>2.93402777777803e-7</v>
      </c>
      <c r="E36" s="1">
        <f t="shared" si="1"/>
        <v>4.96545019223636e-5</v>
      </c>
      <c r="F36" s="1">
        <f t="shared" si="2"/>
        <v>0.000472900018308225</v>
      </c>
      <c r="G36" s="3">
        <v>3.528</v>
      </c>
      <c r="H36" s="3"/>
      <c r="I36" s="1">
        <f t="shared" si="3"/>
        <v>8.09999999995425e-7</v>
      </c>
      <c r="J36" s="1">
        <f t="shared" si="4"/>
        <v>8.2502864732306e-5</v>
      </c>
      <c r="K36" s="1">
        <f t="shared" si="5"/>
        <v>2.33851657404496e-5</v>
      </c>
      <c r="L36" s="3">
        <v>121.401</v>
      </c>
      <c r="M36" s="3">
        <v>167</v>
      </c>
    </row>
    <row r="37" spans="1:13">
      <c r="A37" s="3">
        <v>36</v>
      </c>
      <c r="B37" s="4">
        <v>0.106</v>
      </c>
      <c r="C37" s="4"/>
      <c r="D37" s="1">
        <f t="shared" si="0"/>
        <v>2.10069444444424e-7</v>
      </c>
      <c r="E37" s="1">
        <f t="shared" si="1"/>
        <v>4.20153477804576e-5</v>
      </c>
      <c r="F37" s="1">
        <f t="shared" si="2"/>
        <v>0.000396371205476015</v>
      </c>
      <c r="G37" s="3">
        <v>3.527</v>
      </c>
      <c r="H37" s="3"/>
      <c r="I37" s="1">
        <f t="shared" si="3"/>
        <v>3.60999999998992e-6</v>
      </c>
      <c r="J37" s="1">
        <f t="shared" si="4"/>
        <v>0.000174172714435117</v>
      </c>
      <c r="K37" s="1">
        <f t="shared" si="5"/>
        <v>4.93826805883519e-5</v>
      </c>
      <c r="L37" s="3">
        <v>121.401</v>
      </c>
      <c r="M37" s="3">
        <v>171</v>
      </c>
    </row>
    <row r="38" spans="1:13">
      <c r="A38" s="3">
        <v>37</v>
      </c>
      <c r="B38" s="4">
        <v>0.104</v>
      </c>
      <c r="C38" s="4"/>
      <c r="D38" s="1">
        <f t="shared" si="0"/>
        <v>2.37673611111119e-6</v>
      </c>
      <c r="E38" s="1">
        <f t="shared" si="1"/>
        <v>0.000141324351625185</v>
      </c>
      <c r="F38" s="1">
        <f t="shared" si="2"/>
        <v>0.00135888799639601</v>
      </c>
      <c r="G38" s="3">
        <v>3.529</v>
      </c>
      <c r="H38" s="3"/>
      <c r="I38" s="1">
        <f t="shared" si="3"/>
        <v>1.00000000004863e-8</v>
      </c>
      <c r="J38" s="1">
        <f t="shared" si="4"/>
        <v>9.16698497050501e-6</v>
      </c>
      <c r="K38" s="1">
        <f t="shared" si="5"/>
        <v>2.59761546344715e-6</v>
      </c>
      <c r="L38" s="3">
        <v>121.177</v>
      </c>
      <c r="M38" s="3">
        <v>177</v>
      </c>
    </row>
    <row r="39" spans="1:13">
      <c r="A39" s="3">
        <v>38</v>
      </c>
      <c r="B39" s="4">
        <v>0.105</v>
      </c>
      <c r="C39" s="4"/>
      <c r="D39" s="1">
        <f t="shared" si="0"/>
        <v>2.93402777777803e-7</v>
      </c>
      <c r="E39" s="1">
        <f t="shared" si="1"/>
        <v>4.96545019223636e-5</v>
      </c>
      <c r="F39" s="1">
        <f t="shared" si="2"/>
        <v>0.000472900018308225</v>
      </c>
      <c r="G39" s="3">
        <v>3.529</v>
      </c>
      <c r="H39" s="3"/>
      <c r="I39" s="1">
        <f t="shared" si="3"/>
        <v>1.00000000004863e-8</v>
      </c>
      <c r="J39" s="1">
        <f t="shared" si="4"/>
        <v>9.16698497050501e-6</v>
      </c>
      <c r="K39" s="1">
        <f t="shared" si="5"/>
        <v>2.59761546344715e-6</v>
      </c>
      <c r="L39" s="3">
        <v>120.982</v>
      </c>
      <c r="M39" s="3">
        <v>185</v>
      </c>
    </row>
    <row r="40" spans="1:13">
      <c r="A40" s="3">
        <v>39</v>
      </c>
      <c r="B40" s="4">
        <v>0.105</v>
      </c>
      <c r="C40" s="4"/>
      <c r="D40" s="1">
        <f t="shared" si="0"/>
        <v>2.93402777777803e-7</v>
      </c>
      <c r="E40" s="1">
        <f t="shared" si="1"/>
        <v>4.96545019223636e-5</v>
      </c>
      <c r="F40" s="1">
        <f t="shared" si="2"/>
        <v>0.000472900018308225</v>
      </c>
      <c r="G40" s="3">
        <v>3.523</v>
      </c>
      <c r="H40" s="3"/>
      <c r="I40" s="1">
        <f t="shared" si="3"/>
        <v>3.48099999999687e-5</v>
      </c>
      <c r="J40" s="1">
        <f t="shared" si="4"/>
        <v>0.000540852113246402</v>
      </c>
      <c r="K40" s="1">
        <f t="shared" si="5"/>
        <v>0.000153520327347829</v>
      </c>
      <c r="L40" s="3">
        <v>120.982</v>
      </c>
      <c r="M40" s="3">
        <v>192</v>
      </c>
    </row>
    <row r="41" spans="1:13">
      <c r="A41" s="3">
        <v>40</v>
      </c>
      <c r="B41" s="4">
        <v>0.106</v>
      </c>
      <c r="C41" s="4"/>
      <c r="D41" s="1">
        <f t="shared" si="0"/>
        <v>2.10069444444424e-7</v>
      </c>
      <c r="E41" s="1">
        <f t="shared" si="1"/>
        <v>4.20153477804576e-5</v>
      </c>
      <c r="F41" s="1">
        <f t="shared" si="2"/>
        <v>0.000396371205476015</v>
      </c>
      <c r="G41" s="3">
        <v>3.531</v>
      </c>
      <c r="H41" s="3"/>
      <c r="I41" s="1">
        <f t="shared" si="3"/>
        <v>4.41000000001115e-6</v>
      </c>
      <c r="J41" s="1">
        <f t="shared" si="4"/>
        <v>0.000192506684376168</v>
      </c>
      <c r="K41" s="1">
        <f t="shared" si="5"/>
        <v>5.45190270110925e-5</v>
      </c>
      <c r="L41" s="3">
        <v>120.76</v>
      </c>
      <c r="M41" s="3">
        <v>197</v>
      </c>
    </row>
    <row r="42" spans="1:13">
      <c r="A42" s="3">
        <v>41</v>
      </c>
      <c r="B42" s="4">
        <v>0.106</v>
      </c>
      <c r="C42" s="4"/>
      <c r="D42" s="1">
        <f t="shared" si="0"/>
        <v>2.10069444444424e-7</v>
      </c>
      <c r="E42" s="1">
        <f t="shared" si="1"/>
        <v>4.20153477804576e-5</v>
      </c>
      <c r="F42" s="1">
        <f t="shared" si="2"/>
        <v>0.000396371205476015</v>
      </c>
      <c r="G42" s="3">
        <v>3.53</v>
      </c>
      <c r="H42" s="3"/>
      <c r="I42" s="1">
        <f t="shared" si="3"/>
        <v>1.21000000000511e-6</v>
      </c>
      <c r="J42" s="1">
        <f t="shared" si="4"/>
        <v>0.000100836834673316</v>
      </c>
      <c r="K42" s="1">
        <f t="shared" si="5"/>
        <v>2.85656755448487e-5</v>
      </c>
      <c r="L42" s="3">
        <v>120.539</v>
      </c>
      <c r="M42" s="3">
        <v>204</v>
      </c>
    </row>
    <row r="43" spans="1:13">
      <c r="A43" s="3">
        <v>42</v>
      </c>
      <c r="B43" s="4">
        <v>0.106</v>
      </c>
      <c r="C43" s="4"/>
      <c r="D43" s="1">
        <f t="shared" si="0"/>
        <v>2.10069444444424e-7</v>
      </c>
      <c r="E43" s="1">
        <f t="shared" si="1"/>
        <v>4.20153477804576e-5</v>
      </c>
      <c r="F43" s="1">
        <f t="shared" si="2"/>
        <v>0.000396371205476015</v>
      </c>
      <c r="G43" s="3">
        <v>3.528</v>
      </c>
      <c r="H43" s="3"/>
      <c r="I43" s="1">
        <f t="shared" si="3"/>
        <v>8.09999999995425e-7</v>
      </c>
      <c r="J43" s="1">
        <f t="shared" si="4"/>
        <v>8.2502864732306e-5</v>
      </c>
      <c r="K43" s="1">
        <f t="shared" si="5"/>
        <v>2.33851657404496e-5</v>
      </c>
      <c r="L43" s="3">
        <v>120.539</v>
      </c>
      <c r="M43" s="3">
        <v>208</v>
      </c>
    </row>
    <row r="44" spans="1:13">
      <c r="A44" s="3">
        <v>43</v>
      </c>
      <c r="B44" s="4">
        <v>0.105</v>
      </c>
      <c r="C44" s="4"/>
      <c r="D44" s="1">
        <f t="shared" si="0"/>
        <v>2.93402777777803e-7</v>
      </c>
      <c r="E44" s="1">
        <f t="shared" si="1"/>
        <v>4.96545019223636e-5</v>
      </c>
      <c r="F44" s="1">
        <f t="shared" si="2"/>
        <v>0.000472900018308225</v>
      </c>
      <c r="G44" s="3">
        <v>3.528</v>
      </c>
      <c r="H44" s="3"/>
      <c r="I44" s="1">
        <f t="shared" si="3"/>
        <v>8.09999999995425e-7</v>
      </c>
      <c r="J44" s="1">
        <f t="shared" si="4"/>
        <v>8.2502864732306e-5</v>
      </c>
      <c r="K44" s="1">
        <f t="shared" si="5"/>
        <v>2.33851657404496e-5</v>
      </c>
      <c r="L44" s="3">
        <v>120.335</v>
      </c>
      <c r="M44" s="3">
        <v>215</v>
      </c>
    </row>
    <row r="45" spans="1:13">
      <c r="A45" s="3">
        <v>44</v>
      </c>
      <c r="B45" s="4">
        <v>0.107</v>
      </c>
      <c r="C45" s="4"/>
      <c r="D45" s="1">
        <f t="shared" si="0"/>
        <v>2.12673611111105e-6</v>
      </c>
      <c r="E45" s="1">
        <f t="shared" si="1"/>
        <v>0.000133685197483279</v>
      </c>
      <c r="F45" s="1">
        <f t="shared" si="2"/>
        <v>0.00124939436900261</v>
      </c>
      <c r="G45" s="3">
        <v>3.527</v>
      </c>
      <c r="H45" s="3"/>
      <c r="I45" s="1">
        <f t="shared" si="3"/>
        <v>3.60999999998992e-6</v>
      </c>
      <c r="J45" s="1">
        <f t="shared" si="4"/>
        <v>0.000174172714435117</v>
      </c>
      <c r="K45" s="1">
        <f t="shared" si="5"/>
        <v>4.93826805883519e-5</v>
      </c>
      <c r="L45" s="3">
        <v>120.162</v>
      </c>
      <c r="M45" s="3">
        <v>223</v>
      </c>
    </row>
    <row r="46" spans="1:13">
      <c r="A46" s="3">
        <v>45</v>
      </c>
      <c r="B46" s="4">
        <v>0.106</v>
      </c>
      <c r="C46" s="4"/>
      <c r="D46" s="1">
        <f t="shared" si="0"/>
        <v>2.10069444444424e-7</v>
      </c>
      <c r="E46" s="1">
        <f t="shared" si="1"/>
        <v>4.20153477804576e-5</v>
      </c>
      <c r="F46" s="1">
        <f t="shared" si="2"/>
        <v>0.000396371205476015</v>
      </c>
      <c r="G46" s="3">
        <v>3.528</v>
      </c>
      <c r="H46" s="3"/>
      <c r="I46" s="1">
        <f t="shared" si="3"/>
        <v>8.09999999995425e-7</v>
      </c>
      <c r="J46" s="1">
        <f t="shared" si="4"/>
        <v>8.2502864732306e-5</v>
      </c>
      <c r="K46" s="1">
        <f t="shared" si="5"/>
        <v>2.33851657404496e-5</v>
      </c>
      <c r="L46" s="3">
        <v>120.162</v>
      </c>
      <c r="M46" s="3">
        <v>228</v>
      </c>
    </row>
    <row r="47" spans="1:13">
      <c r="A47" s="3">
        <v>46</v>
      </c>
      <c r="B47" s="4">
        <v>0.106</v>
      </c>
      <c r="C47" s="4"/>
      <c r="D47" s="1">
        <f t="shared" si="0"/>
        <v>2.10069444444424e-7</v>
      </c>
      <c r="E47" s="1">
        <f t="shared" si="1"/>
        <v>4.20153477804576e-5</v>
      </c>
      <c r="F47" s="1">
        <f t="shared" si="2"/>
        <v>0.000396371205476015</v>
      </c>
      <c r="G47" s="3">
        <v>3.528</v>
      </c>
      <c r="H47" s="3"/>
      <c r="I47" s="1">
        <f t="shared" si="3"/>
        <v>8.09999999995425e-7</v>
      </c>
      <c r="J47" s="1">
        <f t="shared" si="4"/>
        <v>8.2502864732306e-5</v>
      </c>
      <c r="K47" s="1">
        <f t="shared" si="5"/>
        <v>2.33851657404496e-5</v>
      </c>
      <c r="L47" s="3">
        <v>119.983</v>
      </c>
      <c r="M47" s="3">
        <v>235</v>
      </c>
    </row>
    <row r="48" spans="1:13">
      <c r="A48" s="3">
        <v>47</v>
      </c>
      <c r="B48" s="4">
        <v>0.017</v>
      </c>
      <c r="C48" s="4"/>
      <c r="D48" s="1">
        <f t="shared" si="0"/>
        <v>0.00783962673611111</v>
      </c>
      <c r="E48" s="1">
        <f t="shared" si="1"/>
        <v>0.00811660127577062</v>
      </c>
      <c r="F48" s="1">
        <f t="shared" si="2"/>
        <v>0.47744713386886</v>
      </c>
      <c r="G48" s="3">
        <v>3.528</v>
      </c>
      <c r="H48" s="3"/>
      <c r="I48" s="1">
        <f t="shared" si="3"/>
        <v>8.09999999995425e-7</v>
      </c>
      <c r="J48" s="1">
        <f t="shared" si="4"/>
        <v>8.2502864732306e-5</v>
      </c>
      <c r="K48" s="1">
        <f t="shared" si="5"/>
        <v>2.33851657404496e-5</v>
      </c>
      <c r="L48" s="3">
        <v>119.983</v>
      </c>
      <c r="M48" s="3">
        <v>240</v>
      </c>
    </row>
    <row r="49" spans="1:13">
      <c r="A49" s="3">
        <v>48</v>
      </c>
      <c r="B49" s="4">
        <v>0.106</v>
      </c>
      <c r="C49" s="4"/>
      <c r="D49" s="1">
        <f t="shared" si="0"/>
        <v>2.10069444444424e-7</v>
      </c>
      <c r="E49" s="1">
        <f t="shared" si="1"/>
        <v>4.20153477804576e-5</v>
      </c>
      <c r="F49" s="1">
        <f t="shared" si="2"/>
        <v>0.000396371205476015</v>
      </c>
      <c r="G49" s="3">
        <v>3.528</v>
      </c>
      <c r="H49" s="3"/>
      <c r="I49" s="1">
        <f t="shared" si="3"/>
        <v>8.09999999995425e-7</v>
      </c>
      <c r="J49" s="1">
        <f t="shared" si="4"/>
        <v>8.2502864732306e-5</v>
      </c>
      <c r="K49" s="1">
        <f t="shared" si="5"/>
        <v>2.33851657404496e-5</v>
      </c>
      <c r="L49" s="3">
        <v>119.813</v>
      </c>
      <c r="M49" s="3">
        <v>248</v>
      </c>
    </row>
    <row r="50" spans="1:13">
      <c r="A50" s="3">
        <v>49</v>
      </c>
      <c r="B50" s="4">
        <v>0.106</v>
      </c>
      <c r="C50" s="4"/>
      <c r="D50" s="1">
        <f t="shared" si="0"/>
        <v>2.10069444444424e-7</v>
      </c>
      <c r="E50" s="1">
        <f t="shared" si="1"/>
        <v>4.20153477804576e-5</v>
      </c>
      <c r="F50" s="1">
        <f t="shared" si="2"/>
        <v>0.000396371205476015</v>
      </c>
      <c r="G50" s="3">
        <v>3.528</v>
      </c>
      <c r="H50" s="3"/>
      <c r="I50" s="1">
        <f t="shared" si="3"/>
        <v>8.09999999995425e-7</v>
      </c>
      <c r="J50" s="1">
        <f t="shared" si="4"/>
        <v>8.2502864732306e-5</v>
      </c>
      <c r="K50" s="1">
        <f t="shared" si="5"/>
        <v>2.33851657404496e-5</v>
      </c>
      <c r="L50" s="3">
        <v>119.637</v>
      </c>
      <c r="M50" s="3">
        <v>252</v>
      </c>
    </row>
    <row r="51" spans="1:13">
      <c r="A51" s="3">
        <v>50</v>
      </c>
      <c r="B51" s="4">
        <v>0.104</v>
      </c>
      <c r="C51" s="4"/>
      <c r="D51" s="1">
        <f t="shared" si="0"/>
        <v>2.37673611111119e-6</v>
      </c>
      <c r="E51" s="1">
        <f t="shared" si="1"/>
        <v>0.000141324351625185</v>
      </c>
      <c r="F51" s="1">
        <f t="shared" si="2"/>
        <v>0.00135888799639601</v>
      </c>
      <c r="G51" s="3">
        <v>3.529</v>
      </c>
      <c r="H51" s="3"/>
      <c r="I51" s="1">
        <f t="shared" si="3"/>
        <v>1.00000000004863e-8</v>
      </c>
      <c r="J51" s="1">
        <f t="shared" si="4"/>
        <v>9.16698497050501e-6</v>
      </c>
      <c r="K51" s="1">
        <f t="shared" si="5"/>
        <v>2.59761546344715e-6</v>
      </c>
      <c r="L51" s="3">
        <v>119.637</v>
      </c>
      <c r="M51" s="3">
        <v>258</v>
      </c>
    </row>
    <row r="52" spans="1:13">
      <c r="A52" s="3">
        <v>51</v>
      </c>
      <c r="B52" s="4">
        <v>0.104</v>
      </c>
      <c r="C52" s="4"/>
      <c r="D52" s="1">
        <f t="shared" si="0"/>
        <v>2.37673611111119e-6</v>
      </c>
      <c r="E52" s="1">
        <f t="shared" si="1"/>
        <v>0.000141324351625185</v>
      </c>
      <c r="F52" s="1">
        <f t="shared" si="2"/>
        <v>0.00135888799639601</v>
      </c>
      <c r="G52" s="3">
        <v>3.528</v>
      </c>
      <c r="H52" s="3"/>
      <c r="I52" s="1">
        <f t="shared" si="3"/>
        <v>8.09999999995425e-7</v>
      </c>
      <c r="J52" s="1">
        <f t="shared" si="4"/>
        <v>8.2502864732306e-5</v>
      </c>
      <c r="K52" s="1">
        <f t="shared" si="5"/>
        <v>2.33851657404496e-5</v>
      </c>
      <c r="L52" s="3">
        <v>119.414</v>
      </c>
      <c r="M52" s="3">
        <v>262</v>
      </c>
    </row>
    <row r="53" spans="1:13">
      <c r="A53" s="3">
        <v>52</v>
      </c>
      <c r="B53" s="4">
        <v>0.105</v>
      </c>
      <c r="C53" s="4"/>
      <c r="D53" s="1">
        <f t="shared" si="0"/>
        <v>2.93402777777803e-7</v>
      </c>
      <c r="E53" s="1">
        <f t="shared" si="1"/>
        <v>4.96545019223636e-5</v>
      </c>
      <c r="F53" s="1">
        <f t="shared" si="2"/>
        <v>0.000472900018308225</v>
      </c>
      <c r="G53" s="3">
        <v>3.528</v>
      </c>
      <c r="H53" s="3"/>
      <c r="I53" s="1">
        <f t="shared" si="3"/>
        <v>8.09999999995425e-7</v>
      </c>
      <c r="J53" s="1">
        <f t="shared" si="4"/>
        <v>8.2502864732306e-5</v>
      </c>
      <c r="K53" s="1">
        <f t="shared" si="5"/>
        <v>2.33851657404496e-5</v>
      </c>
      <c r="L53" s="3">
        <v>119.414</v>
      </c>
      <c r="M53" s="3">
        <v>267</v>
      </c>
    </row>
    <row r="54" spans="1:13">
      <c r="A54" s="3">
        <v>53</v>
      </c>
      <c r="B54" s="4">
        <v>0.107</v>
      </c>
      <c r="C54" s="4"/>
      <c r="D54" s="1">
        <f t="shared" si="0"/>
        <v>2.12673611111105e-6</v>
      </c>
      <c r="E54" s="1">
        <f t="shared" si="1"/>
        <v>0.000133685197483279</v>
      </c>
      <c r="F54" s="1">
        <f t="shared" si="2"/>
        <v>0.00124939436900261</v>
      </c>
      <c r="G54" s="3">
        <v>3.53</v>
      </c>
      <c r="H54" s="3"/>
      <c r="I54" s="1">
        <f t="shared" si="3"/>
        <v>1.21000000000511e-6</v>
      </c>
      <c r="J54" s="1">
        <f t="shared" si="4"/>
        <v>0.000100836834673316</v>
      </c>
      <c r="K54" s="1">
        <f t="shared" si="5"/>
        <v>2.85656755448487e-5</v>
      </c>
      <c r="L54" s="3">
        <v>119.268</v>
      </c>
      <c r="M54" s="3">
        <v>274</v>
      </c>
    </row>
    <row r="55" spans="1:13">
      <c r="A55" s="3">
        <v>54</v>
      </c>
      <c r="B55" s="4">
        <v>0.106</v>
      </c>
      <c r="C55" s="4"/>
      <c r="D55" s="1">
        <f t="shared" si="0"/>
        <v>2.10069444444424e-7</v>
      </c>
      <c r="E55" s="1">
        <f t="shared" si="1"/>
        <v>4.20153477804576e-5</v>
      </c>
      <c r="F55" s="1">
        <f t="shared" si="2"/>
        <v>0.000396371205476015</v>
      </c>
      <c r="G55" s="3">
        <v>3.532</v>
      </c>
      <c r="H55" s="3"/>
      <c r="I55" s="1">
        <f t="shared" si="3"/>
        <v>9.61000000001578e-6</v>
      </c>
      <c r="J55" s="1">
        <f t="shared" si="4"/>
        <v>0.000284176534078979</v>
      </c>
      <c r="K55" s="1">
        <f t="shared" si="5"/>
        <v>8.04576823553168e-5</v>
      </c>
      <c r="L55" s="3">
        <v>119.125</v>
      </c>
      <c r="M55" s="3">
        <v>279</v>
      </c>
    </row>
    <row r="56" spans="1:13">
      <c r="A56" s="3">
        <v>55</v>
      </c>
      <c r="B56" s="4">
        <v>0.107</v>
      </c>
      <c r="C56" s="4"/>
      <c r="D56" s="1">
        <f t="shared" si="0"/>
        <v>2.12673611111105e-6</v>
      </c>
      <c r="E56" s="1">
        <f t="shared" si="1"/>
        <v>0.000133685197483279</v>
      </c>
      <c r="F56" s="1">
        <f t="shared" si="2"/>
        <v>0.00124939436900261</v>
      </c>
      <c r="G56" s="3">
        <v>3.528</v>
      </c>
      <c r="H56" s="3"/>
      <c r="I56" s="1">
        <f t="shared" si="3"/>
        <v>8.09999999995425e-7</v>
      </c>
      <c r="J56" s="1">
        <f t="shared" si="4"/>
        <v>8.2502864732306e-5</v>
      </c>
      <c r="K56" s="1">
        <f t="shared" si="5"/>
        <v>2.33851657404496e-5</v>
      </c>
      <c r="L56" s="3">
        <v>119.125</v>
      </c>
      <c r="M56" s="3">
        <v>284</v>
      </c>
    </row>
    <row r="57" spans="1:13">
      <c r="A57" s="3">
        <v>56</v>
      </c>
      <c r="B57" s="4">
        <v>0.107</v>
      </c>
      <c r="C57" s="4"/>
      <c r="D57" s="1">
        <f t="shared" si="0"/>
        <v>2.12673611111105e-6</v>
      </c>
      <c r="E57" s="1">
        <f t="shared" si="1"/>
        <v>0.000133685197483279</v>
      </c>
      <c r="F57" s="1">
        <f t="shared" si="2"/>
        <v>0.00124939436900261</v>
      </c>
      <c r="G57" s="3">
        <v>3.528</v>
      </c>
      <c r="H57" s="3"/>
      <c r="I57" s="1">
        <f t="shared" si="3"/>
        <v>8.09999999995425e-7</v>
      </c>
      <c r="J57" s="1">
        <f t="shared" si="4"/>
        <v>8.2502864732306e-5</v>
      </c>
      <c r="K57" s="1">
        <f t="shared" si="5"/>
        <v>2.33851657404496e-5</v>
      </c>
      <c r="L57" s="3">
        <v>118.972</v>
      </c>
      <c r="M57" s="3">
        <v>288</v>
      </c>
    </row>
    <row r="58" spans="1:13">
      <c r="A58" s="3">
        <v>57</v>
      </c>
      <c r="B58" s="4">
        <v>0.106</v>
      </c>
      <c r="C58" s="4"/>
      <c r="D58" s="1">
        <f t="shared" si="0"/>
        <v>2.10069444444424e-7</v>
      </c>
      <c r="E58" s="1">
        <f t="shared" si="1"/>
        <v>4.20153477804576e-5</v>
      </c>
      <c r="F58" s="1">
        <f t="shared" si="2"/>
        <v>0.000396371205476015</v>
      </c>
      <c r="G58" s="3">
        <v>3.525</v>
      </c>
      <c r="H58" s="3"/>
      <c r="I58" s="1">
        <f t="shared" si="3"/>
        <v>1.52099999999811e-5</v>
      </c>
      <c r="J58" s="1">
        <f t="shared" si="4"/>
        <v>0.00035751241384078</v>
      </c>
      <c r="K58" s="1">
        <f t="shared" si="5"/>
        <v>0.000101421961373271</v>
      </c>
      <c r="L58" s="3">
        <v>118.854</v>
      </c>
      <c r="M58" s="3">
        <v>294</v>
      </c>
    </row>
    <row r="59" spans="1:13">
      <c r="A59" s="3">
        <v>58</v>
      </c>
      <c r="B59" s="4">
        <v>0.106</v>
      </c>
      <c r="C59" s="4"/>
      <c r="D59" s="1">
        <f t="shared" si="0"/>
        <v>2.10069444444424e-7</v>
      </c>
      <c r="E59" s="1">
        <f t="shared" si="1"/>
        <v>4.20153477804576e-5</v>
      </c>
      <c r="F59" s="1">
        <f t="shared" si="2"/>
        <v>0.000396371205476015</v>
      </c>
      <c r="G59" s="3">
        <v>3.528</v>
      </c>
      <c r="H59" s="3"/>
      <c r="I59" s="1">
        <f t="shared" si="3"/>
        <v>8.09999999995425e-7</v>
      </c>
      <c r="J59" s="1">
        <f t="shared" si="4"/>
        <v>8.2502864732306e-5</v>
      </c>
      <c r="K59" s="1">
        <f t="shared" si="5"/>
        <v>2.33851657404496e-5</v>
      </c>
      <c r="L59" s="3">
        <v>118.854</v>
      </c>
      <c r="M59" s="3">
        <v>299</v>
      </c>
    </row>
    <row r="60" spans="1:13">
      <c r="A60" s="3">
        <v>59</v>
      </c>
      <c r="B60" s="4">
        <v>0.106</v>
      </c>
      <c r="C60" s="4"/>
      <c r="D60" s="1">
        <f t="shared" si="0"/>
        <v>2.10069444444424e-7</v>
      </c>
      <c r="E60" s="1">
        <f t="shared" si="1"/>
        <v>4.20153477804576e-5</v>
      </c>
      <c r="F60" s="1">
        <f t="shared" si="2"/>
        <v>0.000396371205476015</v>
      </c>
      <c r="G60" s="3">
        <v>3.529</v>
      </c>
      <c r="H60" s="3"/>
      <c r="I60" s="1">
        <f t="shared" si="3"/>
        <v>1.00000000004863e-8</v>
      </c>
      <c r="J60" s="1">
        <f t="shared" si="4"/>
        <v>9.16698497050501e-6</v>
      </c>
      <c r="K60" s="1">
        <f t="shared" si="5"/>
        <v>2.59761546344715e-6</v>
      </c>
      <c r="L60" s="3">
        <v>118.71</v>
      </c>
      <c r="M60" s="3">
        <v>303</v>
      </c>
    </row>
    <row r="61" spans="1:13">
      <c r="A61" s="3">
        <v>60</v>
      </c>
      <c r="B61" s="4">
        <v>0.109</v>
      </c>
      <c r="C61" s="4"/>
      <c r="D61" s="1">
        <f t="shared" si="0"/>
        <v>1.19600694444443e-5</v>
      </c>
      <c r="E61" s="1">
        <f t="shared" si="1"/>
        <v>0.000317024896888921</v>
      </c>
      <c r="F61" s="1">
        <f t="shared" si="2"/>
        <v>0.00290848529255891</v>
      </c>
      <c r="G61" s="3">
        <v>3.525</v>
      </c>
      <c r="H61" s="3"/>
      <c r="I61" s="1">
        <f t="shared" si="3"/>
        <v>1.52099999999811e-5</v>
      </c>
      <c r="J61" s="1">
        <f t="shared" si="4"/>
        <v>0.00035751241384078</v>
      </c>
      <c r="K61" s="1">
        <f t="shared" si="5"/>
        <v>0.000101421961373271</v>
      </c>
      <c r="L61" s="3">
        <v>118.71</v>
      </c>
      <c r="M61" s="3">
        <v>308</v>
      </c>
    </row>
    <row r="62" spans="1:13">
      <c r="A62" s="3">
        <v>61</v>
      </c>
      <c r="B62" s="4">
        <v>0.108</v>
      </c>
      <c r="C62" s="4"/>
      <c r="D62" s="1">
        <f t="shared" si="0"/>
        <v>6.04340277777768e-6</v>
      </c>
      <c r="E62" s="1">
        <f t="shared" si="1"/>
        <v>0.0002253550471861</v>
      </c>
      <c r="F62" s="1">
        <f t="shared" si="2"/>
        <v>0.0020866208072787</v>
      </c>
      <c r="G62" s="3">
        <v>3.525</v>
      </c>
      <c r="H62" s="3"/>
      <c r="I62" s="1">
        <f t="shared" si="3"/>
        <v>1.52099999999811e-5</v>
      </c>
      <c r="J62" s="1">
        <f t="shared" si="4"/>
        <v>0.00035751241384078</v>
      </c>
      <c r="K62" s="1">
        <f t="shared" si="5"/>
        <v>0.000101421961373271</v>
      </c>
      <c r="L62" s="3">
        <v>118.598</v>
      </c>
      <c r="M62" s="3">
        <v>313</v>
      </c>
    </row>
    <row r="63" spans="1:13">
      <c r="A63" s="3">
        <v>62</v>
      </c>
      <c r="B63" s="4">
        <v>0.106</v>
      </c>
      <c r="C63" s="4"/>
      <c r="D63" s="1">
        <f t="shared" si="0"/>
        <v>2.10069444444424e-7</v>
      </c>
      <c r="E63" s="1">
        <f t="shared" si="1"/>
        <v>4.20153477804576e-5</v>
      </c>
      <c r="F63" s="1">
        <f t="shared" si="2"/>
        <v>0.000396371205476015</v>
      </c>
      <c r="G63" s="3">
        <v>3.524</v>
      </c>
      <c r="H63" s="3"/>
      <c r="I63" s="1">
        <f t="shared" si="3"/>
        <v>2.40099999999751e-5</v>
      </c>
      <c r="J63" s="1">
        <f t="shared" si="4"/>
        <v>0.000449182263543591</v>
      </c>
      <c r="K63" s="1">
        <f t="shared" si="5"/>
        <v>0.000127463752424402</v>
      </c>
      <c r="L63" s="3">
        <v>118.451</v>
      </c>
      <c r="M63" s="3">
        <v>318</v>
      </c>
    </row>
    <row r="64" spans="1:13">
      <c r="A64" s="3">
        <v>63</v>
      </c>
      <c r="B64" s="4">
        <v>0.105</v>
      </c>
      <c r="C64" s="4"/>
      <c r="D64" s="1">
        <f t="shared" si="0"/>
        <v>2.93402777777803e-7</v>
      </c>
      <c r="E64" s="1">
        <f t="shared" si="1"/>
        <v>4.96545019223636e-5</v>
      </c>
      <c r="F64" s="1">
        <f t="shared" si="2"/>
        <v>0.000472900018308225</v>
      </c>
      <c r="G64" s="3">
        <v>3.524</v>
      </c>
      <c r="H64" s="3"/>
      <c r="I64" s="1">
        <f t="shared" si="3"/>
        <v>2.40099999999751e-5</v>
      </c>
      <c r="J64" s="1">
        <f t="shared" si="4"/>
        <v>0.000449182263543591</v>
      </c>
      <c r="K64" s="1">
        <f t="shared" si="5"/>
        <v>0.000127463752424402</v>
      </c>
      <c r="L64" s="3">
        <v>118.451</v>
      </c>
      <c r="M64" s="3">
        <v>321</v>
      </c>
    </row>
    <row r="65" spans="1:13">
      <c r="A65" s="3">
        <v>64</v>
      </c>
      <c r="B65" s="4">
        <v>0.105</v>
      </c>
      <c r="C65" s="4"/>
      <c r="D65" s="1">
        <f t="shared" si="0"/>
        <v>2.93402777777803e-7</v>
      </c>
      <c r="E65" s="1">
        <f t="shared" si="1"/>
        <v>4.96545019223636e-5</v>
      </c>
      <c r="F65" s="1">
        <f t="shared" si="2"/>
        <v>0.000472900018308225</v>
      </c>
      <c r="G65" s="3">
        <v>3.523</v>
      </c>
      <c r="H65" s="3"/>
      <c r="I65" s="1">
        <f t="shared" si="3"/>
        <v>3.48099999999687e-5</v>
      </c>
      <c r="J65" s="1">
        <f t="shared" si="4"/>
        <v>0.000540852113246402</v>
      </c>
      <c r="K65" s="1">
        <f t="shared" si="5"/>
        <v>0.000153520327347829</v>
      </c>
      <c r="L65" s="3">
        <v>118.358</v>
      </c>
      <c r="M65" s="3">
        <v>325</v>
      </c>
    </row>
    <row r="66" spans="1:13">
      <c r="A66" s="3">
        <v>65</v>
      </c>
      <c r="B66" s="4">
        <v>0.105</v>
      </c>
      <c r="C66" s="4"/>
      <c r="D66" s="1">
        <f t="shared" si="0"/>
        <v>2.93402777777803e-7</v>
      </c>
      <c r="E66" s="1">
        <f t="shared" si="1"/>
        <v>4.96545019223636e-5</v>
      </c>
      <c r="F66" s="1">
        <f t="shared" si="2"/>
        <v>0.000472900018308225</v>
      </c>
      <c r="G66" s="3">
        <v>3.523</v>
      </c>
      <c r="H66" s="3"/>
      <c r="I66" s="1">
        <f t="shared" si="3"/>
        <v>3.48099999999687e-5</v>
      </c>
      <c r="J66" s="1">
        <f t="shared" si="4"/>
        <v>0.000540852113246402</v>
      </c>
      <c r="K66" s="1">
        <f t="shared" si="5"/>
        <v>0.000153520327347829</v>
      </c>
      <c r="L66" s="3">
        <v>118.256</v>
      </c>
      <c r="M66" s="3">
        <v>331</v>
      </c>
    </row>
    <row r="67" spans="1:13">
      <c r="A67" s="3">
        <v>66</v>
      </c>
      <c r="B67" s="4">
        <v>0.105</v>
      </c>
      <c r="C67" s="4"/>
      <c r="D67" s="1">
        <f t="shared" ref="D67:D121" si="6">(B67-$C$2)^2</f>
        <v>2.93402777777803e-7</v>
      </c>
      <c r="E67" s="1">
        <f t="shared" ref="E67:E121" si="7">(D67/119)^0.5</f>
        <v>4.96545019223636e-5</v>
      </c>
      <c r="F67" s="1">
        <f t="shared" ref="F67:F121" si="8">(E67/B67)*100%</f>
        <v>0.000472900018308225</v>
      </c>
      <c r="G67" s="3">
        <v>3.524</v>
      </c>
      <c r="H67" s="3"/>
      <c r="I67" s="1">
        <f t="shared" ref="I67:I121" si="9">(G67-$H$2)^2</f>
        <v>2.40099999999751e-5</v>
      </c>
      <c r="J67" s="1">
        <f t="shared" ref="J67:J121" si="10">(I67/119)^0.5</f>
        <v>0.000449182263543591</v>
      </c>
      <c r="K67" s="1">
        <f t="shared" ref="K67:K121" si="11">(J67/G67)*100%</f>
        <v>0.000127463752424402</v>
      </c>
      <c r="L67" s="3">
        <v>118.256</v>
      </c>
      <c r="M67" s="3">
        <v>333</v>
      </c>
    </row>
    <row r="68" spans="1:13">
      <c r="A68" s="3">
        <v>67</v>
      </c>
      <c r="B68" s="4">
        <v>0.107</v>
      </c>
      <c r="C68" s="4"/>
      <c r="D68" s="1">
        <f t="shared" si="6"/>
        <v>2.12673611111105e-6</v>
      </c>
      <c r="E68" s="1">
        <f t="shared" si="7"/>
        <v>0.000133685197483279</v>
      </c>
      <c r="F68" s="1">
        <f t="shared" si="8"/>
        <v>0.00124939436900261</v>
      </c>
      <c r="G68" s="3">
        <v>3.524</v>
      </c>
      <c r="H68" s="3"/>
      <c r="I68" s="1">
        <f t="shared" si="9"/>
        <v>2.40099999999751e-5</v>
      </c>
      <c r="J68" s="1">
        <f t="shared" si="10"/>
        <v>0.000449182263543591</v>
      </c>
      <c r="K68" s="1">
        <f t="shared" si="11"/>
        <v>0.000127463752424402</v>
      </c>
      <c r="L68" s="3">
        <v>118.151</v>
      </c>
      <c r="M68" s="3">
        <v>338</v>
      </c>
    </row>
    <row r="69" spans="1:13">
      <c r="A69" s="3">
        <v>68</v>
      </c>
      <c r="B69" s="4">
        <v>0.106</v>
      </c>
      <c r="C69" s="4"/>
      <c r="D69" s="1">
        <f t="shared" si="6"/>
        <v>2.10069444444424e-7</v>
      </c>
      <c r="E69" s="1">
        <f t="shared" si="7"/>
        <v>4.20153477804576e-5</v>
      </c>
      <c r="F69" s="1">
        <f t="shared" si="8"/>
        <v>0.000396371205476015</v>
      </c>
      <c r="G69" s="3">
        <v>3.526</v>
      </c>
      <c r="H69" s="3"/>
      <c r="I69" s="1">
        <f t="shared" si="9"/>
        <v>8.40999999998656e-6</v>
      </c>
      <c r="J69" s="1">
        <f t="shared" si="10"/>
        <v>0.000265842564137969</v>
      </c>
      <c r="K69" s="1">
        <f t="shared" si="11"/>
        <v>7.53949416159866e-5</v>
      </c>
      <c r="L69" s="3">
        <v>118.151</v>
      </c>
      <c r="M69" s="3">
        <v>340</v>
      </c>
    </row>
    <row r="70" spans="1:13">
      <c r="A70" s="3">
        <v>69</v>
      </c>
      <c r="B70" s="4">
        <v>0.106</v>
      </c>
      <c r="C70" s="4"/>
      <c r="D70" s="1">
        <f t="shared" si="6"/>
        <v>2.10069444444424e-7</v>
      </c>
      <c r="E70" s="1">
        <f t="shared" si="7"/>
        <v>4.20153477804576e-5</v>
      </c>
      <c r="F70" s="1">
        <f t="shared" si="8"/>
        <v>0.000396371205476015</v>
      </c>
      <c r="G70" s="3">
        <v>3.526</v>
      </c>
      <c r="H70" s="3"/>
      <c r="I70" s="1">
        <f t="shared" si="9"/>
        <v>8.40999999998656e-6</v>
      </c>
      <c r="J70" s="1">
        <f t="shared" si="10"/>
        <v>0.000265842564137969</v>
      </c>
      <c r="K70" s="1">
        <f t="shared" si="11"/>
        <v>7.53949416159866e-5</v>
      </c>
      <c r="L70" s="3">
        <v>118.067</v>
      </c>
      <c r="M70" s="3">
        <v>344</v>
      </c>
    </row>
    <row r="71" spans="1:13">
      <c r="A71" s="3">
        <v>70</v>
      </c>
      <c r="B71" s="4">
        <v>0.107</v>
      </c>
      <c r="C71" s="4"/>
      <c r="D71" s="1">
        <f t="shared" si="6"/>
        <v>2.12673611111105e-6</v>
      </c>
      <c r="E71" s="1">
        <f t="shared" si="7"/>
        <v>0.000133685197483279</v>
      </c>
      <c r="F71" s="1">
        <f t="shared" si="8"/>
        <v>0.00124939436900261</v>
      </c>
      <c r="G71" s="3">
        <v>3.526</v>
      </c>
      <c r="H71" s="3"/>
      <c r="I71" s="1">
        <f t="shared" si="9"/>
        <v>8.40999999998656e-6</v>
      </c>
      <c r="J71" s="1">
        <f t="shared" si="10"/>
        <v>0.000265842564137969</v>
      </c>
      <c r="K71" s="1">
        <f t="shared" si="11"/>
        <v>7.53949416159866e-5</v>
      </c>
      <c r="L71" s="3">
        <v>117.986</v>
      </c>
      <c r="M71" s="3">
        <v>347</v>
      </c>
    </row>
    <row r="72" spans="1:13">
      <c r="A72" s="3">
        <v>71</v>
      </c>
      <c r="B72" s="4">
        <v>0.105</v>
      </c>
      <c r="C72" s="4"/>
      <c r="D72" s="1">
        <f t="shared" si="6"/>
        <v>2.93402777777803e-7</v>
      </c>
      <c r="E72" s="1">
        <f t="shared" si="7"/>
        <v>4.96545019223636e-5</v>
      </c>
      <c r="F72" s="1">
        <f t="shared" si="8"/>
        <v>0.000472900018308225</v>
      </c>
      <c r="G72" s="3">
        <v>3.526</v>
      </c>
      <c r="H72" s="3"/>
      <c r="I72" s="1">
        <f t="shared" si="9"/>
        <v>8.40999999998656e-6</v>
      </c>
      <c r="J72" s="1">
        <f t="shared" si="10"/>
        <v>0.000265842564137969</v>
      </c>
      <c r="K72" s="1">
        <f t="shared" si="11"/>
        <v>7.53949416159866e-5</v>
      </c>
      <c r="L72" s="3">
        <v>117.986</v>
      </c>
      <c r="M72" s="3">
        <v>349</v>
      </c>
    </row>
    <row r="73" spans="1:13">
      <c r="A73" s="3">
        <v>72</v>
      </c>
      <c r="B73" s="4">
        <v>0.107</v>
      </c>
      <c r="C73" s="4"/>
      <c r="D73" s="1">
        <f t="shared" si="6"/>
        <v>2.12673611111105e-6</v>
      </c>
      <c r="E73" s="1">
        <f t="shared" si="7"/>
        <v>0.000133685197483279</v>
      </c>
      <c r="F73" s="1">
        <f t="shared" si="8"/>
        <v>0.00124939436900261</v>
      </c>
      <c r="G73" s="3">
        <v>3.525</v>
      </c>
      <c r="H73" s="3"/>
      <c r="I73" s="1">
        <f t="shared" si="9"/>
        <v>1.52099999999811e-5</v>
      </c>
      <c r="J73" s="1">
        <f t="shared" si="10"/>
        <v>0.00035751241384078</v>
      </c>
      <c r="K73" s="1">
        <f t="shared" si="11"/>
        <v>0.000101421961373271</v>
      </c>
      <c r="L73" s="3">
        <v>117.896</v>
      </c>
      <c r="M73" s="3">
        <v>353</v>
      </c>
    </row>
    <row r="74" spans="1:13">
      <c r="A74" s="3">
        <v>73</v>
      </c>
      <c r="B74" s="4">
        <v>0.106</v>
      </c>
      <c r="C74" s="4"/>
      <c r="D74" s="1">
        <f t="shared" si="6"/>
        <v>2.10069444444424e-7</v>
      </c>
      <c r="E74" s="1">
        <f t="shared" si="7"/>
        <v>4.20153477804576e-5</v>
      </c>
      <c r="F74" s="1">
        <f t="shared" si="8"/>
        <v>0.000396371205476015</v>
      </c>
      <c r="G74" s="3">
        <v>3.53</v>
      </c>
      <c r="H74" s="3"/>
      <c r="I74" s="1">
        <f t="shared" si="9"/>
        <v>1.21000000000511e-6</v>
      </c>
      <c r="J74" s="1">
        <f t="shared" si="10"/>
        <v>0.000100836834673316</v>
      </c>
      <c r="K74" s="1">
        <f t="shared" si="11"/>
        <v>2.85656755448487e-5</v>
      </c>
      <c r="L74" s="3">
        <v>117.896</v>
      </c>
      <c r="M74" s="3">
        <v>355</v>
      </c>
    </row>
    <row r="75" spans="1:13">
      <c r="A75" s="3">
        <v>74</v>
      </c>
      <c r="B75" s="4">
        <v>0.107</v>
      </c>
      <c r="C75" s="4"/>
      <c r="D75" s="1">
        <f t="shared" si="6"/>
        <v>2.12673611111105e-6</v>
      </c>
      <c r="E75" s="1">
        <f t="shared" si="7"/>
        <v>0.000133685197483279</v>
      </c>
      <c r="F75" s="1">
        <f t="shared" si="8"/>
        <v>0.00124939436900261</v>
      </c>
      <c r="G75" s="3">
        <v>3.526</v>
      </c>
      <c r="H75" s="3"/>
      <c r="I75" s="1">
        <f t="shared" si="9"/>
        <v>8.40999999998656e-6</v>
      </c>
      <c r="J75" s="1">
        <f t="shared" si="10"/>
        <v>0.000265842564137969</v>
      </c>
      <c r="K75" s="1">
        <f t="shared" si="11"/>
        <v>7.53949416159866e-5</v>
      </c>
      <c r="L75" s="3">
        <v>117.807</v>
      </c>
      <c r="M75" s="3">
        <v>358</v>
      </c>
    </row>
    <row r="76" spans="1:13">
      <c r="A76" s="3">
        <v>75</v>
      </c>
      <c r="B76" s="4">
        <v>0.107</v>
      </c>
      <c r="C76" s="4"/>
      <c r="D76" s="1">
        <f t="shared" si="6"/>
        <v>2.12673611111105e-6</v>
      </c>
      <c r="E76" s="1">
        <f t="shared" si="7"/>
        <v>0.000133685197483279</v>
      </c>
      <c r="F76" s="1">
        <f t="shared" si="8"/>
        <v>0.00124939436900261</v>
      </c>
      <c r="G76" s="3">
        <v>3.527</v>
      </c>
      <c r="H76" s="3"/>
      <c r="I76" s="1">
        <f t="shared" si="9"/>
        <v>3.60999999998992e-6</v>
      </c>
      <c r="J76" s="1">
        <f t="shared" si="10"/>
        <v>0.000174172714435117</v>
      </c>
      <c r="K76" s="1">
        <f t="shared" si="11"/>
        <v>4.93826805883519e-5</v>
      </c>
      <c r="L76" s="3">
        <v>117.73</v>
      </c>
      <c r="M76" s="3">
        <v>361</v>
      </c>
    </row>
    <row r="77" spans="1:13">
      <c r="A77" s="3">
        <v>76</v>
      </c>
      <c r="B77" s="4">
        <v>0.106</v>
      </c>
      <c r="C77" s="4"/>
      <c r="D77" s="1">
        <f t="shared" si="6"/>
        <v>2.10069444444424e-7</v>
      </c>
      <c r="E77" s="1">
        <f t="shared" si="7"/>
        <v>4.20153477804576e-5</v>
      </c>
      <c r="F77" s="1">
        <f t="shared" si="8"/>
        <v>0.000396371205476015</v>
      </c>
      <c r="G77" s="3">
        <v>3.528</v>
      </c>
      <c r="H77" s="3"/>
      <c r="I77" s="1">
        <f t="shared" si="9"/>
        <v>8.09999999995425e-7</v>
      </c>
      <c r="J77" s="1">
        <f t="shared" si="10"/>
        <v>8.2502864732306e-5</v>
      </c>
      <c r="K77" s="1">
        <f t="shared" si="11"/>
        <v>2.33851657404496e-5</v>
      </c>
      <c r="L77" s="3">
        <v>117.73</v>
      </c>
      <c r="M77" s="3">
        <v>364</v>
      </c>
    </row>
    <row r="78" spans="1:13">
      <c r="A78" s="3">
        <v>77</v>
      </c>
      <c r="B78" s="4">
        <v>0.106</v>
      </c>
      <c r="C78" s="4"/>
      <c r="D78" s="1">
        <f t="shared" si="6"/>
        <v>2.10069444444424e-7</v>
      </c>
      <c r="E78" s="1">
        <f t="shared" si="7"/>
        <v>4.20153477804576e-5</v>
      </c>
      <c r="F78" s="1">
        <f t="shared" si="8"/>
        <v>0.000396371205476015</v>
      </c>
      <c r="G78" s="3">
        <v>3.528</v>
      </c>
      <c r="H78" s="3"/>
      <c r="I78" s="1">
        <f t="shared" si="9"/>
        <v>8.09999999995425e-7</v>
      </c>
      <c r="J78" s="1">
        <f t="shared" si="10"/>
        <v>8.2502864732306e-5</v>
      </c>
      <c r="K78" s="1">
        <f t="shared" si="11"/>
        <v>2.33851657404496e-5</v>
      </c>
      <c r="L78" s="3">
        <v>117.642</v>
      </c>
      <c r="M78" s="3">
        <v>367</v>
      </c>
    </row>
    <row r="79" spans="1:13">
      <c r="A79" s="3">
        <v>78</v>
      </c>
      <c r="B79" s="4">
        <v>0.106</v>
      </c>
      <c r="C79" s="4"/>
      <c r="D79" s="1">
        <f t="shared" si="6"/>
        <v>2.10069444444424e-7</v>
      </c>
      <c r="E79" s="1">
        <f t="shared" si="7"/>
        <v>4.20153477804576e-5</v>
      </c>
      <c r="F79" s="1">
        <f t="shared" si="8"/>
        <v>0.000396371205476015</v>
      </c>
      <c r="G79" s="3">
        <v>3.529</v>
      </c>
      <c r="H79" s="3"/>
      <c r="I79" s="1">
        <f t="shared" si="9"/>
        <v>1.00000000004863e-8</v>
      </c>
      <c r="J79" s="1">
        <f t="shared" si="10"/>
        <v>9.16698497050501e-6</v>
      </c>
      <c r="K79" s="1">
        <f t="shared" si="11"/>
        <v>2.59761546344715e-6</v>
      </c>
      <c r="L79" s="3">
        <v>117.593</v>
      </c>
      <c r="M79" s="3">
        <v>370</v>
      </c>
    </row>
    <row r="80" spans="1:13">
      <c r="A80" s="3">
        <v>79</v>
      </c>
      <c r="B80" s="4">
        <v>0.106</v>
      </c>
      <c r="C80" s="4"/>
      <c r="D80" s="1">
        <f t="shared" si="6"/>
        <v>2.10069444444424e-7</v>
      </c>
      <c r="E80" s="1">
        <f t="shared" si="7"/>
        <v>4.20153477804576e-5</v>
      </c>
      <c r="F80" s="1">
        <f t="shared" si="8"/>
        <v>0.000396371205476015</v>
      </c>
      <c r="G80" s="3">
        <v>3.531</v>
      </c>
      <c r="H80" s="3"/>
      <c r="I80" s="1">
        <f t="shared" si="9"/>
        <v>4.41000000001115e-6</v>
      </c>
      <c r="J80" s="1">
        <f t="shared" si="10"/>
        <v>0.000192506684376168</v>
      </c>
      <c r="K80" s="1">
        <f t="shared" si="11"/>
        <v>5.45190270110925e-5</v>
      </c>
      <c r="L80" s="3">
        <v>117.593</v>
      </c>
      <c r="M80" s="3">
        <v>372</v>
      </c>
    </row>
    <row r="81" spans="1:13">
      <c r="A81" s="3">
        <v>80</v>
      </c>
      <c r="B81" s="4">
        <v>0.106</v>
      </c>
      <c r="C81" s="4"/>
      <c r="D81" s="1">
        <f t="shared" si="6"/>
        <v>2.10069444444424e-7</v>
      </c>
      <c r="E81" s="1">
        <f t="shared" si="7"/>
        <v>4.20153477804576e-5</v>
      </c>
      <c r="F81" s="1">
        <f t="shared" si="8"/>
        <v>0.000396371205476015</v>
      </c>
      <c r="G81" s="3">
        <v>3.531</v>
      </c>
      <c r="H81" s="3"/>
      <c r="I81" s="1">
        <f t="shared" si="9"/>
        <v>4.41000000001115e-6</v>
      </c>
      <c r="J81" s="1">
        <f t="shared" si="10"/>
        <v>0.000192506684376168</v>
      </c>
      <c r="K81" s="1">
        <f t="shared" si="11"/>
        <v>5.45190270110925e-5</v>
      </c>
      <c r="L81" s="3">
        <v>117.529</v>
      </c>
      <c r="M81" s="3">
        <v>374</v>
      </c>
    </row>
    <row r="82" spans="1:13">
      <c r="A82" s="3">
        <v>81</v>
      </c>
      <c r="B82" s="4">
        <v>0.106</v>
      </c>
      <c r="C82" s="4"/>
      <c r="D82" s="1">
        <f t="shared" si="6"/>
        <v>2.10069444444424e-7</v>
      </c>
      <c r="E82" s="1">
        <f t="shared" si="7"/>
        <v>4.20153477804576e-5</v>
      </c>
      <c r="F82" s="1">
        <f t="shared" si="8"/>
        <v>0.000396371205476015</v>
      </c>
      <c r="G82" s="3">
        <v>3.532</v>
      </c>
      <c r="H82" s="3"/>
      <c r="I82" s="1">
        <f t="shared" si="9"/>
        <v>9.61000000001578e-6</v>
      </c>
      <c r="J82" s="1">
        <f t="shared" si="10"/>
        <v>0.000284176534078979</v>
      </c>
      <c r="K82" s="1">
        <f t="shared" si="11"/>
        <v>8.04576823553168e-5</v>
      </c>
      <c r="L82" s="3">
        <v>117.464</v>
      </c>
      <c r="M82" s="3">
        <v>377</v>
      </c>
    </row>
    <row r="83" spans="1:13">
      <c r="A83" s="3">
        <v>82</v>
      </c>
      <c r="B83" s="4">
        <v>0.107</v>
      </c>
      <c r="C83" s="4"/>
      <c r="D83" s="1">
        <f t="shared" si="6"/>
        <v>2.12673611111105e-6</v>
      </c>
      <c r="E83" s="1">
        <f t="shared" si="7"/>
        <v>0.000133685197483279</v>
      </c>
      <c r="F83" s="1">
        <f t="shared" si="8"/>
        <v>0.00124939436900261</v>
      </c>
      <c r="G83" s="3">
        <v>3.532</v>
      </c>
      <c r="H83" s="3"/>
      <c r="I83" s="1">
        <f t="shared" si="9"/>
        <v>9.61000000001578e-6</v>
      </c>
      <c r="J83" s="1">
        <f t="shared" si="10"/>
        <v>0.000284176534078979</v>
      </c>
      <c r="K83" s="1">
        <f t="shared" si="11"/>
        <v>8.04576823553168e-5</v>
      </c>
      <c r="L83" s="3">
        <v>117.464</v>
      </c>
      <c r="M83" s="3">
        <v>379</v>
      </c>
    </row>
    <row r="84" spans="1:13">
      <c r="A84" s="3">
        <v>83</v>
      </c>
      <c r="B84" s="4">
        <v>0.107</v>
      </c>
      <c r="C84" s="4"/>
      <c r="D84" s="1">
        <f t="shared" si="6"/>
        <v>2.12673611111105e-6</v>
      </c>
      <c r="E84" s="1">
        <f t="shared" si="7"/>
        <v>0.000133685197483279</v>
      </c>
      <c r="F84" s="1">
        <f t="shared" si="8"/>
        <v>0.00124939436900261</v>
      </c>
      <c r="G84" s="3">
        <v>3.532</v>
      </c>
      <c r="H84" s="3"/>
      <c r="I84" s="1">
        <f t="shared" si="9"/>
        <v>9.61000000001578e-6</v>
      </c>
      <c r="J84" s="1">
        <f t="shared" si="10"/>
        <v>0.000284176534078979</v>
      </c>
      <c r="K84" s="1">
        <f t="shared" si="11"/>
        <v>8.04576823553168e-5</v>
      </c>
      <c r="L84" s="3">
        <v>117.406</v>
      </c>
      <c r="M84" s="3">
        <v>381</v>
      </c>
    </row>
    <row r="85" spans="1:13">
      <c r="A85" s="3">
        <v>84</v>
      </c>
      <c r="B85" s="4">
        <v>0.107</v>
      </c>
      <c r="C85" s="4"/>
      <c r="D85" s="1">
        <f t="shared" si="6"/>
        <v>2.12673611111105e-6</v>
      </c>
      <c r="E85" s="1">
        <f t="shared" si="7"/>
        <v>0.000133685197483279</v>
      </c>
      <c r="F85" s="1">
        <f t="shared" si="8"/>
        <v>0.00124939436900261</v>
      </c>
      <c r="G85" s="3">
        <v>3.534</v>
      </c>
      <c r="H85" s="3"/>
      <c r="I85" s="1">
        <f t="shared" si="9"/>
        <v>2.60100000000237e-5</v>
      </c>
      <c r="J85" s="1">
        <f t="shared" si="10"/>
        <v>0.000467516233484601</v>
      </c>
      <c r="K85" s="1">
        <f t="shared" si="11"/>
        <v>0.000132290954579683</v>
      </c>
      <c r="L85" s="3">
        <v>117.406</v>
      </c>
      <c r="M85" s="3">
        <v>383</v>
      </c>
    </row>
    <row r="86" spans="1:13">
      <c r="A86" s="3">
        <v>85</v>
      </c>
      <c r="B86" s="4">
        <v>0.106</v>
      </c>
      <c r="C86" s="4"/>
      <c r="D86" s="1">
        <f t="shared" si="6"/>
        <v>2.10069444444424e-7</v>
      </c>
      <c r="E86" s="1">
        <f t="shared" si="7"/>
        <v>4.20153477804576e-5</v>
      </c>
      <c r="F86" s="1">
        <f t="shared" si="8"/>
        <v>0.000396371205476015</v>
      </c>
      <c r="G86" s="3">
        <v>3.534</v>
      </c>
      <c r="H86" s="3"/>
      <c r="I86" s="1">
        <f t="shared" si="9"/>
        <v>2.60100000000237e-5</v>
      </c>
      <c r="J86" s="1">
        <f t="shared" si="10"/>
        <v>0.000467516233484601</v>
      </c>
      <c r="K86" s="1">
        <f t="shared" si="11"/>
        <v>0.000132290954579683</v>
      </c>
      <c r="L86" s="3">
        <v>117.346</v>
      </c>
      <c r="M86" s="3">
        <v>385</v>
      </c>
    </row>
    <row r="87" spans="1:13">
      <c r="A87" s="3">
        <v>86</v>
      </c>
      <c r="B87" s="4">
        <v>0.105</v>
      </c>
      <c r="C87" s="4"/>
      <c r="D87" s="1">
        <f t="shared" si="6"/>
        <v>2.93402777777803e-7</v>
      </c>
      <c r="E87" s="1">
        <f t="shared" si="7"/>
        <v>4.96545019223636e-5</v>
      </c>
      <c r="F87" s="1">
        <f t="shared" si="8"/>
        <v>0.000472900018308225</v>
      </c>
      <c r="G87" s="3">
        <v>3.532</v>
      </c>
      <c r="H87" s="3"/>
      <c r="I87" s="1">
        <f t="shared" si="9"/>
        <v>9.61000000001578e-6</v>
      </c>
      <c r="J87" s="1">
        <f t="shared" si="10"/>
        <v>0.000284176534078979</v>
      </c>
      <c r="K87" s="1">
        <f t="shared" si="11"/>
        <v>8.04576823553168e-5</v>
      </c>
      <c r="L87" s="3">
        <v>117.284</v>
      </c>
      <c r="M87" s="3">
        <v>387</v>
      </c>
    </row>
    <row r="88" spans="1:13">
      <c r="A88" s="3">
        <v>87</v>
      </c>
      <c r="B88" s="4">
        <v>0.107</v>
      </c>
      <c r="C88" s="4"/>
      <c r="D88" s="1">
        <f t="shared" si="6"/>
        <v>2.12673611111105e-6</v>
      </c>
      <c r="E88" s="1">
        <f t="shared" si="7"/>
        <v>0.000133685197483279</v>
      </c>
      <c r="F88" s="1">
        <f t="shared" si="8"/>
        <v>0.00124939436900261</v>
      </c>
      <c r="G88" s="3">
        <v>3.532</v>
      </c>
      <c r="H88" s="3"/>
      <c r="I88" s="1">
        <f t="shared" si="9"/>
        <v>9.61000000001578e-6</v>
      </c>
      <c r="J88" s="1">
        <f t="shared" si="10"/>
        <v>0.000284176534078979</v>
      </c>
      <c r="K88" s="1">
        <f t="shared" si="11"/>
        <v>8.04576823553168e-5</v>
      </c>
      <c r="L88" s="3">
        <v>117.284</v>
      </c>
      <c r="M88" s="3">
        <v>389</v>
      </c>
    </row>
    <row r="89" spans="1:13">
      <c r="A89" s="3">
        <v>88</v>
      </c>
      <c r="B89" s="4">
        <v>0.107</v>
      </c>
      <c r="C89" s="4"/>
      <c r="D89" s="1">
        <f t="shared" si="6"/>
        <v>2.12673611111105e-6</v>
      </c>
      <c r="E89" s="1">
        <f t="shared" si="7"/>
        <v>0.000133685197483279</v>
      </c>
      <c r="F89" s="1">
        <f t="shared" si="8"/>
        <v>0.00124939436900261</v>
      </c>
      <c r="G89" s="3">
        <v>3.532</v>
      </c>
      <c r="H89" s="3"/>
      <c r="I89" s="1">
        <f t="shared" si="9"/>
        <v>9.61000000001578e-6</v>
      </c>
      <c r="J89" s="1">
        <f t="shared" si="10"/>
        <v>0.000284176534078979</v>
      </c>
      <c r="K89" s="1">
        <f t="shared" si="11"/>
        <v>8.04576823553168e-5</v>
      </c>
      <c r="L89" s="3">
        <v>117.227</v>
      </c>
      <c r="M89" s="3">
        <v>390</v>
      </c>
    </row>
    <row r="90" spans="1:13">
      <c r="A90" s="3">
        <v>89</v>
      </c>
      <c r="B90" s="4">
        <v>0.106</v>
      </c>
      <c r="C90" s="4"/>
      <c r="D90" s="1">
        <f t="shared" si="6"/>
        <v>2.10069444444424e-7</v>
      </c>
      <c r="E90" s="1">
        <f t="shared" si="7"/>
        <v>4.20153477804576e-5</v>
      </c>
      <c r="F90" s="1">
        <f t="shared" si="8"/>
        <v>0.000396371205476015</v>
      </c>
      <c r="G90" s="3">
        <v>3.532</v>
      </c>
      <c r="H90" s="3"/>
      <c r="I90" s="1">
        <f t="shared" si="9"/>
        <v>9.61000000001578e-6</v>
      </c>
      <c r="J90" s="1">
        <f t="shared" si="10"/>
        <v>0.000284176534078979</v>
      </c>
      <c r="K90" s="1">
        <f t="shared" si="11"/>
        <v>8.04576823553168e-5</v>
      </c>
      <c r="L90" s="3">
        <v>117.227</v>
      </c>
      <c r="M90" s="3">
        <v>393</v>
      </c>
    </row>
    <row r="91" spans="1:13">
      <c r="A91" s="3">
        <v>90</v>
      </c>
      <c r="B91" s="4">
        <v>0.107</v>
      </c>
      <c r="C91" s="4"/>
      <c r="D91" s="1">
        <f t="shared" si="6"/>
        <v>2.12673611111105e-6</v>
      </c>
      <c r="E91" s="1">
        <f t="shared" si="7"/>
        <v>0.000133685197483279</v>
      </c>
      <c r="F91" s="1">
        <f t="shared" si="8"/>
        <v>0.00124939436900261</v>
      </c>
      <c r="G91" s="3">
        <v>3.532</v>
      </c>
      <c r="H91" s="3"/>
      <c r="I91" s="1">
        <f t="shared" si="9"/>
        <v>9.61000000001578e-6</v>
      </c>
      <c r="J91" s="1">
        <f t="shared" si="10"/>
        <v>0.000284176534078979</v>
      </c>
      <c r="K91" s="1">
        <f t="shared" si="11"/>
        <v>8.04576823553168e-5</v>
      </c>
      <c r="L91" s="3">
        <v>117.162</v>
      </c>
      <c r="M91" s="3">
        <v>395</v>
      </c>
    </row>
    <row r="92" spans="1:13">
      <c r="A92" s="3">
        <v>91</v>
      </c>
      <c r="B92" s="4">
        <v>0.106</v>
      </c>
      <c r="C92" s="4"/>
      <c r="D92" s="1">
        <f t="shared" si="6"/>
        <v>2.10069444444424e-7</v>
      </c>
      <c r="E92" s="1">
        <f t="shared" si="7"/>
        <v>4.20153477804576e-5</v>
      </c>
      <c r="F92" s="1">
        <f t="shared" si="8"/>
        <v>0.000396371205476015</v>
      </c>
      <c r="G92" s="3">
        <v>3.531</v>
      </c>
      <c r="H92" s="3"/>
      <c r="I92" s="1">
        <f t="shared" si="9"/>
        <v>4.41000000001115e-6</v>
      </c>
      <c r="J92" s="1">
        <f t="shared" si="10"/>
        <v>0.000192506684376168</v>
      </c>
      <c r="K92" s="1">
        <f t="shared" si="11"/>
        <v>5.45190270110925e-5</v>
      </c>
      <c r="L92" s="3">
        <v>117.094</v>
      </c>
      <c r="M92" s="3">
        <v>396</v>
      </c>
    </row>
    <row r="93" spans="1:13">
      <c r="A93" s="3">
        <v>92</v>
      </c>
      <c r="B93" s="4">
        <v>0.106</v>
      </c>
      <c r="C93" s="4"/>
      <c r="D93" s="1">
        <f t="shared" si="6"/>
        <v>2.10069444444424e-7</v>
      </c>
      <c r="E93" s="1">
        <f t="shared" si="7"/>
        <v>4.20153477804576e-5</v>
      </c>
      <c r="F93" s="1">
        <f t="shared" si="8"/>
        <v>0.000396371205476015</v>
      </c>
      <c r="G93" s="3">
        <v>3.532</v>
      </c>
      <c r="H93" s="3"/>
      <c r="I93" s="1">
        <f t="shared" si="9"/>
        <v>9.61000000001578e-6</v>
      </c>
      <c r="J93" s="1">
        <f t="shared" si="10"/>
        <v>0.000284176534078979</v>
      </c>
      <c r="K93" s="1">
        <f t="shared" si="11"/>
        <v>8.04576823553168e-5</v>
      </c>
      <c r="L93" s="3">
        <v>117.094</v>
      </c>
      <c r="M93" s="3">
        <v>398</v>
      </c>
    </row>
    <row r="94" spans="1:13">
      <c r="A94" s="3">
        <v>93</v>
      </c>
      <c r="B94" s="4">
        <v>0.106</v>
      </c>
      <c r="C94" s="4"/>
      <c r="D94" s="1">
        <f t="shared" si="6"/>
        <v>2.10069444444424e-7</v>
      </c>
      <c r="E94" s="1">
        <f t="shared" si="7"/>
        <v>4.20153477804576e-5</v>
      </c>
      <c r="F94" s="1">
        <f t="shared" si="8"/>
        <v>0.000396371205476015</v>
      </c>
      <c r="G94" s="3">
        <v>3.532</v>
      </c>
      <c r="H94" s="3"/>
      <c r="I94" s="1">
        <f t="shared" si="9"/>
        <v>9.61000000001578e-6</v>
      </c>
      <c r="J94" s="1">
        <f t="shared" si="10"/>
        <v>0.000284176534078979</v>
      </c>
      <c r="K94" s="1">
        <f t="shared" si="11"/>
        <v>8.04576823553168e-5</v>
      </c>
      <c r="L94" s="3">
        <v>117.053</v>
      </c>
      <c r="M94" s="3">
        <v>399</v>
      </c>
    </row>
    <row r="95" spans="1:13">
      <c r="A95" s="3">
        <v>94</v>
      </c>
      <c r="B95" s="4">
        <v>0.107</v>
      </c>
      <c r="C95" s="4"/>
      <c r="D95" s="1">
        <f t="shared" si="6"/>
        <v>2.12673611111105e-6</v>
      </c>
      <c r="E95" s="1">
        <f t="shared" si="7"/>
        <v>0.000133685197483279</v>
      </c>
      <c r="F95" s="1">
        <f t="shared" si="8"/>
        <v>0.00124939436900261</v>
      </c>
      <c r="G95" s="3">
        <v>3.532</v>
      </c>
      <c r="H95" s="3"/>
      <c r="I95" s="1">
        <f t="shared" si="9"/>
        <v>9.61000000001578e-6</v>
      </c>
      <c r="J95" s="1">
        <f t="shared" si="10"/>
        <v>0.000284176534078979</v>
      </c>
      <c r="K95" s="1">
        <f t="shared" si="11"/>
        <v>8.04576823553168e-5</v>
      </c>
      <c r="L95" s="3">
        <v>117.053</v>
      </c>
      <c r="M95" s="3">
        <v>401</v>
      </c>
    </row>
    <row r="96" spans="1:13">
      <c r="A96" s="3">
        <v>95</v>
      </c>
      <c r="B96" s="4">
        <v>0.107</v>
      </c>
      <c r="C96" s="4"/>
      <c r="D96" s="1">
        <f t="shared" si="6"/>
        <v>2.12673611111105e-6</v>
      </c>
      <c r="E96" s="1">
        <f t="shared" si="7"/>
        <v>0.000133685197483279</v>
      </c>
      <c r="F96" s="1">
        <f t="shared" si="8"/>
        <v>0.00124939436900261</v>
      </c>
      <c r="G96" s="3">
        <v>3.532</v>
      </c>
      <c r="H96" s="3"/>
      <c r="I96" s="1">
        <f t="shared" si="9"/>
        <v>9.61000000001578e-6</v>
      </c>
      <c r="J96" s="1">
        <f t="shared" si="10"/>
        <v>0.000284176534078979</v>
      </c>
      <c r="K96" s="1">
        <f t="shared" si="11"/>
        <v>8.04576823553168e-5</v>
      </c>
      <c r="L96" s="3">
        <v>117.06</v>
      </c>
      <c r="M96" s="3">
        <v>402</v>
      </c>
    </row>
    <row r="97" spans="1:13">
      <c r="A97" s="3">
        <v>96</v>
      </c>
      <c r="B97" s="4">
        <v>0.107</v>
      </c>
      <c r="C97" s="4"/>
      <c r="D97" s="1">
        <f t="shared" si="6"/>
        <v>2.12673611111105e-6</v>
      </c>
      <c r="E97" s="1">
        <f t="shared" si="7"/>
        <v>0.000133685197483279</v>
      </c>
      <c r="F97" s="1">
        <f t="shared" si="8"/>
        <v>0.00124939436900261</v>
      </c>
      <c r="G97" s="3">
        <v>3.531</v>
      </c>
      <c r="H97" s="3"/>
      <c r="I97" s="1">
        <f t="shared" si="9"/>
        <v>4.41000000001115e-6</v>
      </c>
      <c r="J97" s="1">
        <f t="shared" si="10"/>
        <v>0.000192506684376168</v>
      </c>
      <c r="K97" s="1">
        <f t="shared" si="11"/>
        <v>5.45190270110925e-5</v>
      </c>
      <c r="L97" s="3">
        <v>117.013</v>
      </c>
      <c r="M97" s="3">
        <v>403</v>
      </c>
    </row>
    <row r="98" spans="1:13">
      <c r="A98" s="3">
        <v>97</v>
      </c>
      <c r="B98" s="4">
        <v>0.106</v>
      </c>
      <c r="C98" s="4"/>
      <c r="D98" s="1">
        <f t="shared" si="6"/>
        <v>2.10069444444424e-7</v>
      </c>
      <c r="E98" s="1">
        <f t="shared" si="7"/>
        <v>4.20153477804576e-5</v>
      </c>
      <c r="F98" s="1">
        <f t="shared" si="8"/>
        <v>0.000396371205476015</v>
      </c>
      <c r="G98" s="3">
        <v>3.531</v>
      </c>
      <c r="H98" s="3"/>
      <c r="I98" s="1">
        <f t="shared" si="9"/>
        <v>4.41000000001115e-6</v>
      </c>
      <c r="J98" s="1">
        <f t="shared" si="10"/>
        <v>0.000192506684376168</v>
      </c>
      <c r="K98" s="1">
        <f t="shared" si="11"/>
        <v>5.45190270110925e-5</v>
      </c>
      <c r="L98" s="3">
        <v>117.013</v>
      </c>
      <c r="M98" s="3">
        <v>404</v>
      </c>
    </row>
    <row r="99" spans="1:13">
      <c r="A99" s="3">
        <v>98</v>
      </c>
      <c r="B99" s="4">
        <v>0.106</v>
      </c>
      <c r="C99" s="4"/>
      <c r="D99" s="1">
        <f t="shared" si="6"/>
        <v>2.10069444444424e-7</v>
      </c>
      <c r="E99" s="1">
        <f t="shared" si="7"/>
        <v>4.20153477804576e-5</v>
      </c>
      <c r="F99" s="1">
        <f t="shared" si="8"/>
        <v>0.000396371205476015</v>
      </c>
      <c r="G99" s="3">
        <v>3.531</v>
      </c>
      <c r="H99" s="3"/>
      <c r="I99" s="1">
        <f t="shared" si="9"/>
        <v>4.41000000001115e-6</v>
      </c>
      <c r="J99" s="1">
        <f t="shared" si="10"/>
        <v>0.000192506684376168</v>
      </c>
      <c r="K99" s="1">
        <f t="shared" si="11"/>
        <v>5.45190270110925e-5</v>
      </c>
      <c r="L99" s="3">
        <v>116.954</v>
      </c>
      <c r="M99" s="3">
        <v>405</v>
      </c>
    </row>
    <row r="100" spans="1:13">
      <c r="A100" s="3">
        <v>99</v>
      </c>
      <c r="B100" s="4">
        <v>0.107</v>
      </c>
      <c r="C100" s="4"/>
      <c r="D100" s="1">
        <f t="shared" si="6"/>
        <v>2.12673611111105e-6</v>
      </c>
      <c r="E100" s="1">
        <f t="shared" si="7"/>
        <v>0.000133685197483279</v>
      </c>
      <c r="F100" s="1">
        <f t="shared" si="8"/>
        <v>0.00124939436900261</v>
      </c>
      <c r="G100" s="3">
        <v>3.531</v>
      </c>
      <c r="H100" s="3"/>
      <c r="I100" s="1">
        <f t="shared" si="9"/>
        <v>4.41000000001115e-6</v>
      </c>
      <c r="J100" s="1">
        <f t="shared" si="10"/>
        <v>0.000192506684376168</v>
      </c>
      <c r="K100" s="1">
        <f t="shared" si="11"/>
        <v>5.45190270110925e-5</v>
      </c>
      <c r="L100" s="3">
        <v>116.954</v>
      </c>
      <c r="M100" s="3">
        <v>407</v>
      </c>
    </row>
    <row r="101" spans="1:13">
      <c r="A101" s="3">
        <v>100</v>
      </c>
      <c r="B101" s="4">
        <v>0.108</v>
      </c>
      <c r="C101" s="4"/>
      <c r="D101" s="1">
        <f t="shared" si="6"/>
        <v>6.04340277777768e-6</v>
      </c>
      <c r="E101" s="1">
        <f t="shared" si="7"/>
        <v>0.0002253550471861</v>
      </c>
      <c r="F101" s="1">
        <f t="shared" si="8"/>
        <v>0.0020866208072787</v>
      </c>
      <c r="G101" s="3">
        <v>3.532</v>
      </c>
      <c r="H101" s="3"/>
      <c r="I101" s="1">
        <f t="shared" si="9"/>
        <v>9.61000000001578e-6</v>
      </c>
      <c r="J101" s="1">
        <f t="shared" si="10"/>
        <v>0.000284176534078979</v>
      </c>
      <c r="K101" s="1">
        <f t="shared" si="11"/>
        <v>8.04576823553168e-5</v>
      </c>
      <c r="L101" s="3">
        <v>116.867</v>
      </c>
      <c r="M101" s="3">
        <v>409</v>
      </c>
    </row>
    <row r="102" spans="1:13">
      <c r="A102" s="3">
        <v>101</v>
      </c>
      <c r="B102" s="4">
        <v>0.109</v>
      </c>
      <c r="C102" s="4"/>
      <c r="D102" s="1">
        <f t="shared" si="6"/>
        <v>1.19600694444443e-5</v>
      </c>
      <c r="E102" s="1">
        <f t="shared" si="7"/>
        <v>0.000317024896888921</v>
      </c>
      <c r="F102" s="1">
        <f t="shared" si="8"/>
        <v>0.00290848529255891</v>
      </c>
      <c r="G102" s="3">
        <v>3.531</v>
      </c>
      <c r="H102" s="3"/>
      <c r="I102" s="1">
        <f t="shared" si="9"/>
        <v>4.41000000001115e-6</v>
      </c>
      <c r="J102" s="1">
        <f t="shared" si="10"/>
        <v>0.000192506684376168</v>
      </c>
      <c r="K102" s="1">
        <f t="shared" si="11"/>
        <v>5.45190270110925e-5</v>
      </c>
      <c r="L102" s="3">
        <v>116.831</v>
      </c>
      <c r="M102" s="3">
        <v>410</v>
      </c>
    </row>
    <row r="103" spans="1:13">
      <c r="A103" s="3">
        <v>102</v>
      </c>
      <c r="B103" s="4">
        <v>0.108</v>
      </c>
      <c r="C103" s="4"/>
      <c r="D103" s="1">
        <f t="shared" si="6"/>
        <v>6.04340277777768e-6</v>
      </c>
      <c r="E103" s="1">
        <f t="shared" si="7"/>
        <v>0.0002253550471861</v>
      </c>
      <c r="F103" s="1">
        <f t="shared" si="8"/>
        <v>0.0020866208072787</v>
      </c>
      <c r="G103" s="3">
        <v>3.53</v>
      </c>
      <c r="H103" s="3"/>
      <c r="I103" s="1">
        <f t="shared" si="9"/>
        <v>1.21000000000511e-6</v>
      </c>
      <c r="J103" s="1">
        <f t="shared" si="10"/>
        <v>0.000100836834673316</v>
      </c>
      <c r="K103" s="1">
        <f t="shared" si="11"/>
        <v>2.85656755448487e-5</v>
      </c>
      <c r="L103" s="3">
        <v>116.831</v>
      </c>
      <c r="M103" s="3">
        <v>411</v>
      </c>
    </row>
    <row r="104" spans="1:13">
      <c r="A104" s="3">
        <v>103</v>
      </c>
      <c r="B104" s="4">
        <v>0.108</v>
      </c>
      <c r="C104" s="4"/>
      <c r="D104" s="1">
        <f t="shared" si="6"/>
        <v>6.04340277777768e-6</v>
      </c>
      <c r="E104" s="1">
        <f t="shared" si="7"/>
        <v>0.0002253550471861</v>
      </c>
      <c r="F104" s="1">
        <f t="shared" si="8"/>
        <v>0.0020866208072787</v>
      </c>
      <c r="G104" s="3">
        <v>3.53</v>
      </c>
      <c r="H104" s="3"/>
      <c r="I104" s="1">
        <f t="shared" si="9"/>
        <v>1.21000000000511e-6</v>
      </c>
      <c r="J104" s="1">
        <f t="shared" si="10"/>
        <v>0.000100836834673316</v>
      </c>
      <c r="K104" s="1">
        <f t="shared" si="11"/>
        <v>2.85656755448487e-5</v>
      </c>
      <c r="L104" s="3">
        <v>116.797</v>
      </c>
      <c r="M104" s="3">
        <v>413</v>
      </c>
    </row>
    <row r="105" spans="1:13">
      <c r="A105" s="3">
        <v>104</v>
      </c>
      <c r="B105" s="4">
        <v>0.107</v>
      </c>
      <c r="C105" s="4"/>
      <c r="D105" s="1">
        <f t="shared" si="6"/>
        <v>2.12673611111105e-6</v>
      </c>
      <c r="E105" s="1">
        <f t="shared" si="7"/>
        <v>0.000133685197483279</v>
      </c>
      <c r="F105" s="1">
        <f t="shared" si="8"/>
        <v>0.00124939436900261</v>
      </c>
      <c r="G105" s="3">
        <v>3.53</v>
      </c>
      <c r="H105" s="3"/>
      <c r="I105" s="1">
        <f t="shared" si="9"/>
        <v>1.21000000000511e-6</v>
      </c>
      <c r="J105" s="1">
        <f t="shared" si="10"/>
        <v>0.000100836834673316</v>
      </c>
      <c r="K105" s="1">
        <f t="shared" si="11"/>
        <v>2.85656755448487e-5</v>
      </c>
      <c r="L105" s="3">
        <v>116.75</v>
      </c>
      <c r="M105" s="3">
        <v>414</v>
      </c>
    </row>
    <row r="106" spans="1:13">
      <c r="A106" s="3">
        <v>105</v>
      </c>
      <c r="B106" s="4">
        <v>0.108</v>
      </c>
      <c r="C106" s="4"/>
      <c r="D106" s="1">
        <f t="shared" si="6"/>
        <v>6.04340277777768e-6</v>
      </c>
      <c r="E106" s="1">
        <f t="shared" si="7"/>
        <v>0.0002253550471861</v>
      </c>
      <c r="F106" s="1">
        <f t="shared" si="8"/>
        <v>0.0020866208072787</v>
      </c>
      <c r="G106" s="3">
        <v>3.534</v>
      </c>
      <c r="H106" s="3"/>
      <c r="I106" s="1">
        <f t="shared" si="9"/>
        <v>2.60100000000237e-5</v>
      </c>
      <c r="J106" s="1">
        <f t="shared" si="10"/>
        <v>0.000467516233484601</v>
      </c>
      <c r="K106" s="1">
        <f t="shared" si="11"/>
        <v>0.000132290954579683</v>
      </c>
      <c r="L106" s="3">
        <v>116.75</v>
      </c>
      <c r="M106" s="3">
        <v>416</v>
      </c>
    </row>
    <row r="107" spans="1:13">
      <c r="A107" s="3">
        <v>106</v>
      </c>
      <c r="B107" s="4">
        <v>0.107</v>
      </c>
      <c r="C107" s="4"/>
      <c r="D107" s="1">
        <f t="shared" si="6"/>
        <v>2.12673611111105e-6</v>
      </c>
      <c r="E107" s="1">
        <f t="shared" si="7"/>
        <v>0.000133685197483279</v>
      </c>
      <c r="F107" s="1">
        <f t="shared" si="8"/>
        <v>0.00124939436900261</v>
      </c>
      <c r="G107" s="3">
        <v>3.529</v>
      </c>
      <c r="H107" s="3"/>
      <c r="I107" s="1">
        <f t="shared" si="9"/>
        <v>1.00000000004863e-8</v>
      </c>
      <c r="J107" s="1">
        <f t="shared" si="10"/>
        <v>9.16698497050501e-6</v>
      </c>
      <c r="K107" s="1">
        <f t="shared" si="11"/>
        <v>2.59761546344715e-6</v>
      </c>
      <c r="L107" s="3">
        <v>116.749</v>
      </c>
      <c r="M107" s="3">
        <v>418</v>
      </c>
    </row>
    <row r="108" spans="1:13">
      <c r="A108" s="3">
        <v>107</v>
      </c>
      <c r="B108" s="4">
        <v>0.107</v>
      </c>
      <c r="C108" s="4"/>
      <c r="D108" s="1">
        <f t="shared" si="6"/>
        <v>2.12673611111105e-6</v>
      </c>
      <c r="E108" s="1">
        <f t="shared" si="7"/>
        <v>0.000133685197483279</v>
      </c>
      <c r="F108" s="1">
        <f t="shared" si="8"/>
        <v>0.00124939436900261</v>
      </c>
      <c r="G108" s="3">
        <v>3.529</v>
      </c>
      <c r="H108" s="3"/>
      <c r="I108" s="1">
        <f t="shared" si="9"/>
        <v>1.00000000004863e-8</v>
      </c>
      <c r="J108" s="1">
        <f t="shared" si="10"/>
        <v>9.16698497050501e-6</v>
      </c>
      <c r="K108" s="1">
        <f t="shared" si="11"/>
        <v>2.59761546344715e-6</v>
      </c>
      <c r="L108" s="3">
        <v>116.713</v>
      </c>
      <c r="M108" s="3">
        <v>420</v>
      </c>
    </row>
    <row r="109" spans="1:13">
      <c r="A109" s="3">
        <v>108</v>
      </c>
      <c r="B109" s="4">
        <v>0.107</v>
      </c>
      <c r="C109" s="4"/>
      <c r="D109" s="1">
        <f t="shared" si="6"/>
        <v>2.12673611111105e-6</v>
      </c>
      <c r="E109" s="1">
        <f t="shared" si="7"/>
        <v>0.000133685197483279</v>
      </c>
      <c r="F109" s="1">
        <f t="shared" si="8"/>
        <v>0.00124939436900261</v>
      </c>
      <c r="G109" s="3">
        <v>3.529</v>
      </c>
      <c r="H109" s="3"/>
      <c r="I109" s="1">
        <f t="shared" si="9"/>
        <v>1.00000000004863e-8</v>
      </c>
      <c r="J109" s="1">
        <f t="shared" si="10"/>
        <v>9.16698497050501e-6</v>
      </c>
      <c r="K109" s="1">
        <f t="shared" si="11"/>
        <v>2.59761546344715e-6</v>
      </c>
      <c r="L109" s="3">
        <v>116.713</v>
      </c>
      <c r="M109" s="3">
        <v>421</v>
      </c>
    </row>
    <row r="110" spans="1:13">
      <c r="A110" s="3">
        <v>109</v>
      </c>
      <c r="B110" s="4">
        <v>0.108</v>
      </c>
      <c r="C110" s="4"/>
      <c r="D110" s="1">
        <f t="shared" si="6"/>
        <v>6.04340277777768e-6</v>
      </c>
      <c r="E110" s="1">
        <f t="shared" si="7"/>
        <v>0.0002253550471861</v>
      </c>
      <c r="F110" s="1">
        <f t="shared" si="8"/>
        <v>0.0020866208072787</v>
      </c>
      <c r="G110" s="3">
        <v>3.529</v>
      </c>
      <c r="H110" s="3"/>
      <c r="I110" s="1">
        <f t="shared" si="9"/>
        <v>1.00000000004863e-8</v>
      </c>
      <c r="J110" s="1">
        <f t="shared" si="10"/>
        <v>9.16698497050501e-6</v>
      </c>
      <c r="K110" s="1">
        <f t="shared" si="11"/>
        <v>2.59761546344715e-6</v>
      </c>
      <c r="L110" s="3">
        <v>116.704</v>
      </c>
      <c r="M110" s="3">
        <v>423</v>
      </c>
    </row>
    <row r="111" spans="1:13">
      <c r="A111" s="3">
        <v>110</v>
      </c>
      <c r="B111" s="4">
        <v>0.108</v>
      </c>
      <c r="C111" s="4"/>
      <c r="D111" s="1">
        <f t="shared" si="6"/>
        <v>6.04340277777768e-6</v>
      </c>
      <c r="E111" s="1">
        <f t="shared" si="7"/>
        <v>0.0002253550471861</v>
      </c>
      <c r="F111" s="1">
        <f t="shared" si="8"/>
        <v>0.0020866208072787</v>
      </c>
      <c r="G111" s="3">
        <v>3.528</v>
      </c>
      <c r="H111" s="3"/>
      <c r="I111" s="1">
        <f t="shared" si="9"/>
        <v>8.09999999995425e-7</v>
      </c>
      <c r="J111" s="1">
        <f t="shared" si="10"/>
        <v>8.2502864732306e-5</v>
      </c>
      <c r="K111" s="1">
        <f t="shared" si="11"/>
        <v>2.33851657404496e-5</v>
      </c>
      <c r="L111" s="3">
        <v>116.704</v>
      </c>
      <c r="M111" s="3">
        <v>425</v>
      </c>
    </row>
    <row r="112" spans="1:13">
      <c r="A112" s="3">
        <v>111</v>
      </c>
      <c r="B112" s="4">
        <v>0.111</v>
      </c>
      <c r="C112" s="4"/>
      <c r="D112" s="1">
        <f t="shared" si="6"/>
        <v>2.97934027777776e-5</v>
      </c>
      <c r="E112" s="1">
        <f t="shared" si="7"/>
        <v>0.000500364596294564</v>
      </c>
      <c r="F112" s="1">
        <f t="shared" si="8"/>
        <v>0.00450778915580688</v>
      </c>
      <c r="G112" s="3">
        <v>3.529</v>
      </c>
      <c r="H112" s="3"/>
      <c r="I112" s="1">
        <f t="shared" si="9"/>
        <v>1.00000000004863e-8</v>
      </c>
      <c r="J112" s="1">
        <f t="shared" si="10"/>
        <v>9.16698497050501e-6</v>
      </c>
      <c r="K112" s="1">
        <f t="shared" si="11"/>
        <v>2.59761546344715e-6</v>
      </c>
      <c r="L112" s="3">
        <v>116.677</v>
      </c>
      <c r="M112" s="3">
        <v>427</v>
      </c>
    </row>
    <row r="113" spans="1:13">
      <c r="A113" s="3">
        <v>112</v>
      </c>
      <c r="B113" s="4">
        <v>0.108</v>
      </c>
      <c r="C113" s="4"/>
      <c r="D113" s="1">
        <f t="shared" si="6"/>
        <v>6.04340277777768e-6</v>
      </c>
      <c r="E113" s="1">
        <f t="shared" si="7"/>
        <v>0.0002253550471861</v>
      </c>
      <c r="F113" s="1">
        <f t="shared" si="8"/>
        <v>0.0020866208072787</v>
      </c>
      <c r="G113" s="3">
        <v>3.529</v>
      </c>
      <c r="H113" s="3"/>
      <c r="I113" s="1">
        <f t="shared" si="9"/>
        <v>1.00000000004863e-8</v>
      </c>
      <c r="J113" s="1">
        <f t="shared" si="10"/>
        <v>9.16698497050501e-6</v>
      </c>
      <c r="K113" s="1">
        <f t="shared" si="11"/>
        <v>2.59761546344715e-6</v>
      </c>
      <c r="L113" s="3">
        <v>116.632</v>
      </c>
      <c r="M113" s="3">
        <v>429</v>
      </c>
    </row>
    <row r="114" spans="1:13">
      <c r="A114" s="3">
        <v>113</v>
      </c>
      <c r="B114" s="4">
        <v>0.108</v>
      </c>
      <c r="C114" s="4"/>
      <c r="D114" s="1">
        <f t="shared" si="6"/>
        <v>6.04340277777768e-6</v>
      </c>
      <c r="E114" s="1">
        <f t="shared" si="7"/>
        <v>0.0002253550471861</v>
      </c>
      <c r="F114" s="1">
        <f t="shared" si="8"/>
        <v>0.0020866208072787</v>
      </c>
      <c r="G114" s="3">
        <v>3.528</v>
      </c>
      <c r="H114" s="3"/>
      <c r="I114" s="1">
        <f t="shared" si="9"/>
        <v>8.09999999995425e-7</v>
      </c>
      <c r="J114" s="1">
        <f t="shared" si="10"/>
        <v>8.2502864732306e-5</v>
      </c>
      <c r="K114" s="1">
        <f t="shared" si="11"/>
        <v>2.33851657404496e-5</v>
      </c>
      <c r="L114" s="3">
        <v>116.632</v>
      </c>
      <c r="M114" s="3">
        <v>431</v>
      </c>
    </row>
    <row r="115" spans="1:13">
      <c r="A115" s="3">
        <v>114</v>
      </c>
      <c r="B115" s="4">
        <v>0.108</v>
      </c>
      <c r="C115" s="4"/>
      <c r="D115" s="1">
        <f t="shared" si="6"/>
        <v>6.04340277777768e-6</v>
      </c>
      <c r="E115" s="1">
        <f t="shared" si="7"/>
        <v>0.0002253550471861</v>
      </c>
      <c r="F115" s="1">
        <f t="shared" si="8"/>
        <v>0.0020866208072787</v>
      </c>
      <c r="G115" s="3">
        <v>3.529</v>
      </c>
      <c r="H115" s="3"/>
      <c r="I115" s="1">
        <f t="shared" si="9"/>
        <v>1.00000000004863e-8</v>
      </c>
      <c r="J115" s="1">
        <f t="shared" si="10"/>
        <v>9.16698497050501e-6</v>
      </c>
      <c r="K115" s="1">
        <f t="shared" si="11"/>
        <v>2.59761546344715e-6</v>
      </c>
      <c r="L115" s="3">
        <v>116.595</v>
      </c>
      <c r="M115" s="3">
        <v>432</v>
      </c>
    </row>
    <row r="116" spans="1:13">
      <c r="A116" s="3">
        <v>115</v>
      </c>
      <c r="B116" s="4">
        <v>0.108</v>
      </c>
      <c r="C116" s="4"/>
      <c r="D116" s="1">
        <f t="shared" si="6"/>
        <v>6.04340277777768e-6</v>
      </c>
      <c r="E116" s="1">
        <f t="shared" si="7"/>
        <v>0.0002253550471861</v>
      </c>
      <c r="F116" s="1">
        <f t="shared" si="8"/>
        <v>0.0020866208072787</v>
      </c>
      <c r="G116" s="3">
        <v>3.529</v>
      </c>
      <c r="H116" s="3"/>
      <c r="I116" s="1">
        <f t="shared" si="9"/>
        <v>1.00000000004863e-8</v>
      </c>
      <c r="J116" s="1">
        <f t="shared" si="10"/>
        <v>9.16698497050501e-6</v>
      </c>
      <c r="K116" s="1">
        <f t="shared" si="11"/>
        <v>2.59761546344715e-6</v>
      </c>
      <c r="L116" s="3">
        <v>116.595</v>
      </c>
      <c r="M116" s="3">
        <v>434</v>
      </c>
    </row>
    <row r="117" spans="1:13">
      <c r="A117" s="3">
        <v>116</v>
      </c>
      <c r="B117" s="4">
        <v>0.111</v>
      </c>
      <c r="C117" s="4"/>
      <c r="D117" s="1">
        <f t="shared" si="6"/>
        <v>2.97934027777776e-5</v>
      </c>
      <c r="E117" s="1">
        <f t="shared" si="7"/>
        <v>0.000500364596294564</v>
      </c>
      <c r="F117" s="1">
        <f t="shared" si="8"/>
        <v>0.00450778915580688</v>
      </c>
      <c r="G117" s="3">
        <v>3.529</v>
      </c>
      <c r="H117" s="3"/>
      <c r="I117" s="1">
        <f t="shared" si="9"/>
        <v>1.00000000004863e-8</v>
      </c>
      <c r="J117" s="1">
        <f t="shared" si="10"/>
        <v>9.16698497050501e-6</v>
      </c>
      <c r="K117" s="1">
        <f t="shared" si="11"/>
        <v>2.59761546344715e-6</v>
      </c>
      <c r="L117" s="3">
        <v>116.528</v>
      </c>
      <c r="M117" s="3">
        <v>435</v>
      </c>
    </row>
    <row r="118" spans="1:13">
      <c r="A118" s="3">
        <v>117</v>
      </c>
      <c r="B118" s="4">
        <v>0.111</v>
      </c>
      <c r="C118" s="4"/>
      <c r="D118" s="1">
        <f t="shared" si="6"/>
        <v>2.97934027777776e-5</v>
      </c>
      <c r="E118" s="1">
        <f t="shared" si="7"/>
        <v>0.000500364596294564</v>
      </c>
      <c r="F118" s="1">
        <f t="shared" si="8"/>
        <v>0.00450778915580688</v>
      </c>
      <c r="G118" s="3">
        <v>3.531</v>
      </c>
      <c r="H118" s="3"/>
      <c r="I118" s="1">
        <f t="shared" si="9"/>
        <v>4.41000000001115e-6</v>
      </c>
      <c r="J118" s="1">
        <f t="shared" si="10"/>
        <v>0.000192506684376168</v>
      </c>
      <c r="K118" s="1">
        <f t="shared" si="11"/>
        <v>5.45190270110925e-5</v>
      </c>
      <c r="L118" s="3">
        <v>116.528</v>
      </c>
      <c r="M118" s="3">
        <v>438</v>
      </c>
    </row>
    <row r="119" spans="1:13">
      <c r="A119" s="3">
        <v>118</v>
      </c>
      <c r="B119" s="4">
        <v>0.111</v>
      </c>
      <c r="C119" s="4"/>
      <c r="D119" s="1">
        <f t="shared" si="6"/>
        <v>2.97934027777776e-5</v>
      </c>
      <c r="E119" s="1">
        <f t="shared" si="7"/>
        <v>0.000500364596294564</v>
      </c>
      <c r="F119" s="1">
        <f t="shared" si="8"/>
        <v>0.00450778915580688</v>
      </c>
      <c r="G119" s="3">
        <v>3.531</v>
      </c>
      <c r="H119" s="3"/>
      <c r="I119" s="1">
        <f t="shared" si="9"/>
        <v>4.41000000001115e-6</v>
      </c>
      <c r="J119" s="1">
        <f t="shared" si="10"/>
        <v>0.000192506684376168</v>
      </c>
      <c r="K119" s="1">
        <f t="shared" si="11"/>
        <v>5.45190270110925e-5</v>
      </c>
      <c r="L119" s="3">
        <v>116.502</v>
      </c>
      <c r="M119" s="3">
        <v>440</v>
      </c>
    </row>
    <row r="120" spans="1:13">
      <c r="A120" s="3">
        <v>119</v>
      </c>
      <c r="B120" s="4">
        <v>0.108</v>
      </c>
      <c r="C120" s="4"/>
      <c r="D120" s="1">
        <f t="shared" si="6"/>
        <v>6.04340277777768e-6</v>
      </c>
      <c r="E120" s="1">
        <f t="shared" si="7"/>
        <v>0.0002253550471861</v>
      </c>
      <c r="F120" s="1">
        <f t="shared" si="8"/>
        <v>0.0020866208072787</v>
      </c>
      <c r="G120" s="3">
        <v>3.53</v>
      </c>
      <c r="H120" s="3"/>
      <c r="I120" s="1">
        <f t="shared" si="9"/>
        <v>1.21000000000511e-6</v>
      </c>
      <c r="J120" s="1">
        <f t="shared" si="10"/>
        <v>0.000100836834673316</v>
      </c>
      <c r="K120" s="1">
        <f t="shared" si="11"/>
        <v>2.85656755448487e-5</v>
      </c>
      <c r="L120" s="3">
        <v>116.536</v>
      </c>
      <c r="M120" s="3">
        <v>441</v>
      </c>
    </row>
    <row r="121" spans="1:13">
      <c r="A121" s="3">
        <v>120</v>
      </c>
      <c r="B121" s="4">
        <v>0.108</v>
      </c>
      <c r="C121" s="4"/>
      <c r="D121" s="1">
        <f t="shared" si="6"/>
        <v>6.04340277777768e-6</v>
      </c>
      <c r="E121" s="1">
        <f t="shared" si="7"/>
        <v>0.0002253550471861</v>
      </c>
      <c r="F121" s="1">
        <f t="shared" si="8"/>
        <v>0.0020866208072787</v>
      </c>
      <c r="G121" s="3">
        <v>3.531</v>
      </c>
      <c r="H121" s="3"/>
      <c r="I121" s="1">
        <f t="shared" si="9"/>
        <v>4.41000000001115e-6</v>
      </c>
      <c r="J121" s="1">
        <f t="shared" si="10"/>
        <v>0.000192506684376168</v>
      </c>
      <c r="K121" s="1">
        <f t="shared" si="11"/>
        <v>5.45190270110925e-5</v>
      </c>
      <c r="L121" s="3">
        <v>116.53</v>
      </c>
      <c r="M121" s="3">
        <v>443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1"/>
  <sheetViews>
    <sheetView workbookViewId="0">
      <selection activeCell="A1" sqref="A1:M121"/>
    </sheetView>
  </sheetViews>
  <sheetFormatPr defaultColWidth="9" defaultRowHeight="15.75"/>
  <cols>
    <col min="2" max="2" width="12.5733333333333" customWidth="1"/>
    <col min="3" max="6" width="12.5733333333333" hidden="1" customWidth="1"/>
    <col min="8" max="8" width="9" hidden="1" customWidth="1"/>
    <col min="9" max="11" width="12" hidden="1" customWidth="1"/>
    <col min="12" max="12" width="15" customWidth="1"/>
    <col min="13" max="13" width="8.71333333333333" customWidth="1"/>
  </cols>
  <sheetData>
    <row r="1" spans="1:13">
      <c r="A1" s="35" t="s">
        <v>0</v>
      </c>
      <c r="B1" s="36" t="s">
        <v>1</v>
      </c>
      <c r="C1" s="36" t="s">
        <v>2</v>
      </c>
      <c r="D1" s="2"/>
      <c r="E1" s="5" t="s">
        <v>3</v>
      </c>
      <c r="F1" s="5" t="s">
        <v>4</v>
      </c>
      <c r="G1" s="36" t="s">
        <v>5</v>
      </c>
      <c r="H1" s="36" t="s">
        <v>2</v>
      </c>
      <c r="I1" s="36"/>
      <c r="J1" s="5" t="s">
        <v>3</v>
      </c>
      <c r="K1" s="5" t="s">
        <v>4</v>
      </c>
      <c r="L1" s="2" t="s">
        <v>6</v>
      </c>
      <c r="M1" s="6" t="s">
        <v>8</v>
      </c>
    </row>
    <row r="2" spans="1:13">
      <c r="A2">
        <v>1</v>
      </c>
      <c r="B2" s="1">
        <v>0.336</v>
      </c>
      <c r="C2" s="1">
        <f>AVERAGE(B2:B121)</f>
        <v>0.332025</v>
      </c>
      <c r="D2" s="1">
        <f>(B2-$C$2)^2</f>
        <v>1.58006250000001e-5</v>
      </c>
      <c r="E2" s="1">
        <f>(D2/119)^0.5</f>
        <v>0.000364387652568715</v>
      </c>
      <c r="F2" s="1">
        <f>(E2/B2)*100%</f>
        <v>0.00108448706121641</v>
      </c>
      <c r="G2" s="1">
        <v>3.89</v>
      </c>
      <c r="H2" s="1">
        <f>AVERAGE(G2:G121)</f>
        <v>3.89866666666667</v>
      </c>
      <c r="I2" s="1">
        <f>(G2-$H$2)^2</f>
        <v>7.51111111110946e-5</v>
      </c>
      <c r="J2" s="1">
        <f t="shared" ref="J2:J33" si="0">(I2/119)^0.5</f>
        <v>0.000794472030757696</v>
      </c>
      <c r="K2" s="1">
        <f t="shared" ref="K2:K33" si="1">(J2/G2)*100%</f>
        <v>0.000204234455207634</v>
      </c>
      <c r="L2" s="1">
        <v>106.335</v>
      </c>
      <c r="M2" s="3">
        <v>33</v>
      </c>
    </row>
    <row r="3" spans="1:13">
      <c r="A3">
        <v>2</v>
      </c>
      <c r="B3" s="1">
        <v>0.333</v>
      </c>
      <c r="C3" s="1"/>
      <c r="D3" s="1">
        <f t="shared" ref="D3:D66" si="2">(B3-$C$2)^2</f>
        <v>9.50625000000007e-7</v>
      </c>
      <c r="E3" s="1">
        <f t="shared" ref="E3:E66" si="3">(D3/119)^0.5</f>
        <v>8.93781034602509e-5</v>
      </c>
      <c r="F3" s="1">
        <f t="shared" ref="F3:F66" si="4">(E3/B3)*100%</f>
        <v>0.000268402713093847</v>
      </c>
      <c r="G3" s="1">
        <v>3.88</v>
      </c>
      <c r="H3" s="1"/>
      <c r="I3" s="1">
        <f t="shared" ref="I3:I66" si="5">(G3-$H$2)^2</f>
        <v>0.000348444444444417</v>
      </c>
      <c r="J3" s="1">
        <f t="shared" si="0"/>
        <v>0.00171117052778593</v>
      </c>
      <c r="K3" s="1">
        <f t="shared" si="1"/>
        <v>0.00044102333190359</v>
      </c>
      <c r="L3" s="1">
        <v>106.335</v>
      </c>
      <c r="M3" s="3">
        <v>38</v>
      </c>
    </row>
    <row r="4" spans="1:13">
      <c r="A4">
        <v>3</v>
      </c>
      <c r="B4" s="1">
        <v>0.328</v>
      </c>
      <c r="C4" s="1"/>
      <c r="D4" s="1">
        <f t="shared" si="2"/>
        <v>1.6200625e-5</v>
      </c>
      <c r="E4" s="1">
        <f t="shared" si="3"/>
        <v>0.000368971145053855</v>
      </c>
      <c r="F4" s="1">
        <f t="shared" si="4"/>
        <v>0.00112491202760322</v>
      </c>
      <c r="G4" s="1">
        <v>3.88</v>
      </c>
      <c r="H4" s="1"/>
      <c r="I4" s="1">
        <f t="shared" si="5"/>
        <v>0.000348444444444417</v>
      </c>
      <c r="J4" s="1">
        <f t="shared" si="0"/>
        <v>0.00171117052778593</v>
      </c>
      <c r="K4" s="1">
        <f t="shared" si="1"/>
        <v>0.00044102333190359</v>
      </c>
      <c r="L4" s="1">
        <v>106.057</v>
      </c>
      <c r="M4" s="3">
        <v>43</v>
      </c>
    </row>
    <row r="5" spans="1:13">
      <c r="A5">
        <v>4</v>
      </c>
      <c r="B5" s="1">
        <v>0.328</v>
      </c>
      <c r="C5" s="1"/>
      <c r="D5" s="1">
        <f t="shared" si="2"/>
        <v>1.6200625e-5</v>
      </c>
      <c r="E5" s="1">
        <f t="shared" si="3"/>
        <v>0.000368971145053855</v>
      </c>
      <c r="F5" s="1">
        <f t="shared" si="4"/>
        <v>0.00112491202760322</v>
      </c>
      <c r="G5" s="1">
        <v>3.88</v>
      </c>
      <c r="H5" s="1"/>
      <c r="I5" s="1">
        <f t="shared" si="5"/>
        <v>0.000348444444444417</v>
      </c>
      <c r="J5" s="1">
        <f t="shared" si="0"/>
        <v>0.00171117052778593</v>
      </c>
      <c r="K5" s="1">
        <f t="shared" si="1"/>
        <v>0.00044102333190359</v>
      </c>
      <c r="L5" s="1">
        <v>106.057</v>
      </c>
      <c r="M5" s="3">
        <v>47</v>
      </c>
    </row>
    <row r="6" spans="1:13">
      <c r="A6">
        <v>5</v>
      </c>
      <c r="B6" s="1">
        <v>0.327</v>
      </c>
      <c r="C6" s="1"/>
      <c r="D6" s="1">
        <f t="shared" si="2"/>
        <v>2.5250625e-5</v>
      </c>
      <c r="E6" s="1">
        <f t="shared" si="3"/>
        <v>0.000460640994756676</v>
      </c>
      <c r="F6" s="1">
        <f t="shared" si="4"/>
        <v>0.00140868805735987</v>
      </c>
      <c r="G6" s="1">
        <v>3.9</v>
      </c>
      <c r="H6" s="1"/>
      <c r="I6" s="1">
        <f t="shared" si="5"/>
        <v>1.77777777777975e-6</v>
      </c>
      <c r="J6" s="1">
        <f t="shared" si="0"/>
        <v>0.000122226466270496</v>
      </c>
      <c r="K6" s="1">
        <f t="shared" si="1"/>
        <v>3.13401195565375e-5</v>
      </c>
      <c r="L6" s="1">
        <v>105.788</v>
      </c>
      <c r="M6" s="3">
        <v>53</v>
      </c>
    </row>
    <row r="7" spans="1:13">
      <c r="A7">
        <v>6</v>
      </c>
      <c r="B7" s="1">
        <v>0.327</v>
      </c>
      <c r="C7" s="1"/>
      <c r="D7" s="1">
        <f t="shared" si="2"/>
        <v>2.5250625e-5</v>
      </c>
      <c r="E7" s="1">
        <f t="shared" si="3"/>
        <v>0.000460640994756676</v>
      </c>
      <c r="F7" s="1">
        <f t="shared" si="4"/>
        <v>0.00140868805735987</v>
      </c>
      <c r="G7" s="1">
        <v>3.9</v>
      </c>
      <c r="H7" s="1"/>
      <c r="I7" s="1">
        <f t="shared" si="5"/>
        <v>1.77777777777975e-6</v>
      </c>
      <c r="J7" s="1">
        <f t="shared" si="0"/>
        <v>0.000122226466270496</v>
      </c>
      <c r="K7" s="1">
        <f t="shared" si="1"/>
        <v>3.13401195565375e-5</v>
      </c>
      <c r="L7" s="1">
        <v>105.526</v>
      </c>
      <c r="M7" s="3">
        <v>58</v>
      </c>
    </row>
    <row r="8" spans="1:13">
      <c r="A8">
        <v>7</v>
      </c>
      <c r="B8" s="1">
        <v>0.326</v>
      </c>
      <c r="C8" s="1"/>
      <c r="D8" s="1">
        <f t="shared" si="2"/>
        <v>3.6300625e-5</v>
      </c>
      <c r="E8" s="1">
        <f t="shared" si="3"/>
        <v>0.000552310844459498</v>
      </c>
      <c r="F8" s="1">
        <f t="shared" si="4"/>
        <v>0.00169420504435429</v>
      </c>
      <c r="G8" s="1">
        <v>3.89</v>
      </c>
      <c r="H8" s="1"/>
      <c r="I8" s="1">
        <f t="shared" si="5"/>
        <v>7.51111111110946e-5</v>
      </c>
      <c r="J8" s="1">
        <f t="shared" si="0"/>
        <v>0.000794472030757696</v>
      </c>
      <c r="K8" s="1">
        <f t="shared" si="1"/>
        <v>0.000204234455207634</v>
      </c>
      <c r="L8" s="1">
        <v>105.526</v>
      </c>
      <c r="M8" s="3">
        <v>59</v>
      </c>
    </row>
    <row r="9" spans="1:13">
      <c r="A9">
        <v>8</v>
      </c>
      <c r="B9" s="1">
        <v>0.333</v>
      </c>
      <c r="C9" s="1"/>
      <c r="D9" s="1">
        <f t="shared" si="2"/>
        <v>9.50625000000007e-7</v>
      </c>
      <c r="E9" s="1">
        <f t="shared" si="3"/>
        <v>8.93781034602509e-5</v>
      </c>
      <c r="F9" s="1">
        <f t="shared" si="4"/>
        <v>0.000268402713093847</v>
      </c>
      <c r="G9" s="1">
        <v>3.88</v>
      </c>
      <c r="H9" s="1"/>
      <c r="I9" s="1">
        <f t="shared" si="5"/>
        <v>0.000348444444444417</v>
      </c>
      <c r="J9" s="1">
        <f t="shared" si="0"/>
        <v>0.00171117052778593</v>
      </c>
      <c r="K9" s="1">
        <f t="shared" si="1"/>
        <v>0.00044102333190359</v>
      </c>
      <c r="L9" s="1">
        <v>105.237</v>
      </c>
      <c r="M9" s="3">
        <v>64</v>
      </c>
    </row>
    <row r="10" spans="1:13">
      <c r="A10">
        <v>9</v>
      </c>
      <c r="B10" s="1">
        <v>0.329</v>
      </c>
      <c r="C10" s="1"/>
      <c r="D10" s="1">
        <f t="shared" si="2"/>
        <v>9.150625e-6</v>
      </c>
      <c r="E10" s="1">
        <f t="shared" si="3"/>
        <v>0.000277301295351034</v>
      </c>
      <c r="F10" s="1">
        <f t="shared" si="4"/>
        <v>0.000842861080094328</v>
      </c>
      <c r="G10" s="1">
        <v>3.88</v>
      </c>
      <c r="H10" s="1"/>
      <c r="I10" s="1">
        <f t="shared" si="5"/>
        <v>0.000348444444444417</v>
      </c>
      <c r="J10" s="1">
        <f t="shared" si="0"/>
        <v>0.00171117052778593</v>
      </c>
      <c r="K10" s="1">
        <f t="shared" si="1"/>
        <v>0.00044102333190359</v>
      </c>
      <c r="L10" s="1">
        <v>105.237</v>
      </c>
      <c r="M10" s="3">
        <v>69</v>
      </c>
    </row>
    <row r="11" spans="1:13">
      <c r="A11">
        <v>10</v>
      </c>
      <c r="B11" s="1">
        <v>0.329</v>
      </c>
      <c r="C11" s="1"/>
      <c r="D11" s="1">
        <f t="shared" si="2"/>
        <v>9.150625e-6</v>
      </c>
      <c r="E11" s="1">
        <f t="shared" si="3"/>
        <v>0.000277301295351034</v>
      </c>
      <c r="F11" s="1">
        <f t="shared" si="4"/>
        <v>0.000842861080094328</v>
      </c>
      <c r="G11" s="1">
        <v>3.88</v>
      </c>
      <c r="H11" s="1"/>
      <c r="I11" s="1">
        <f t="shared" si="5"/>
        <v>0.000348444444444417</v>
      </c>
      <c r="J11" s="1">
        <f t="shared" si="0"/>
        <v>0.00171117052778593</v>
      </c>
      <c r="K11" s="1">
        <f t="shared" si="1"/>
        <v>0.00044102333190359</v>
      </c>
      <c r="L11" s="1">
        <v>104.944</v>
      </c>
      <c r="M11" s="3">
        <v>72</v>
      </c>
    </row>
    <row r="12" spans="1:13">
      <c r="A12">
        <v>11</v>
      </c>
      <c r="B12" s="1">
        <v>0.329</v>
      </c>
      <c r="C12" s="1"/>
      <c r="D12" s="1">
        <f t="shared" si="2"/>
        <v>9.150625e-6</v>
      </c>
      <c r="E12" s="1">
        <f t="shared" si="3"/>
        <v>0.000277301295351034</v>
      </c>
      <c r="F12" s="1">
        <f t="shared" si="4"/>
        <v>0.000842861080094328</v>
      </c>
      <c r="G12" s="1">
        <v>3.88</v>
      </c>
      <c r="H12" s="1"/>
      <c r="I12" s="1">
        <f t="shared" si="5"/>
        <v>0.000348444444444417</v>
      </c>
      <c r="J12" s="1">
        <f t="shared" si="0"/>
        <v>0.00171117052778593</v>
      </c>
      <c r="K12" s="1">
        <f t="shared" si="1"/>
        <v>0.00044102333190359</v>
      </c>
      <c r="L12" s="1">
        <v>104.668</v>
      </c>
      <c r="M12" s="3">
        <v>75</v>
      </c>
    </row>
    <row r="13" spans="1:13">
      <c r="A13">
        <v>12</v>
      </c>
      <c r="B13" s="1">
        <v>0.328</v>
      </c>
      <c r="C13" s="1"/>
      <c r="D13" s="1">
        <f t="shared" si="2"/>
        <v>1.6200625e-5</v>
      </c>
      <c r="E13" s="1">
        <f t="shared" si="3"/>
        <v>0.000368971145053855</v>
      </c>
      <c r="F13" s="1">
        <f t="shared" si="4"/>
        <v>0.00112491202760322</v>
      </c>
      <c r="G13" s="1">
        <v>3.88</v>
      </c>
      <c r="H13" s="1"/>
      <c r="I13" s="1">
        <f t="shared" si="5"/>
        <v>0.000348444444444417</v>
      </c>
      <c r="J13" s="1">
        <f t="shared" si="0"/>
        <v>0.00171117052778593</v>
      </c>
      <c r="K13" s="1">
        <f t="shared" si="1"/>
        <v>0.00044102333190359</v>
      </c>
      <c r="L13" s="1">
        <v>104.668</v>
      </c>
      <c r="M13" s="3">
        <v>77</v>
      </c>
    </row>
    <row r="14" spans="1:13">
      <c r="A14">
        <v>13</v>
      </c>
      <c r="B14" s="1">
        <v>0.329</v>
      </c>
      <c r="C14" s="1"/>
      <c r="D14" s="1">
        <f t="shared" si="2"/>
        <v>9.150625e-6</v>
      </c>
      <c r="E14" s="1">
        <f t="shared" si="3"/>
        <v>0.000277301295351034</v>
      </c>
      <c r="F14" s="1">
        <f t="shared" si="4"/>
        <v>0.000842861080094328</v>
      </c>
      <c r="G14" s="1">
        <v>3.91</v>
      </c>
      <c r="H14" s="1"/>
      <c r="I14" s="1">
        <f t="shared" si="5"/>
        <v>0.000128444444444466</v>
      </c>
      <c r="J14" s="1">
        <f t="shared" si="0"/>
        <v>0.00103892496329873</v>
      </c>
      <c r="K14" s="1">
        <f t="shared" si="1"/>
        <v>0.000265709709283562</v>
      </c>
      <c r="L14" s="1">
        <v>104.404</v>
      </c>
      <c r="M14" s="3">
        <v>82</v>
      </c>
    </row>
    <row r="15" spans="1:13">
      <c r="A15">
        <v>14</v>
      </c>
      <c r="B15" s="1">
        <v>0.329</v>
      </c>
      <c r="C15" s="1"/>
      <c r="D15" s="1">
        <f t="shared" si="2"/>
        <v>9.150625e-6</v>
      </c>
      <c r="E15" s="1">
        <f t="shared" si="3"/>
        <v>0.000277301295351034</v>
      </c>
      <c r="F15" s="1">
        <f t="shared" si="4"/>
        <v>0.000842861080094328</v>
      </c>
      <c r="G15" s="1">
        <v>3.89</v>
      </c>
      <c r="H15" s="1"/>
      <c r="I15" s="1">
        <f t="shared" si="5"/>
        <v>7.51111111110946e-5</v>
      </c>
      <c r="J15" s="1">
        <f t="shared" si="0"/>
        <v>0.000794472030757696</v>
      </c>
      <c r="K15" s="1">
        <f t="shared" si="1"/>
        <v>0.000204234455207634</v>
      </c>
      <c r="L15" s="1">
        <v>104.153</v>
      </c>
      <c r="M15" s="3">
        <v>85</v>
      </c>
    </row>
    <row r="16" spans="1:13">
      <c r="A16">
        <v>15</v>
      </c>
      <c r="B16" s="1">
        <v>0.329</v>
      </c>
      <c r="C16" s="1"/>
      <c r="D16" s="1">
        <f t="shared" si="2"/>
        <v>9.150625e-6</v>
      </c>
      <c r="E16" s="1">
        <f t="shared" si="3"/>
        <v>0.000277301295351034</v>
      </c>
      <c r="F16" s="1">
        <f t="shared" si="4"/>
        <v>0.000842861080094328</v>
      </c>
      <c r="G16" s="1">
        <v>3.89</v>
      </c>
      <c r="H16" s="1"/>
      <c r="I16" s="1">
        <f t="shared" si="5"/>
        <v>7.51111111110946e-5</v>
      </c>
      <c r="J16" s="1">
        <f t="shared" si="0"/>
        <v>0.000794472030757696</v>
      </c>
      <c r="K16" s="1">
        <f t="shared" si="1"/>
        <v>0.000204234455207634</v>
      </c>
      <c r="L16" s="1">
        <v>104.153</v>
      </c>
      <c r="M16" s="3">
        <v>86</v>
      </c>
    </row>
    <row r="17" spans="1:13">
      <c r="A17">
        <v>16</v>
      </c>
      <c r="B17" s="1">
        <v>0.329</v>
      </c>
      <c r="C17" s="1"/>
      <c r="D17" s="1">
        <f t="shared" si="2"/>
        <v>9.150625e-6</v>
      </c>
      <c r="E17" s="1">
        <f t="shared" si="3"/>
        <v>0.000277301295351034</v>
      </c>
      <c r="F17" s="1">
        <f t="shared" si="4"/>
        <v>0.000842861080094328</v>
      </c>
      <c r="G17" s="1">
        <v>3.9</v>
      </c>
      <c r="H17" s="1"/>
      <c r="I17" s="1">
        <f t="shared" si="5"/>
        <v>1.77777777777975e-6</v>
      </c>
      <c r="J17" s="1">
        <f t="shared" si="0"/>
        <v>0.000122226466270496</v>
      </c>
      <c r="K17" s="1">
        <f t="shared" si="1"/>
        <v>3.13401195565375e-5</v>
      </c>
      <c r="L17" s="1">
        <v>104.153</v>
      </c>
      <c r="M17" s="3">
        <v>89</v>
      </c>
    </row>
    <row r="18" spans="1:13">
      <c r="A18">
        <v>17</v>
      </c>
      <c r="B18" s="1">
        <v>0.329</v>
      </c>
      <c r="C18" s="1"/>
      <c r="D18" s="1">
        <f t="shared" si="2"/>
        <v>9.150625e-6</v>
      </c>
      <c r="E18" s="1">
        <f t="shared" si="3"/>
        <v>0.000277301295351034</v>
      </c>
      <c r="F18" s="1">
        <f t="shared" si="4"/>
        <v>0.000842861080094328</v>
      </c>
      <c r="G18" s="1">
        <v>3.88</v>
      </c>
      <c r="H18" s="1"/>
      <c r="I18" s="1">
        <f t="shared" si="5"/>
        <v>0.000348444444444417</v>
      </c>
      <c r="J18" s="1">
        <f t="shared" si="0"/>
        <v>0.00171117052778593</v>
      </c>
      <c r="K18" s="1">
        <f t="shared" si="1"/>
        <v>0.00044102333190359</v>
      </c>
      <c r="L18" s="1">
        <v>103.912</v>
      </c>
      <c r="M18" s="3">
        <v>96</v>
      </c>
    </row>
    <row r="19" spans="1:13">
      <c r="A19">
        <v>18</v>
      </c>
      <c r="B19" s="1">
        <v>0.329</v>
      </c>
      <c r="C19" s="1"/>
      <c r="D19" s="1">
        <f t="shared" si="2"/>
        <v>9.150625e-6</v>
      </c>
      <c r="E19" s="1">
        <f t="shared" si="3"/>
        <v>0.000277301295351034</v>
      </c>
      <c r="F19" s="1">
        <f t="shared" si="4"/>
        <v>0.000842861080094328</v>
      </c>
      <c r="G19" s="1">
        <v>3.88</v>
      </c>
      <c r="H19" s="1"/>
      <c r="I19" s="1">
        <f t="shared" si="5"/>
        <v>0.000348444444444417</v>
      </c>
      <c r="J19" s="1">
        <f t="shared" si="0"/>
        <v>0.00171117052778593</v>
      </c>
      <c r="K19" s="1">
        <f t="shared" si="1"/>
        <v>0.00044102333190359</v>
      </c>
      <c r="L19" s="1">
        <v>103.676</v>
      </c>
      <c r="M19" s="3">
        <v>98</v>
      </c>
    </row>
    <row r="20" spans="1:13">
      <c r="A20">
        <v>19</v>
      </c>
      <c r="B20" s="1">
        <v>0.328</v>
      </c>
      <c r="C20" s="1"/>
      <c r="D20" s="1">
        <f t="shared" si="2"/>
        <v>1.6200625e-5</v>
      </c>
      <c r="E20" s="1">
        <f t="shared" si="3"/>
        <v>0.000368971145053855</v>
      </c>
      <c r="F20" s="1">
        <f t="shared" si="4"/>
        <v>0.00112491202760322</v>
      </c>
      <c r="G20" s="1">
        <v>3.9</v>
      </c>
      <c r="H20" s="1"/>
      <c r="I20" s="1">
        <f t="shared" si="5"/>
        <v>1.77777777777975e-6</v>
      </c>
      <c r="J20" s="1">
        <f t="shared" si="0"/>
        <v>0.000122226466270496</v>
      </c>
      <c r="K20" s="1">
        <f t="shared" si="1"/>
        <v>3.13401195565375e-5</v>
      </c>
      <c r="L20" s="1">
        <v>103.438</v>
      </c>
      <c r="M20" s="3">
        <v>101</v>
      </c>
    </row>
    <row r="21" spans="1:13">
      <c r="A21">
        <v>20</v>
      </c>
      <c r="B21" s="1">
        <v>0.329</v>
      </c>
      <c r="C21" s="1"/>
      <c r="D21" s="1">
        <f t="shared" si="2"/>
        <v>9.150625e-6</v>
      </c>
      <c r="E21" s="1">
        <f t="shared" si="3"/>
        <v>0.000277301295351034</v>
      </c>
      <c r="F21" s="1">
        <f t="shared" si="4"/>
        <v>0.000842861080094328</v>
      </c>
      <c r="G21" s="1">
        <v>3.9</v>
      </c>
      <c r="H21" s="1"/>
      <c r="I21" s="1">
        <f t="shared" si="5"/>
        <v>1.77777777777975e-6</v>
      </c>
      <c r="J21" s="1">
        <f t="shared" si="0"/>
        <v>0.000122226466270496</v>
      </c>
      <c r="K21" s="1">
        <f t="shared" si="1"/>
        <v>3.13401195565375e-5</v>
      </c>
      <c r="L21" s="1">
        <v>103.438</v>
      </c>
      <c r="M21" s="3">
        <v>106</v>
      </c>
    </row>
    <row r="22" spans="1:13">
      <c r="A22">
        <v>21</v>
      </c>
      <c r="B22" s="1">
        <v>0.329</v>
      </c>
      <c r="C22" s="1"/>
      <c r="D22" s="1">
        <f t="shared" si="2"/>
        <v>9.150625e-6</v>
      </c>
      <c r="E22" s="1">
        <f t="shared" si="3"/>
        <v>0.000277301295351034</v>
      </c>
      <c r="F22" s="1">
        <f t="shared" si="4"/>
        <v>0.000842861080094328</v>
      </c>
      <c r="G22" s="1">
        <v>3.9</v>
      </c>
      <c r="H22" s="1"/>
      <c r="I22" s="1">
        <f t="shared" si="5"/>
        <v>1.77777777777975e-6</v>
      </c>
      <c r="J22" s="1">
        <f t="shared" si="0"/>
        <v>0.000122226466270496</v>
      </c>
      <c r="K22" s="1">
        <f t="shared" si="1"/>
        <v>3.13401195565375e-5</v>
      </c>
      <c r="L22" s="1">
        <v>103.204</v>
      </c>
      <c r="M22" s="3">
        <v>108</v>
      </c>
    </row>
    <row r="23" spans="1:13">
      <c r="A23">
        <v>22</v>
      </c>
      <c r="B23" s="1">
        <v>0.33</v>
      </c>
      <c r="C23" s="1"/>
      <c r="D23" s="1">
        <f t="shared" si="2"/>
        <v>4.100625e-6</v>
      </c>
      <c r="E23" s="1">
        <f t="shared" si="3"/>
        <v>0.000185631445648213</v>
      </c>
      <c r="F23" s="1">
        <f t="shared" si="4"/>
        <v>0.000562519532267311</v>
      </c>
      <c r="G23" s="1">
        <v>3.88</v>
      </c>
      <c r="H23" s="1"/>
      <c r="I23" s="1">
        <f t="shared" si="5"/>
        <v>0.000348444444444417</v>
      </c>
      <c r="J23" s="1">
        <f t="shared" si="0"/>
        <v>0.00171117052778593</v>
      </c>
      <c r="K23" s="1">
        <f t="shared" si="1"/>
        <v>0.00044102333190359</v>
      </c>
      <c r="L23" s="1">
        <v>102.971</v>
      </c>
      <c r="M23" s="3">
        <v>113</v>
      </c>
    </row>
    <row r="24" spans="1:13">
      <c r="A24">
        <v>23</v>
      </c>
      <c r="B24" s="1">
        <v>0.329</v>
      </c>
      <c r="C24" s="1"/>
      <c r="D24" s="1">
        <f t="shared" si="2"/>
        <v>9.150625e-6</v>
      </c>
      <c r="E24" s="1">
        <f t="shared" si="3"/>
        <v>0.000277301295351034</v>
      </c>
      <c r="F24" s="1">
        <f t="shared" si="4"/>
        <v>0.000842861080094328</v>
      </c>
      <c r="G24" s="1">
        <v>3.87</v>
      </c>
      <c r="H24" s="1"/>
      <c r="I24" s="1">
        <f t="shared" si="5"/>
        <v>0.000821777777777724</v>
      </c>
      <c r="J24" s="1">
        <f t="shared" si="0"/>
        <v>0.00262786902481412</v>
      </c>
      <c r="K24" s="1">
        <f t="shared" si="1"/>
        <v>0.000679035923724579</v>
      </c>
      <c r="L24" s="1">
        <v>102.971</v>
      </c>
      <c r="M24" s="3">
        <v>119</v>
      </c>
    </row>
    <row r="25" spans="1:13">
      <c r="A25">
        <v>24</v>
      </c>
      <c r="B25" s="1">
        <v>0.329</v>
      </c>
      <c r="C25" s="1"/>
      <c r="D25" s="1">
        <f t="shared" si="2"/>
        <v>9.150625e-6</v>
      </c>
      <c r="E25" s="1">
        <f t="shared" si="3"/>
        <v>0.000277301295351034</v>
      </c>
      <c r="F25" s="1">
        <f t="shared" si="4"/>
        <v>0.000842861080094328</v>
      </c>
      <c r="G25" s="1">
        <v>3.87</v>
      </c>
      <c r="H25" s="1"/>
      <c r="I25" s="1">
        <f t="shared" si="5"/>
        <v>0.000821777777777724</v>
      </c>
      <c r="J25" s="1">
        <f t="shared" si="0"/>
        <v>0.00262786902481412</v>
      </c>
      <c r="K25" s="1">
        <f t="shared" si="1"/>
        <v>0.000679035923724579</v>
      </c>
      <c r="L25" s="1">
        <v>102.741</v>
      </c>
      <c r="M25" s="3">
        <v>121</v>
      </c>
    </row>
    <row r="26" spans="1:13">
      <c r="A26">
        <v>25</v>
      </c>
      <c r="B26" s="4">
        <v>0.33</v>
      </c>
      <c r="C26" s="4"/>
      <c r="D26" s="1">
        <f t="shared" si="2"/>
        <v>4.100625e-6</v>
      </c>
      <c r="E26" s="1">
        <f t="shared" si="3"/>
        <v>0.000185631445648213</v>
      </c>
      <c r="F26" s="1">
        <f t="shared" si="4"/>
        <v>0.000562519532267311</v>
      </c>
      <c r="G26" s="1">
        <v>3.87</v>
      </c>
      <c r="H26" s="1"/>
      <c r="I26" s="1">
        <f t="shared" si="5"/>
        <v>0.000821777777777724</v>
      </c>
      <c r="J26" s="1">
        <f t="shared" si="0"/>
        <v>0.00262786902481412</v>
      </c>
      <c r="K26" s="1">
        <f t="shared" si="1"/>
        <v>0.000679035923724579</v>
      </c>
      <c r="L26" s="1">
        <v>102.741</v>
      </c>
      <c r="M26" s="3">
        <v>126</v>
      </c>
    </row>
    <row r="27" spans="1:13">
      <c r="A27">
        <v>26</v>
      </c>
      <c r="B27" s="4">
        <v>0.33</v>
      </c>
      <c r="C27" s="4"/>
      <c r="D27" s="1">
        <f t="shared" si="2"/>
        <v>4.100625e-6</v>
      </c>
      <c r="E27" s="1">
        <f t="shared" si="3"/>
        <v>0.000185631445648213</v>
      </c>
      <c r="F27" s="1">
        <f t="shared" si="4"/>
        <v>0.000562519532267311</v>
      </c>
      <c r="G27" s="4">
        <v>3.86</v>
      </c>
      <c r="H27" s="4"/>
      <c r="I27" s="1">
        <f t="shared" si="5"/>
        <v>0.00149511111111106</v>
      </c>
      <c r="J27" s="1">
        <f t="shared" si="0"/>
        <v>0.00354456752184235</v>
      </c>
      <c r="K27" s="1">
        <f t="shared" si="1"/>
        <v>0.000918281741409936</v>
      </c>
      <c r="L27" s="3">
        <v>102.521</v>
      </c>
      <c r="M27" s="3">
        <v>131</v>
      </c>
    </row>
    <row r="28" spans="1:13">
      <c r="A28">
        <v>27</v>
      </c>
      <c r="B28" s="4">
        <v>0.332</v>
      </c>
      <c r="C28" s="4"/>
      <c r="D28" s="1">
        <f t="shared" si="2"/>
        <v>6.24999999999862e-10</v>
      </c>
      <c r="E28" s="1">
        <f t="shared" si="3"/>
        <v>2.29174624257028e-6</v>
      </c>
      <c r="F28" s="1">
        <f t="shared" si="4"/>
        <v>6.90285012822372e-6</v>
      </c>
      <c r="G28" s="4">
        <v>3.87</v>
      </c>
      <c r="H28" s="4"/>
      <c r="I28" s="1">
        <f t="shared" si="5"/>
        <v>0.000821777777777724</v>
      </c>
      <c r="J28" s="1">
        <f t="shared" si="0"/>
        <v>0.00262786902481412</v>
      </c>
      <c r="K28" s="1">
        <f t="shared" si="1"/>
        <v>0.000679035923724579</v>
      </c>
      <c r="L28" s="3">
        <v>102.311</v>
      </c>
      <c r="M28" s="3">
        <v>135</v>
      </c>
    </row>
    <row r="29" spans="1:13">
      <c r="A29">
        <v>28</v>
      </c>
      <c r="B29" s="4">
        <v>0.331</v>
      </c>
      <c r="C29" s="4"/>
      <c r="D29" s="1">
        <f t="shared" si="2"/>
        <v>1.050625e-6</v>
      </c>
      <c r="E29" s="1">
        <f t="shared" si="3"/>
        <v>9.39615959453915e-5</v>
      </c>
      <c r="F29" s="1">
        <f t="shared" si="4"/>
        <v>0.00028387189107369</v>
      </c>
      <c r="G29" s="4">
        <v>3.89</v>
      </c>
      <c r="H29" s="4"/>
      <c r="I29" s="1">
        <f t="shared" si="5"/>
        <v>7.51111111110946e-5</v>
      </c>
      <c r="J29" s="1">
        <f t="shared" si="0"/>
        <v>0.000794472030757696</v>
      </c>
      <c r="K29" s="1">
        <f t="shared" si="1"/>
        <v>0.000204234455207634</v>
      </c>
      <c r="L29" s="3">
        <v>102.311</v>
      </c>
      <c r="M29" s="3">
        <v>140</v>
      </c>
    </row>
    <row r="30" spans="1:13">
      <c r="A30">
        <v>29</v>
      </c>
      <c r="B30" s="4">
        <v>0.331</v>
      </c>
      <c r="C30" s="4"/>
      <c r="D30" s="1">
        <f t="shared" si="2"/>
        <v>1.050625e-6</v>
      </c>
      <c r="E30" s="1">
        <f t="shared" si="3"/>
        <v>9.39615959453915e-5</v>
      </c>
      <c r="F30" s="1">
        <f t="shared" si="4"/>
        <v>0.00028387189107369</v>
      </c>
      <c r="G30" s="4">
        <v>3.88</v>
      </c>
      <c r="H30" s="4"/>
      <c r="I30" s="1">
        <f t="shared" si="5"/>
        <v>0.000348444444444417</v>
      </c>
      <c r="J30" s="1">
        <f t="shared" si="0"/>
        <v>0.00171117052778593</v>
      </c>
      <c r="K30" s="1">
        <f t="shared" si="1"/>
        <v>0.00044102333190359</v>
      </c>
      <c r="L30" s="3">
        <v>102.103</v>
      </c>
      <c r="M30" s="3">
        <v>145</v>
      </c>
    </row>
    <row r="31" spans="1:13">
      <c r="A31">
        <v>30</v>
      </c>
      <c r="B31" s="4">
        <v>0.331</v>
      </c>
      <c r="C31" s="4"/>
      <c r="D31" s="1">
        <f t="shared" si="2"/>
        <v>1.050625e-6</v>
      </c>
      <c r="E31" s="1">
        <f t="shared" si="3"/>
        <v>9.39615959453915e-5</v>
      </c>
      <c r="F31" s="1">
        <f t="shared" si="4"/>
        <v>0.00028387189107369</v>
      </c>
      <c r="G31" s="4">
        <v>3.88</v>
      </c>
      <c r="H31" s="4"/>
      <c r="I31" s="1">
        <f t="shared" si="5"/>
        <v>0.000348444444444417</v>
      </c>
      <c r="J31" s="1">
        <f t="shared" si="0"/>
        <v>0.00171117052778593</v>
      </c>
      <c r="K31" s="1">
        <f t="shared" si="1"/>
        <v>0.00044102333190359</v>
      </c>
      <c r="L31" s="3">
        <v>102.103</v>
      </c>
      <c r="M31" s="3">
        <v>150</v>
      </c>
    </row>
    <row r="32" spans="1:13">
      <c r="A32">
        <v>31</v>
      </c>
      <c r="B32" s="4">
        <v>0.331</v>
      </c>
      <c r="C32" s="4"/>
      <c r="D32" s="1">
        <f t="shared" si="2"/>
        <v>1.050625e-6</v>
      </c>
      <c r="E32" s="1">
        <f t="shared" si="3"/>
        <v>9.39615959453915e-5</v>
      </c>
      <c r="F32" s="1">
        <f t="shared" si="4"/>
        <v>0.00028387189107369</v>
      </c>
      <c r="G32" s="4">
        <v>3.95</v>
      </c>
      <c r="H32" s="4"/>
      <c r="I32" s="1">
        <f t="shared" si="5"/>
        <v>0.00263511111111121</v>
      </c>
      <c r="J32" s="1">
        <f t="shared" si="0"/>
        <v>0.00470571895141158</v>
      </c>
      <c r="K32" s="1">
        <f t="shared" si="1"/>
        <v>0.00119132125352192</v>
      </c>
      <c r="L32" s="3">
        <v>101.903</v>
      </c>
      <c r="M32" s="3">
        <v>158</v>
      </c>
    </row>
    <row r="33" spans="1:13">
      <c r="A33">
        <v>32</v>
      </c>
      <c r="B33" s="4">
        <v>0.336</v>
      </c>
      <c r="C33" s="4"/>
      <c r="D33" s="1">
        <f t="shared" si="2"/>
        <v>1.58006250000001e-5</v>
      </c>
      <c r="E33" s="1">
        <f t="shared" si="3"/>
        <v>0.000364387652568715</v>
      </c>
      <c r="F33" s="1">
        <f t="shared" si="4"/>
        <v>0.00108448706121641</v>
      </c>
      <c r="G33" s="4">
        <v>3.92</v>
      </c>
      <c r="H33" s="4"/>
      <c r="I33" s="1">
        <f t="shared" si="5"/>
        <v>0.000455111111111144</v>
      </c>
      <c r="J33" s="1">
        <f t="shared" si="0"/>
        <v>0.00195562346032692</v>
      </c>
      <c r="K33" s="1">
        <f t="shared" si="1"/>
        <v>0.000498883535797684</v>
      </c>
      <c r="L33" s="3">
        <v>101.707</v>
      </c>
      <c r="M33" s="3">
        <v>164</v>
      </c>
    </row>
    <row r="34" spans="1:13">
      <c r="A34">
        <v>33</v>
      </c>
      <c r="B34" s="4">
        <v>0.338</v>
      </c>
      <c r="C34" s="4"/>
      <c r="D34" s="1">
        <f t="shared" si="2"/>
        <v>3.57006250000001e-5</v>
      </c>
      <c r="E34" s="1">
        <f t="shared" si="3"/>
        <v>0.000547727351974357</v>
      </c>
      <c r="F34" s="1">
        <f t="shared" si="4"/>
        <v>0.00162049512418449</v>
      </c>
      <c r="G34" s="4">
        <v>3.88</v>
      </c>
      <c r="H34" s="4"/>
      <c r="I34" s="1">
        <f t="shared" si="5"/>
        <v>0.000348444444444417</v>
      </c>
      <c r="J34" s="1">
        <f t="shared" ref="J34:J65" si="6">(I34/119)^0.5</f>
        <v>0.00171117052778593</v>
      </c>
      <c r="K34" s="1">
        <f t="shared" ref="K34:K65" si="7">(J34/G34)*100%</f>
        <v>0.00044102333190359</v>
      </c>
      <c r="L34" s="3">
        <v>101.707</v>
      </c>
      <c r="M34" s="3">
        <v>168</v>
      </c>
    </row>
    <row r="35" spans="1:13">
      <c r="A35">
        <v>34</v>
      </c>
      <c r="B35" s="4">
        <v>0.335</v>
      </c>
      <c r="C35" s="4"/>
      <c r="D35" s="1">
        <f t="shared" si="2"/>
        <v>8.85062500000003e-6</v>
      </c>
      <c r="E35" s="1">
        <f t="shared" si="3"/>
        <v>0.000272717802865893</v>
      </c>
      <c r="F35" s="1">
        <f t="shared" si="4"/>
        <v>0.000814082993629532</v>
      </c>
      <c r="G35" s="4">
        <v>3.87</v>
      </c>
      <c r="H35" s="4"/>
      <c r="I35" s="1">
        <f t="shared" si="5"/>
        <v>0.000821777777777724</v>
      </c>
      <c r="J35" s="1">
        <f t="shared" si="6"/>
        <v>0.00262786902481412</v>
      </c>
      <c r="K35" s="1">
        <f t="shared" si="7"/>
        <v>0.000679035923724579</v>
      </c>
      <c r="L35" s="3">
        <v>101.518</v>
      </c>
      <c r="M35" s="3">
        <v>172</v>
      </c>
    </row>
    <row r="36" spans="1:13">
      <c r="A36">
        <v>35</v>
      </c>
      <c r="B36" s="4">
        <v>0.335</v>
      </c>
      <c r="C36" s="4"/>
      <c r="D36" s="1">
        <f t="shared" si="2"/>
        <v>8.85062500000003e-6</v>
      </c>
      <c r="E36" s="1">
        <f t="shared" si="3"/>
        <v>0.000272717802865893</v>
      </c>
      <c r="F36" s="1">
        <f t="shared" si="4"/>
        <v>0.000814082993629532</v>
      </c>
      <c r="G36" s="4">
        <v>3.87</v>
      </c>
      <c r="H36" s="4"/>
      <c r="I36" s="1">
        <f t="shared" si="5"/>
        <v>0.000821777777777724</v>
      </c>
      <c r="J36" s="1">
        <f t="shared" si="6"/>
        <v>0.00262786902481412</v>
      </c>
      <c r="K36" s="1">
        <f t="shared" si="7"/>
        <v>0.000679035923724579</v>
      </c>
      <c r="L36" s="3">
        <v>101.518</v>
      </c>
      <c r="M36" s="3">
        <v>177</v>
      </c>
    </row>
    <row r="37" spans="1:13">
      <c r="A37">
        <v>36</v>
      </c>
      <c r="B37" s="4">
        <v>0.335</v>
      </c>
      <c r="C37" s="4"/>
      <c r="D37" s="1">
        <f t="shared" si="2"/>
        <v>8.85062500000003e-6</v>
      </c>
      <c r="E37" s="1">
        <f t="shared" si="3"/>
        <v>0.000272717802865893</v>
      </c>
      <c r="F37" s="1">
        <f t="shared" si="4"/>
        <v>0.000814082993629532</v>
      </c>
      <c r="G37" s="4">
        <v>3.88</v>
      </c>
      <c r="H37" s="4"/>
      <c r="I37" s="1">
        <f t="shared" si="5"/>
        <v>0.000348444444444417</v>
      </c>
      <c r="J37" s="1">
        <f t="shared" si="6"/>
        <v>0.00171117052778593</v>
      </c>
      <c r="K37" s="1">
        <f t="shared" si="7"/>
        <v>0.00044102333190359</v>
      </c>
      <c r="L37" s="3">
        <v>101.329</v>
      </c>
      <c r="M37" s="3">
        <v>182</v>
      </c>
    </row>
    <row r="38" spans="1:13">
      <c r="A38">
        <v>37</v>
      </c>
      <c r="B38" s="4">
        <v>0.335</v>
      </c>
      <c r="C38" s="4"/>
      <c r="D38" s="1">
        <f t="shared" si="2"/>
        <v>8.85062500000003e-6</v>
      </c>
      <c r="E38" s="1">
        <f t="shared" si="3"/>
        <v>0.000272717802865893</v>
      </c>
      <c r="F38" s="1">
        <f t="shared" si="4"/>
        <v>0.000814082993629532</v>
      </c>
      <c r="G38" s="4">
        <v>3.87</v>
      </c>
      <c r="H38" s="4"/>
      <c r="I38" s="1">
        <f t="shared" si="5"/>
        <v>0.000821777777777724</v>
      </c>
      <c r="J38" s="1">
        <f t="shared" si="6"/>
        <v>0.00262786902481412</v>
      </c>
      <c r="K38" s="1">
        <f t="shared" si="7"/>
        <v>0.000679035923724579</v>
      </c>
      <c r="L38" s="3">
        <v>101.156</v>
      </c>
      <c r="M38" s="3">
        <v>188</v>
      </c>
    </row>
    <row r="39" spans="1:13">
      <c r="A39">
        <v>38</v>
      </c>
      <c r="B39" s="4">
        <v>0.332</v>
      </c>
      <c r="C39" s="4"/>
      <c r="D39" s="1">
        <f t="shared" si="2"/>
        <v>6.24999999999862e-10</v>
      </c>
      <c r="E39" s="1">
        <f t="shared" si="3"/>
        <v>2.29174624257028e-6</v>
      </c>
      <c r="F39" s="1">
        <f t="shared" si="4"/>
        <v>6.90285012822372e-6</v>
      </c>
      <c r="G39" s="4">
        <v>3.87</v>
      </c>
      <c r="H39" s="4"/>
      <c r="I39" s="1">
        <f t="shared" si="5"/>
        <v>0.000821777777777724</v>
      </c>
      <c r="J39" s="1">
        <f t="shared" si="6"/>
        <v>0.00262786902481412</v>
      </c>
      <c r="K39" s="1">
        <f t="shared" si="7"/>
        <v>0.000679035923724579</v>
      </c>
      <c r="L39" s="3">
        <v>100.983</v>
      </c>
      <c r="M39" s="3">
        <v>195</v>
      </c>
    </row>
    <row r="40" spans="1:13">
      <c r="A40">
        <v>39</v>
      </c>
      <c r="B40" s="4">
        <v>0.332</v>
      </c>
      <c r="C40" s="4"/>
      <c r="D40" s="1">
        <f t="shared" si="2"/>
        <v>6.24999999999862e-10</v>
      </c>
      <c r="E40" s="1">
        <f t="shared" si="3"/>
        <v>2.29174624257028e-6</v>
      </c>
      <c r="F40" s="1">
        <f t="shared" si="4"/>
        <v>6.90285012822372e-6</v>
      </c>
      <c r="G40" s="4">
        <v>3.87</v>
      </c>
      <c r="H40" s="4"/>
      <c r="I40" s="1">
        <f t="shared" si="5"/>
        <v>0.000821777777777724</v>
      </c>
      <c r="J40" s="1">
        <f t="shared" si="6"/>
        <v>0.00262786902481412</v>
      </c>
      <c r="K40" s="1">
        <f t="shared" si="7"/>
        <v>0.000679035923724579</v>
      </c>
      <c r="L40" s="3">
        <v>100.983</v>
      </c>
      <c r="M40" s="3">
        <v>199</v>
      </c>
    </row>
    <row r="41" spans="1:13">
      <c r="A41">
        <v>40</v>
      </c>
      <c r="B41" s="4">
        <v>0.332</v>
      </c>
      <c r="C41" s="4"/>
      <c r="D41" s="1">
        <f t="shared" si="2"/>
        <v>6.24999999999862e-10</v>
      </c>
      <c r="E41" s="1">
        <f t="shared" si="3"/>
        <v>2.29174624257028e-6</v>
      </c>
      <c r="F41" s="1">
        <f t="shared" si="4"/>
        <v>6.90285012822372e-6</v>
      </c>
      <c r="G41" s="4">
        <v>3.87</v>
      </c>
      <c r="H41" s="4"/>
      <c r="I41" s="1">
        <f t="shared" si="5"/>
        <v>0.000821777777777724</v>
      </c>
      <c r="J41" s="1">
        <f t="shared" si="6"/>
        <v>0.00262786902481412</v>
      </c>
      <c r="K41" s="1">
        <f t="shared" si="7"/>
        <v>0.000679035923724579</v>
      </c>
      <c r="L41" s="3">
        <v>100.818</v>
      </c>
      <c r="M41" s="3">
        <v>204</v>
      </c>
    </row>
    <row r="42" spans="1:13">
      <c r="A42">
        <v>41</v>
      </c>
      <c r="B42" s="4">
        <v>0.332</v>
      </c>
      <c r="C42" s="4"/>
      <c r="D42" s="1">
        <f t="shared" si="2"/>
        <v>6.24999999999862e-10</v>
      </c>
      <c r="E42" s="1">
        <f t="shared" si="3"/>
        <v>2.29174624257028e-6</v>
      </c>
      <c r="F42" s="1">
        <f t="shared" si="4"/>
        <v>6.90285012822372e-6</v>
      </c>
      <c r="G42" s="4">
        <v>3.88</v>
      </c>
      <c r="H42" s="4"/>
      <c r="I42" s="1">
        <f t="shared" si="5"/>
        <v>0.000348444444444417</v>
      </c>
      <c r="J42" s="1">
        <f t="shared" si="6"/>
        <v>0.00171117052778593</v>
      </c>
      <c r="K42" s="1">
        <f t="shared" si="7"/>
        <v>0.00044102333190359</v>
      </c>
      <c r="L42" s="3">
        <v>100.818</v>
      </c>
      <c r="M42" s="3">
        <v>211</v>
      </c>
    </row>
    <row r="43" spans="1:13">
      <c r="A43">
        <v>42</v>
      </c>
      <c r="B43" s="4">
        <v>0.337</v>
      </c>
      <c r="C43" s="4"/>
      <c r="D43" s="1">
        <f t="shared" si="2"/>
        <v>2.47506250000001e-5</v>
      </c>
      <c r="E43" s="1">
        <f t="shared" si="3"/>
        <v>0.000456057502271536</v>
      </c>
      <c r="F43" s="1">
        <f t="shared" si="4"/>
        <v>0.00135328635688883</v>
      </c>
      <c r="G43" s="4">
        <v>3.88</v>
      </c>
      <c r="H43" s="4"/>
      <c r="I43" s="1">
        <f t="shared" si="5"/>
        <v>0.000348444444444417</v>
      </c>
      <c r="J43" s="1">
        <f t="shared" si="6"/>
        <v>0.00171117052778593</v>
      </c>
      <c r="K43" s="1">
        <f t="shared" si="7"/>
        <v>0.00044102333190359</v>
      </c>
      <c r="L43" s="3">
        <v>100.662</v>
      </c>
      <c r="M43" s="3">
        <v>216</v>
      </c>
    </row>
    <row r="44" spans="1:13">
      <c r="A44">
        <v>43</v>
      </c>
      <c r="B44" s="4">
        <v>0.333</v>
      </c>
      <c r="C44" s="4"/>
      <c r="D44" s="1">
        <f t="shared" si="2"/>
        <v>9.50625000000007e-7</v>
      </c>
      <c r="E44" s="1">
        <f t="shared" si="3"/>
        <v>8.93781034602509e-5</v>
      </c>
      <c r="F44" s="1">
        <f t="shared" si="4"/>
        <v>0.000268402713093847</v>
      </c>
      <c r="G44" s="4">
        <v>3.9</v>
      </c>
      <c r="H44" s="4"/>
      <c r="I44" s="1">
        <f t="shared" si="5"/>
        <v>1.77777777777975e-6</v>
      </c>
      <c r="J44" s="1">
        <f t="shared" si="6"/>
        <v>0.000122226466270496</v>
      </c>
      <c r="K44" s="1">
        <f t="shared" si="7"/>
        <v>3.13401195565375e-5</v>
      </c>
      <c r="L44" s="3">
        <v>100.662</v>
      </c>
      <c r="M44" s="3">
        <v>220</v>
      </c>
    </row>
    <row r="45" spans="1:13">
      <c r="A45">
        <v>44</v>
      </c>
      <c r="B45" s="4">
        <v>0.333</v>
      </c>
      <c r="C45" s="4"/>
      <c r="D45" s="1">
        <f t="shared" si="2"/>
        <v>9.50625000000007e-7</v>
      </c>
      <c r="E45" s="1">
        <f t="shared" si="3"/>
        <v>8.93781034602509e-5</v>
      </c>
      <c r="F45" s="1">
        <f t="shared" si="4"/>
        <v>0.000268402713093847</v>
      </c>
      <c r="G45" s="4">
        <v>3.88</v>
      </c>
      <c r="H45" s="4"/>
      <c r="I45" s="1">
        <f t="shared" si="5"/>
        <v>0.000348444444444417</v>
      </c>
      <c r="J45" s="1">
        <f t="shared" si="6"/>
        <v>0.00171117052778593</v>
      </c>
      <c r="K45" s="1">
        <f t="shared" si="7"/>
        <v>0.00044102333190359</v>
      </c>
      <c r="L45" s="3">
        <v>100.516</v>
      </c>
      <c r="M45" s="3">
        <v>228</v>
      </c>
    </row>
    <row r="46" spans="1:13">
      <c r="A46">
        <v>45</v>
      </c>
      <c r="B46" s="4">
        <v>0.333</v>
      </c>
      <c r="C46" s="4"/>
      <c r="D46" s="1">
        <f t="shared" si="2"/>
        <v>9.50625000000007e-7</v>
      </c>
      <c r="E46" s="1">
        <f t="shared" si="3"/>
        <v>8.93781034602509e-5</v>
      </c>
      <c r="F46" s="1">
        <f t="shared" si="4"/>
        <v>0.000268402713093847</v>
      </c>
      <c r="G46" s="4">
        <v>3.88</v>
      </c>
      <c r="H46" s="4"/>
      <c r="I46" s="1">
        <f t="shared" si="5"/>
        <v>0.000348444444444417</v>
      </c>
      <c r="J46" s="1">
        <f t="shared" si="6"/>
        <v>0.00171117052778593</v>
      </c>
      <c r="K46" s="1">
        <f t="shared" si="7"/>
        <v>0.00044102333190359</v>
      </c>
      <c r="L46" s="3">
        <v>100.368</v>
      </c>
      <c r="M46" s="3">
        <v>236</v>
      </c>
    </row>
    <row r="47" spans="1:13">
      <c r="A47">
        <v>46</v>
      </c>
      <c r="B47" s="4">
        <v>0.333</v>
      </c>
      <c r="C47" s="4"/>
      <c r="D47" s="1">
        <f t="shared" si="2"/>
        <v>9.50625000000007e-7</v>
      </c>
      <c r="E47" s="1">
        <f t="shared" si="3"/>
        <v>8.93781034602509e-5</v>
      </c>
      <c r="F47" s="1">
        <f t="shared" si="4"/>
        <v>0.000268402713093847</v>
      </c>
      <c r="G47" s="4">
        <v>3.85</v>
      </c>
      <c r="H47" s="4"/>
      <c r="I47" s="1">
        <f t="shared" si="5"/>
        <v>0.00236844444444435</v>
      </c>
      <c r="J47" s="1">
        <f t="shared" si="6"/>
        <v>0.00446126601887054</v>
      </c>
      <c r="K47" s="1">
        <f t="shared" si="7"/>
        <v>0.00115877039451183</v>
      </c>
      <c r="L47" s="3">
        <v>100.368</v>
      </c>
      <c r="M47" s="3">
        <v>243</v>
      </c>
    </row>
    <row r="48" spans="1:13">
      <c r="A48">
        <v>47</v>
      </c>
      <c r="B48" s="4">
        <v>0.331</v>
      </c>
      <c r="C48" s="4"/>
      <c r="D48" s="1">
        <f t="shared" si="2"/>
        <v>1.050625e-6</v>
      </c>
      <c r="E48" s="1">
        <f t="shared" si="3"/>
        <v>9.39615959453915e-5</v>
      </c>
      <c r="F48" s="1">
        <f t="shared" si="4"/>
        <v>0.00028387189107369</v>
      </c>
      <c r="G48" s="4">
        <v>3.86</v>
      </c>
      <c r="H48" s="4"/>
      <c r="I48" s="1">
        <f t="shared" si="5"/>
        <v>0.00149511111111106</v>
      </c>
      <c r="J48" s="1">
        <f t="shared" si="6"/>
        <v>0.00354456752184235</v>
      </c>
      <c r="K48" s="1">
        <f t="shared" si="7"/>
        <v>0.000918281741409936</v>
      </c>
      <c r="L48" s="3">
        <v>100.218</v>
      </c>
      <c r="M48" s="3">
        <v>248</v>
      </c>
    </row>
    <row r="49" spans="1:13">
      <c r="A49">
        <v>48</v>
      </c>
      <c r="B49" s="4">
        <v>0.333</v>
      </c>
      <c r="C49" s="4"/>
      <c r="D49" s="1">
        <f t="shared" si="2"/>
        <v>9.50625000000007e-7</v>
      </c>
      <c r="E49" s="1">
        <f t="shared" si="3"/>
        <v>8.93781034602509e-5</v>
      </c>
      <c r="F49" s="1">
        <f t="shared" si="4"/>
        <v>0.000268402713093847</v>
      </c>
      <c r="G49" s="4">
        <v>3.91</v>
      </c>
      <c r="H49" s="4"/>
      <c r="I49" s="1">
        <f t="shared" si="5"/>
        <v>0.000128444444444466</v>
      </c>
      <c r="J49" s="1">
        <f t="shared" si="6"/>
        <v>0.00103892496329873</v>
      </c>
      <c r="K49" s="1">
        <f t="shared" si="7"/>
        <v>0.000265709709283562</v>
      </c>
      <c r="L49" s="3">
        <v>100.069</v>
      </c>
      <c r="M49" s="3">
        <v>255</v>
      </c>
    </row>
    <row r="50" spans="1:13">
      <c r="A50">
        <v>49</v>
      </c>
      <c r="B50" s="4">
        <v>0.333</v>
      </c>
      <c r="C50" s="4"/>
      <c r="D50" s="1">
        <f t="shared" si="2"/>
        <v>9.50625000000007e-7</v>
      </c>
      <c r="E50" s="1">
        <f t="shared" si="3"/>
        <v>8.93781034602509e-5</v>
      </c>
      <c r="F50" s="1">
        <f t="shared" si="4"/>
        <v>0.000268402713093847</v>
      </c>
      <c r="G50" s="4">
        <v>3.9</v>
      </c>
      <c r="H50" s="4"/>
      <c r="I50" s="1">
        <f t="shared" si="5"/>
        <v>1.77777777777975e-6</v>
      </c>
      <c r="J50" s="1">
        <f t="shared" si="6"/>
        <v>0.000122226466270496</v>
      </c>
      <c r="K50" s="1">
        <f t="shared" si="7"/>
        <v>3.13401195565375e-5</v>
      </c>
      <c r="L50" s="3">
        <v>100.069</v>
      </c>
      <c r="M50" s="3">
        <v>259</v>
      </c>
    </row>
    <row r="51" spans="1:13">
      <c r="A51">
        <v>50</v>
      </c>
      <c r="B51" s="4">
        <v>0.332</v>
      </c>
      <c r="C51" s="4"/>
      <c r="D51" s="1">
        <f t="shared" si="2"/>
        <v>6.24999999999862e-10</v>
      </c>
      <c r="E51" s="1">
        <f t="shared" si="3"/>
        <v>2.29174624257028e-6</v>
      </c>
      <c r="F51" s="1">
        <f t="shared" si="4"/>
        <v>6.90285012822372e-6</v>
      </c>
      <c r="G51" s="4">
        <v>3.9</v>
      </c>
      <c r="H51" s="4"/>
      <c r="I51" s="1">
        <f t="shared" si="5"/>
        <v>1.77777777777975e-6</v>
      </c>
      <c r="J51" s="1">
        <f t="shared" si="6"/>
        <v>0.000122226466270496</v>
      </c>
      <c r="K51" s="1">
        <f t="shared" si="7"/>
        <v>3.13401195565375e-5</v>
      </c>
      <c r="L51" s="3">
        <v>99.928</v>
      </c>
      <c r="M51" s="3">
        <v>264</v>
      </c>
    </row>
    <row r="52" spans="1:13">
      <c r="A52">
        <v>51</v>
      </c>
      <c r="B52" s="4">
        <v>0.331</v>
      </c>
      <c r="C52" s="4"/>
      <c r="D52" s="1">
        <f t="shared" si="2"/>
        <v>1.050625e-6</v>
      </c>
      <c r="E52" s="1">
        <f t="shared" si="3"/>
        <v>9.39615959453915e-5</v>
      </c>
      <c r="F52" s="1">
        <f t="shared" si="4"/>
        <v>0.00028387189107369</v>
      </c>
      <c r="G52" s="4">
        <v>3.88</v>
      </c>
      <c r="H52" s="4"/>
      <c r="I52" s="1">
        <f t="shared" si="5"/>
        <v>0.000348444444444417</v>
      </c>
      <c r="J52" s="1">
        <f t="shared" si="6"/>
        <v>0.00171117052778593</v>
      </c>
      <c r="K52" s="1">
        <f t="shared" si="7"/>
        <v>0.00044102333190359</v>
      </c>
      <c r="L52" s="3">
        <v>99.786</v>
      </c>
      <c r="M52" s="3">
        <v>272</v>
      </c>
    </row>
    <row r="53" spans="1:13">
      <c r="A53">
        <v>52</v>
      </c>
      <c r="B53" s="4">
        <v>0.332</v>
      </c>
      <c r="C53" s="4"/>
      <c r="D53" s="1">
        <f t="shared" si="2"/>
        <v>6.24999999999862e-10</v>
      </c>
      <c r="E53" s="1">
        <f t="shared" si="3"/>
        <v>2.29174624257028e-6</v>
      </c>
      <c r="F53" s="1">
        <f t="shared" si="4"/>
        <v>6.90285012822372e-6</v>
      </c>
      <c r="G53" s="4">
        <v>3.88</v>
      </c>
      <c r="H53" s="4"/>
      <c r="I53" s="1">
        <f t="shared" si="5"/>
        <v>0.000348444444444417</v>
      </c>
      <c r="J53" s="1">
        <f t="shared" si="6"/>
        <v>0.00171117052778593</v>
      </c>
      <c r="K53" s="1">
        <f t="shared" si="7"/>
        <v>0.00044102333190359</v>
      </c>
      <c r="L53" s="3">
        <v>99.786</v>
      </c>
      <c r="M53" s="3">
        <v>280</v>
      </c>
    </row>
    <row r="54" spans="1:13">
      <c r="A54">
        <v>53</v>
      </c>
      <c r="B54" s="4">
        <v>0.332</v>
      </c>
      <c r="C54" s="4"/>
      <c r="D54" s="1">
        <f t="shared" si="2"/>
        <v>6.24999999999862e-10</v>
      </c>
      <c r="E54" s="1">
        <f t="shared" si="3"/>
        <v>2.29174624257028e-6</v>
      </c>
      <c r="F54" s="1">
        <f t="shared" si="4"/>
        <v>6.90285012822372e-6</v>
      </c>
      <c r="G54" s="4">
        <v>3.88</v>
      </c>
      <c r="H54" s="4"/>
      <c r="I54" s="1">
        <f t="shared" si="5"/>
        <v>0.000348444444444417</v>
      </c>
      <c r="J54" s="1">
        <f t="shared" si="6"/>
        <v>0.00171117052778593</v>
      </c>
      <c r="K54" s="1">
        <f t="shared" si="7"/>
        <v>0.00044102333190359</v>
      </c>
      <c r="L54" s="3">
        <v>99.656</v>
      </c>
      <c r="M54" s="3">
        <v>284</v>
      </c>
    </row>
    <row r="55" spans="1:13">
      <c r="A55">
        <v>54</v>
      </c>
      <c r="B55" s="4">
        <v>0.332</v>
      </c>
      <c r="C55" s="4"/>
      <c r="D55" s="1">
        <f t="shared" si="2"/>
        <v>6.24999999999862e-10</v>
      </c>
      <c r="E55" s="1">
        <f t="shared" si="3"/>
        <v>2.29174624257028e-6</v>
      </c>
      <c r="F55" s="1">
        <f t="shared" si="4"/>
        <v>6.90285012822372e-6</v>
      </c>
      <c r="G55" s="4">
        <v>3.89</v>
      </c>
      <c r="H55" s="4"/>
      <c r="I55" s="1">
        <f t="shared" si="5"/>
        <v>7.51111111110946e-5</v>
      </c>
      <c r="J55" s="1">
        <f t="shared" si="6"/>
        <v>0.000794472030757696</v>
      </c>
      <c r="K55" s="1">
        <f t="shared" si="7"/>
        <v>0.000204234455207634</v>
      </c>
      <c r="L55" s="3">
        <v>99.656</v>
      </c>
      <c r="M55" s="3">
        <v>289</v>
      </c>
    </row>
    <row r="56" spans="1:13">
      <c r="A56">
        <v>55</v>
      </c>
      <c r="B56" s="4">
        <v>0.332</v>
      </c>
      <c r="C56" s="4"/>
      <c r="D56" s="1">
        <f t="shared" si="2"/>
        <v>6.24999999999862e-10</v>
      </c>
      <c r="E56" s="1">
        <f t="shared" si="3"/>
        <v>2.29174624257028e-6</v>
      </c>
      <c r="F56" s="1">
        <f t="shared" si="4"/>
        <v>6.90285012822372e-6</v>
      </c>
      <c r="G56" s="4">
        <v>3.89</v>
      </c>
      <c r="H56" s="4"/>
      <c r="I56" s="1">
        <f t="shared" si="5"/>
        <v>7.51111111110946e-5</v>
      </c>
      <c r="J56" s="1">
        <f t="shared" si="6"/>
        <v>0.000794472030757696</v>
      </c>
      <c r="K56" s="1">
        <f t="shared" si="7"/>
        <v>0.000204234455207634</v>
      </c>
      <c r="L56" s="3">
        <v>99.534</v>
      </c>
      <c r="M56" s="3">
        <v>292</v>
      </c>
    </row>
    <row r="57" spans="1:13">
      <c r="A57">
        <v>56</v>
      </c>
      <c r="B57" s="4">
        <v>0.332</v>
      </c>
      <c r="C57" s="4"/>
      <c r="D57" s="1">
        <f t="shared" si="2"/>
        <v>6.24999999999862e-10</v>
      </c>
      <c r="E57" s="1">
        <f t="shared" si="3"/>
        <v>2.29174624257028e-6</v>
      </c>
      <c r="F57" s="1">
        <f t="shared" si="4"/>
        <v>6.90285012822372e-6</v>
      </c>
      <c r="G57" s="4">
        <v>3.9</v>
      </c>
      <c r="H57" s="4"/>
      <c r="I57" s="1">
        <f t="shared" si="5"/>
        <v>1.77777777777975e-6</v>
      </c>
      <c r="J57" s="1">
        <f t="shared" si="6"/>
        <v>0.000122226466270496</v>
      </c>
      <c r="K57" s="1">
        <f t="shared" si="7"/>
        <v>3.13401195565375e-5</v>
      </c>
      <c r="L57" s="3">
        <v>99.534</v>
      </c>
      <c r="M57" s="3">
        <v>300</v>
      </c>
    </row>
    <row r="58" spans="1:13">
      <c r="A58">
        <v>57</v>
      </c>
      <c r="B58" s="4">
        <v>0.334</v>
      </c>
      <c r="C58" s="4"/>
      <c r="D58" s="1">
        <f t="shared" si="2"/>
        <v>3.90062500000002e-6</v>
      </c>
      <c r="E58" s="1">
        <f t="shared" si="3"/>
        <v>0.000181047953163072</v>
      </c>
      <c r="F58" s="1">
        <f t="shared" si="4"/>
        <v>0.000542059740009198</v>
      </c>
      <c r="G58" s="4">
        <v>3.9</v>
      </c>
      <c r="H58" s="4"/>
      <c r="I58" s="1">
        <f t="shared" si="5"/>
        <v>1.77777777777975e-6</v>
      </c>
      <c r="J58" s="1">
        <f t="shared" si="6"/>
        <v>0.000122226466270496</v>
      </c>
      <c r="K58" s="1">
        <f t="shared" si="7"/>
        <v>3.13401195565375e-5</v>
      </c>
      <c r="L58" s="3">
        <v>99.411</v>
      </c>
      <c r="M58" s="3">
        <v>305</v>
      </c>
    </row>
    <row r="59" spans="1:13">
      <c r="A59">
        <v>58</v>
      </c>
      <c r="B59" s="4">
        <v>0.334</v>
      </c>
      <c r="C59" s="4"/>
      <c r="D59" s="1">
        <f t="shared" si="2"/>
        <v>3.90062500000002e-6</v>
      </c>
      <c r="E59" s="1">
        <f t="shared" si="3"/>
        <v>0.000181047953163072</v>
      </c>
      <c r="F59" s="1">
        <f t="shared" si="4"/>
        <v>0.000542059740009198</v>
      </c>
      <c r="G59" s="4">
        <v>3.9</v>
      </c>
      <c r="H59" s="4"/>
      <c r="I59" s="1">
        <f t="shared" si="5"/>
        <v>1.77777777777975e-6</v>
      </c>
      <c r="J59" s="1">
        <f t="shared" si="6"/>
        <v>0.000122226466270496</v>
      </c>
      <c r="K59" s="1">
        <f t="shared" si="7"/>
        <v>3.13401195565375e-5</v>
      </c>
      <c r="L59" s="3">
        <v>99.295</v>
      </c>
      <c r="M59" s="3">
        <v>314</v>
      </c>
    </row>
    <row r="60" spans="1:13">
      <c r="A60">
        <v>59</v>
      </c>
      <c r="B60" s="4">
        <v>0.334</v>
      </c>
      <c r="C60" s="4"/>
      <c r="D60" s="1">
        <f t="shared" si="2"/>
        <v>3.90062500000002e-6</v>
      </c>
      <c r="E60" s="1">
        <f t="shared" si="3"/>
        <v>0.000181047953163072</v>
      </c>
      <c r="F60" s="1">
        <f t="shared" si="4"/>
        <v>0.000542059740009198</v>
      </c>
      <c r="G60" s="4">
        <v>3.9</v>
      </c>
      <c r="H60" s="4"/>
      <c r="I60" s="1">
        <f t="shared" si="5"/>
        <v>1.77777777777975e-6</v>
      </c>
      <c r="J60" s="1">
        <f t="shared" si="6"/>
        <v>0.000122226466270496</v>
      </c>
      <c r="K60" s="1">
        <f t="shared" si="7"/>
        <v>3.13401195565375e-5</v>
      </c>
      <c r="L60" s="3">
        <v>99.178</v>
      </c>
      <c r="M60" s="3">
        <v>321</v>
      </c>
    </row>
    <row r="61" spans="1:13">
      <c r="A61">
        <v>60</v>
      </c>
      <c r="B61" s="4">
        <v>0.332</v>
      </c>
      <c r="C61" s="4"/>
      <c r="D61" s="1">
        <f t="shared" si="2"/>
        <v>6.24999999999862e-10</v>
      </c>
      <c r="E61" s="1">
        <f t="shared" si="3"/>
        <v>2.29174624257028e-6</v>
      </c>
      <c r="F61" s="1">
        <f t="shared" si="4"/>
        <v>6.90285012822372e-6</v>
      </c>
      <c r="G61" s="4">
        <v>3.9</v>
      </c>
      <c r="H61" s="4"/>
      <c r="I61" s="1">
        <f t="shared" si="5"/>
        <v>1.77777777777975e-6</v>
      </c>
      <c r="J61" s="1">
        <f t="shared" si="6"/>
        <v>0.000122226466270496</v>
      </c>
      <c r="K61" s="1">
        <f t="shared" si="7"/>
        <v>3.13401195565375e-5</v>
      </c>
      <c r="L61" s="3">
        <v>99.178</v>
      </c>
      <c r="M61" s="3">
        <v>325</v>
      </c>
    </row>
    <row r="62" spans="1:13">
      <c r="A62">
        <v>61</v>
      </c>
      <c r="B62" s="4">
        <v>0.332</v>
      </c>
      <c r="C62" s="4"/>
      <c r="D62" s="1">
        <f t="shared" si="2"/>
        <v>6.24999999999862e-10</v>
      </c>
      <c r="E62" s="1">
        <f t="shared" si="3"/>
        <v>2.29174624257028e-6</v>
      </c>
      <c r="F62" s="1">
        <f t="shared" si="4"/>
        <v>6.90285012822372e-6</v>
      </c>
      <c r="G62" s="4">
        <v>3.9</v>
      </c>
      <c r="H62" s="4"/>
      <c r="I62" s="1">
        <f t="shared" si="5"/>
        <v>1.77777777777975e-6</v>
      </c>
      <c r="J62" s="1">
        <f t="shared" si="6"/>
        <v>0.000122226466270496</v>
      </c>
      <c r="K62" s="1">
        <f t="shared" si="7"/>
        <v>3.13401195565375e-5</v>
      </c>
      <c r="L62" s="3">
        <v>99.065</v>
      </c>
      <c r="M62" s="3">
        <v>330</v>
      </c>
    </row>
    <row r="63" spans="1:13">
      <c r="A63">
        <v>62</v>
      </c>
      <c r="B63" s="4">
        <v>0.332</v>
      </c>
      <c r="C63" s="4"/>
      <c r="D63" s="1">
        <f t="shared" si="2"/>
        <v>6.24999999999862e-10</v>
      </c>
      <c r="E63" s="1">
        <f t="shared" si="3"/>
        <v>2.29174624257028e-6</v>
      </c>
      <c r="F63" s="1">
        <f t="shared" si="4"/>
        <v>6.90285012822372e-6</v>
      </c>
      <c r="G63" s="4">
        <v>3.93</v>
      </c>
      <c r="H63" s="4"/>
      <c r="I63" s="1">
        <f t="shared" si="5"/>
        <v>0.00098177777777784</v>
      </c>
      <c r="J63" s="1">
        <f t="shared" si="6"/>
        <v>0.00287232195735515</v>
      </c>
      <c r="K63" s="1">
        <f t="shared" si="7"/>
        <v>0.00073087072706238</v>
      </c>
      <c r="L63" s="3">
        <v>99.065</v>
      </c>
      <c r="M63" s="3">
        <v>338</v>
      </c>
    </row>
    <row r="64" spans="1:13">
      <c r="A64">
        <v>63</v>
      </c>
      <c r="B64" s="4">
        <v>0.332</v>
      </c>
      <c r="C64" s="4"/>
      <c r="D64" s="1">
        <f t="shared" si="2"/>
        <v>6.24999999999862e-10</v>
      </c>
      <c r="E64" s="1">
        <f t="shared" si="3"/>
        <v>2.29174624257028e-6</v>
      </c>
      <c r="F64" s="1">
        <f t="shared" si="4"/>
        <v>6.90285012822372e-6</v>
      </c>
      <c r="G64" s="4">
        <v>3.9</v>
      </c>
      <c r="H64" s="4"/>
      <c r="I64" s="1">
        <f t="shared" si="5"/>
        <v>1.77777777777975e-6</v>
      </c>
      <c r="J64" s="1">
        <f t="shared" si="6"/>
        <v>0.000122226466270496</v>
      </c>
      <c r="K64" s="1">
        <f t="shared" si="7"/>
        <v>3.13401195565375e-5</v>
      </c>
      <c r="L64" s="3">
        <v>98.958</v>
      </c>
      <c r="M64" s="3">
        <v>343</v>
      </c>
    </row>
    <row r="65" spans="1:13">
      <c r="A65">
        <v>64</v>
      </c>
      <c r="B65" s="4">
        <v>0.332</v>
      </c>
      <c r="C65" s="4"/>
      <c r="D65" s="1">
        <f t="shared" si="2"/>
        <v>6.24999999999862e-10</v>
      </c>
      <c r="E65" s="1">
        <f t="shared" si="3"/>
        <v>2.29174624257028e-6</v>
      </c>
      <c r="F65" s="1">
        <f t="shared" si="4"/>
        <v>6.90285012822372e-6</v>
      </c>
      <c r="G65" s="4">
        <v>3.92</v>
      </c>
      <c r="H65" s="4"/>
      <c r="I65" s="1">
        <f t="shared" si="5"/>
        <v>0.000455111111111144</v>
      </c>
      <c r="J65" s="1">
        <f t="shared" si="6"/>
        <v>0.00195562346032692</v>
      </c>
      <c r="K65" s="1">
        <f t="shared" si="7"/>
        <v>0.000498883535797684</v>
      </c>
      <c r="L65" s="3">
        <v>98.856</v>
      </c>
      <c r="M65" s="3">
        <v>347</v>
      </c>
    </row>
    <row r="66" spans="1:13">
      <c r="A66">
        <v>65</v>
      </c>
      <c r="B66" s="4">
        <v>0.331</v>
      </c>
      <c r="C66" s="4"/>
      <c r="D66" s="1">
        <f t="shared" si="2"/>
        <v>1.050625e-6</v>
      </c>
      <c r="E66" s="1">
        <f t="shared" si="3"/>
        <v>9.39615959453915e-5</v>
      </c>
      <c r="F66" s="1">
        <f t="shared" si="4"/>
        <v>0.00028387189107369</v>
      </c>
      <c r="G66" s="4">
        <v>3.92</v>
      </c>
      <c r="H66" s="4"/>
      <c r="I66" s="1">
        <f t="shared" si="5"/>
        <v>0.000455111111111144</v>
      </c>
      <c r="J66" s="1">
        <f t="shared" ref="J66:J97" si="8">(I66/119)^0.5</f>
        <v>0.00195562346032692</v>
      </c>
      <c r="K66" s="1">
        <f t="shared" ref="K66:K97" si="9">(J66/G66)*100%</f>
        <v>0.000498883535797684</v>
      </c>
      <c r="L66" s="3">
        <v>98.856</v>
      </c>
      <c r="M66" s="3">
        <v>352</v>
      </c>
    </row>
    <row r="67" spans="1:13">
      <c r="A67">
        <v>66</v>
      </c>
      <c r="B67" s="4">
        <v>0.331</v>
      </c>
      <c r="C67" s="4"/>
      <c r="D67" s="1">
        <f t="shared" ref="D67:D121" si="10">(B67-$C$2)^2</f>
        <v>1.050625e-6</v>
      </c>
      <c r="E67" s="1">
        <f t="shared" ref="E67:E121" si="11">(D67/119)^0.5</f>
        <v>9.39615959453915e-5</v>
      </c>
      <c r="F67" s="1">
        <f t="shared" ref="F67:F121" si="12">(E67/B67)*100%</f>
        <v>0.00028387189107369</v>
      </c>
      <c r="G67" s="4">
        <v>3.89</v>
      </c>
      <c r="H67" s="4"/>
      <c r="I67" s="1">
        <f t="shared" ref="I67:I121" si="13">(G67-$H$2)^2</f>
        <v>7.51111111110946e-5</v>
      </c>
      <c r="J67" s="1">
        <f t="shared" si="8"/>
        <v>0.000794472030757696</v>
      </c>
      <c r="K67" s="1">
        <f t="shared" si="9"/>
        <v>0.000204234455207634</v>
      </c>
      <c r="L67" s="3">
        <v>98.768</v>
      </c>
      <c r="M67" s="3">
        <v>356</v>
      </c>
    </row>
    <row r="68" spans="1:13">
      <c r="A68">
        <v>67</v>
      </c>
      <c r="B68" s="4">
        <v>0.333</v>
      </c>
      <c r="C68" s="4"/>
      <c r="D68" s="1">
        <f t="shared" si="10"/>
        <v>9.50625000000007e-7</v>
      </c>
      <c r="E68" s="1">
        <f t="shared" si="11"/>
        <v>8.93781034602509e-5</v>
      </c>
      <c r="F68" s="1">
        <f t="shared" si="12"/>
        <v>0.000268402713093847</v>
      </c>
      <c r="G68" s="4">
        <v>3.89</v>
      </c>
      <c r="H68" s="4"/>
      <c r="I68" s="1">
        <f t="shared" si="13"/>
        <v>7.51111111110946e-5</v>
      </c>
      <c r="J68" s="1">
        <f t="shared" si="8"/>
        <v>0.000794472030757696</v>
      </c>
      <c r="K68" s="1">
        <f t="shared" si="9"/>
        <v>0.000204234455207634</v>
      </c>
      <c r="L68" s="3">
        <v>98.768</v>
      </c>
      <c r="M68" s="3">
        <v>362</v>
      </c>
    </row>
    <row r="69" spans="1:13">
      <c r="A69">
        <v>68</v>
      </c>
      <c r="B69" s="4">
        <v>0.333</v>
      </c>
      <c r="C69" s="4"/>
      <c r="D69" s="1">
        <f t="shared" si="10"/>
        <v>9.50625000000007e-7</v>
      </c>
      <c r="E69" s="1">
        <f t="shared" si="11"/>
        <v>8.93781034602509e-5</v>
      </c>
      <c r="F69" s="1">
        <f t="shared" si="12"/>
        <v>0.000268402713093847</v>
      </c>
      <c r="G69" s="4">
        <v>3.9</v>
      </c>
      <c r="H69" s="4"/>
      <c r="I69" s="1">
        <f t="shared" si="13"/>
        <v>1.77777777777975e-6</v>
      </c>
      <c r="J69" s="1">
        <f t="shared" si="8"/>
        <v>0.000122226466270496</v>
      </c>
      <c r="K69" s="1">
        <f t="shared" si="9"/>
        <v>3.13401195565375e-5</v>
      </c>
      <c r="L69" s="3">
        <v>98.695</v>
      </c>
      <c r="M69" s="3">
        <v>368</v>
      </c>
    </row>
    <row r="70" spans="1:13">
      <c r="A70">
        <v>69</v>
      </c>
      <c r="B70" s="4">
        <v>0.333</v>
      </c>
      <c r="C70" s="4"/>
      <c r="D70" s="1">
        <f t="shared" si="10"/>
        <v>9.50625000000007e-7</v>
      </c>
      <c r="E70" s="1">
        <f t="shared" si="11"/>
        <v>8.93781034602509e-5</v>
      </c>
      <c r="F70" s="1">
        <f t="shared" si="12"/>
        <v>0.000268402713093847</v>
      </c>
      <c r="G70" s="4">
        <v>3.9</v>
      </c>
      <c r="H70" s="4"/>
      <c r="I70" s="1">
        <f t="shared" si="13"/>
        <v>1.77777777777975e-6</v>
      </c>
      <c r="J70" s="1">
        <f t="shared" si="8"/>
        <v>0.000122226466270496</v>
      </c>
      <c r="K70" s="1">
        <f t="shared" si="9"/>
        <v>3.13401195565375e-5</v>
      </c>
      <c r="L70" s="3">
        <v>98.612</v>
      </c>
      <c r="M70" s="3">
        <v>373</v>
      </c>
    </row>
    <row r="71" spans="1:13">
      <c r="A71">
        <v>70</v>
      </c>
      <c r="B71" s="4">
        <v>0.331</v>
      </c>
      <c r="C71" s="4"/>
      <c r="D71" s="1">
        <f t="shared" si="10"/>
        <v>1.050625e-6</v>
      </c>
      <c r="E71" s="1">
        <f t="shared" si="11"/>
        <v>9.39615959453915e-5</v>
      </c>
      <c r="F71" s="1">
        <f t="shared" si="12"/>
        <v>0.00028387189107369</v>
      </c>
      <c r="G71" s="4">
        <v>3.9</v>
      </c>
      <c r="H71" s="4"/>
      <c r="I71" s="1">
        <f t="shared" si="13"/>
        <v>1.77777777777975e-6</v>
      </c>
      <c r="J71" s="1">
        <f t="shared" si="8"/>
        <v>0.000122226466270496</v>
      </c>
      <c r="K71" s="1">
        <f t="shared" si="9"/>
        <v>3.13401195565375e-5</v>
      </c>
      <c r="L71" s="3">
        <v>98.612</v>
      </c>
      <c r="M71" s="3">
        <v>377</v>
      </c>
    </row>
    <row r="72" spans="1:13">
      <c r="A72">
        <v>71</v>
      </c>
      <c r="B72" s="4">
        <v>0.331</v>
      </c>
      <c r="C72" s="4"/>
      <c r="D72" s="1">
        <f t="shared" si="10"/>
        <v>1.050625e-6</v>
      </c>
      <c r="E72" s="1">
        <f t="shared" si="11"/>
        <v>9.39615959453915e-5</v>
      </c>
      <c r="F72" s="1">
        <f t="shared" si="12"/>
        <v>0.00028387189107369</v>
      </c>
      <c r="G72" s="4">
        <v>3.88</v>
      </c>
      <c r="H72" s="4"/>
      <c r="I72" s="1">
        <f t="shared" si="13"/>
        <v>0.000348444444444417</v>
      </c>
      <c r="J72" s="1">
        <f t="shared" si="8"/>
        <v>0.00171117052778593</v>
      </c>
      <c r="K72" s="1">
        <f t="shared" si="9"/>
        <v>0.00044102333190359</v>
      </c>
      <c r="L72" s="3">
        <v>98.526</v>
      </c>
      <c r="M72" s="3">
        <v>381</v>
      </c>
    </row>
    <row r="73" spans="1:13">
      <c r="A73">
        <v>72</v>
      </c>
      <c r="B73" s="4">
        <v>0.332</v>
      </c>
      <c r="C73" s="4"/>
      <c r="D73" s="1">
        <f t="shared" si="10"/>
        <v>6.24999999999862e-10</v>
      </c>
      <c r="E73" s="1">
        <f t="shared" si="11"/>
        <v>2.29174624257028e-6</v>
      </c>
      <c r="F73" s="1">
        <f t="shared" si="12"/>
        <v>6.90285012822372e-6</v>
      </c>
      <c r="G73" s="4">
        <v>3.91</v>
      </c>
      <c r="H73" s="4"/>
      <c r="I73" s="1">
        <f t="shared" si="13"/>
        <v>0.000128444444444466</v>
      </c>
      <c r="J73" s="1">
        <f t="shared" si="8"/>
        <v>0.00103892496329873</v>
      </c>
      <c r="K73" s="1">
        <f t="shared" si="9"/>
        <v>0.000265709709283562</v>
      </c>
      <c r="L73" s="3">
        <v>98.447</v>
      </c>
      <c r="M73" s="3">
        <v>387</v>
      </c>
    </row>
    <row r="74" spans="1:13">
      <c r="A74">
        <v>73</v>
      </c>
      <c r="B74" s="4">
        <v>0.333</v>
      </c>
      <c r="C74" s="4"/>
      <c r="D74" s="1">
        <f t="shared" si="10"/>
        <v>9.50625000000007e-7</v>
      </c>
      <c r="E74" s="1">
        <f t="shared" si="11"/>
        <v>8.93781034602509e-5</v>
      </c>
      <c r="F74" s="1">
        <f t="shared" si="12"/>
        <v>0.000268402713093847</v>
      </c>
      <c r="G74" s="4">
        <v>3.89</v>
      </c>
      <c r="H74" s="4"/>
      <c r="I74" s="1">
        <f t="shared" si="13"/>
        <v>7.51111111110946e-5</v>
      </c>
      <c r="J74" s="1">
        <f t="shared" si="8"/>
        <v>0.000794472030757696</v>
      </c>
      <c r="K74" s="1">
        <f t="shared" si="9"/>
        <v>0.000204234455207634</v>
      </c>
      <c r="L74" s="3">
        <v>98.447</v>
      </c>
      <c r="M74" s="3">
        <v>390</v>
      </c>
    </row>
    <row r="75" spans="1:13">
      <c r="A75">
        <v>74</v>
      </c>
      <c r="B75" s="4">
        <v>0.333</v>
      </c>
      <c r="C75" s="4"/>
      <c r="D75" s="1">
        <f t="shared" si="10"/>
        <v>9.50625000000007e-7</v>
      </c>
      <c r="E75" s="1">
        <f t="shared" si="11"/>
        <v>8.93781034602509e-5</v>
      </c>
      <c r="F75" s="1">
        <f t="shared" si="12"/>
        <v>0.000268402713093847</v>
      </c>
      <c r="G75" s="4">
        <v>3.9</v>
      </c>
      <c r="H75" s="4"/>
      <c r="I75" s="1">
        <f t="shared" si="13"/>
        <v>1.77777777777975e-6</v>
      </c>
      <c r="J75" s="1">
        <f t="shared" si="8"/>
        <v>0.000122226466270496</v>
      </c>
      <c r="K75" s="1">
        <f t="shared" si="9"/>
        <v>3.13401195565375e-5</v>
      </c>
      <c r="L75" s="3">
        <v>98.366</v>
      </c>
      <c r="M75" s="3">
        <v>394</v>
      </c>
    </row>
    <row r="76" spans="1:13">
      <c r="A76">
        <v>75</v>
      </c>
      <c r="B76" s="4">
        <v>0.333</v>
      </c>
      <c r="C76" s="4"/>
      <c r="D76" s="1">
        <f t="shared" si="10"/>
        <v>9.50625000000007e-7</v>
      </c>
      <c r="E76" s="1">
        <f t="shared" si="11"/>
        <v>8.93781034602509e-5</v>
      </c>
      <c r="F76" s="1">
        <f t="shared" si="12"/>
        <v>0.000268402713093847</v>
      </c>
      <c r="G76" s="4">
        <v>3.9</v>
      </c>
      <c r="H76" s="4"/>
      <c r="I76" s="1">
        <f t="shared" si="13"/>
        <v>1.77777777777975e-6</v>
      </c>
      <c r="J76" s="1">
        <f t="shared" si="8"/>
        <v>0.000122226466270496</v>
      </c>
      <c r="K76" s="1">
        <f t="shared" si="9"/>
        <v>3.13401195565375e-5</v>
      </c>
      <c r="L76" s="3">
        <v>98.287</v>
      </c>
      <c r="M76" s="3">
        <v>397</v>
      </c>
    </row>
    <row r="77" spans="1:13">
      <c r="A77">
        <v>76</v>
      </c>
      <c r="B77" s="4">
        <v>0.333</v>
      </c>
      <c r="C77" s="4"/>
      <c r="D77" s="1">
        <f t="shared" si="10"/>
        <v>9.50625000000007e-7</v>
      </c>
      <c r="E77" s="1">
        <f t="shared" si="11"/>
        <v>8.93781034602509e-5</v>
      </c>
      <c r="F77" s="1">
        <f t="shared" si="12"/>
        <v>0.000268402713093847</v>
      </c>
      <c r="G77" s="4">
        <v>3.9</v>
      </c>
      <c r="H77" s="4"/>
      <c r="I77" s="1">
        <f t="shared" si="13"/>
        <v>1.77777777777975e-6</v>
      </c>
      <c r="J77" s="1">
        <f t="shared" si="8"/>
        <v>0.000122226466270496</v>
      </c>
      <c r="K77" s="1">
        <f t="shared" si="9"/>
        <v>3.13401195565375e-5</v>
      </c>
      <c r="L77" s="3">
        <v>98.287</v>
      </c>
      <c r="M77" s="3">
        <v>400</v>
      </c>
    </row>
    <row r="78" spans="1:13">
      <c r="A78">
        <v>77</v>
      </c>
      <c r="B78" s="4">
        <v>0.331</v>
      </c>
      <c r="C78" s="4"/>
      <c r="D78" s="1">
        <f t="shared" si="10"/>
        <v>1.050625e-6</v>
      </c>
      <c r="E78" s="1">
        <f t="shared" si="11"/>
        <v>9.39615959453915e-5</v>
      </c>
      <c r="F78" s="1">
        <f t="shared" si="12"/>
        <v>0.00028387189107369</v>
      </c>
      <c r="G78" s="4">
        <v>3.9</v>
      </c>
      <c r="H78" s="4"/>
      <c r="I78" s="1">
        <f t="shared" si="13"/>
        <v>1.77777777777975e-6</v>
      </c>
      <c r="J78" s="1">
        <f t="shared" si="8"/>
        <v>0.000122226466270496</v>
      </c>
      <c r="K78" s="1">
        <f t="shared" si="9"/>
        <v>3.13401195565375e-5</v>
      </c>
      <c r="L78" s="3">
        <v>98.209</v>
      </c>
      <c r="M78" s="3">
        <v>405</v>
      </c>
    </row>
    <row r="79" spans="1:13">
      <c r="A79">
        <v>78</v>
      </c>
      <c r="B79" s="4">
        <v>0.332</v>
      </c>
      <c r="C79" s="4"/>
      <c r="D79" s="1">
        <f t="shared" si="10"/>
        <v>6.24999999999862e-10</v>
      </c>
      <c r="E79" s="1">
        <f t="shared" si="11"/>
        <v>2.29174624257028e-6</v>
      </c>
      <c r="F79" s="1">
        <f t="shared" si="12"/>
        <v>6.90285012822372e-6</v>
      </c>
      <c r="G79" s="4">
        <v>3.9</v>
      </c>
      <c r="H79" s="4"/>
      <c r="I79" s="1">
        <f t="shared" si="13"/>
        <v>1.77777777777975e-6</v>
      </c>
      <c r="J79" s="1">
        <f t="shared" si="8"/>
        <v>0.000122226466270496</v>
      </c>
      <c r="K79" s="1">
        <f t="shared" si="9"/>
        <v>3.13401195565375e-5</v>
      </c>
      <c r="L79" s="3">
        <v>98.209</v>
      </c>
      <c r="M79" s="3">
        <v>408</v>
      </c>
    </row>
    <row r="80" spans="1:13">
      <c r="A80">
        <v>79</v>
      </c>
      <c r="B80" s="4">
        <v>0.332</v>
      </c>
      <c r="C80" s="4"/>
      <c r="D80" s="1">
        <f t="shared" si="10"/>
        <v>6.24999999999862e-10</v>
      </c>
      <c r="E80" s="1">
        <f t="shared" si="11"/>
        <v>2.29174624257028e-6</v>
      </c>
      <c r="F80" s="1">
        <f t="shared" si="12"/>
        <v>6.90285012822372e-6</v>
      </c>
      <c r="G80" s="4">
        <v>3.9</v>
      </c>
      <c r="H80" s="4"/>
      <c r="I80" s="1">
        <f t="shared" si="13"/>
        <v>1.77777777777975e-6</v>
      </c>
      <c r="J80" s="1">
        <f t="shared" si="8"/>
        <v>0.000122226466270496</v>
      </c>
      <c r="K80" s="1">
        <f t="shared" si="9"/>
        <v>3.13401195565375e-5</v>
      </c>
      <c r="L80" s="3">
        <v>98.139</v>
      </c>
      <c r="M80" s="3">
        <v>410</v>
      </c>
    </row>
    <row r="81" spans="1:13">
      <c r="A81">
        <v>80</v>
      </c>
      <c r="B81" s="4">
        <v>0.332</v>
      </c>
      <c r="C81" s="4"/>
      <c r="D81" s="1">
        <f t="shared" si="10"/>
        <v>6.24999999999862e-10</v>
      </c>
      <c r="E81" s="1">
        <f t="shared" si="11"/>
        <v>2.29174624257028e-6</v>
      </c>
      <c r="F81" s="1">
        <f t="shared" si="12"/>
        <v>6.90285012822372e-6</v>
      </c>
      <c r="G81" s="4">
        <v>3.9</v>
      </c>
      <c r="H81" s="4"/>
      <c r="I81" s="1">
        <f t="shared" si="13"/>
        <v>1.77777777777975e-6</v>
      </c>
      <c r="J81" s="1">
        <f t="shared" si="8"/>
        <v>0.000122226466270496</v>
      </c>
      <c r="K81" s="1">
        <f t="shared" si="9"/>
        <v>3.13401195565375e-5</v>
      </c>
      <c r="L81" s="3">
        <v>98.072</v>
      </c>
      <c r="M81" s="3">
        <v>416</v>
      </c>
    </row>
    <row r="82" spans="1:13">
      <c r="A82">
        <v>81</v>
      </c>
      <c r="B82" s="4">
        <v>0.332</v>
      </c>
      <c r="C82" s="4"/>
      <c r="D82" s="1">
        <f t="shared" si="10"/>
        <v>6.24999999999862e-10</v>
      </c>
      <c r="E82" s="1">
        <f t="shared" si="11"/>
        <v>2.29174624257028e-6</v>
      </c>
      <c r="F82" s="1">
        <f t="shared" si="12"/>
        <v>6.90285012822372e-6</v>
      </c>
      <c r="G82" s="4">
        <v>3.9</v>
      </c>
      <c r="H82" s="4"/>
      <c r="I82" s="1">
        <f t="shared" si="13"/>
        <v>1.77777777777975e-6</v>
      </c>
      <c r="J82" s="1">
        <f t="shared" si="8"/>
        <v>0.000122226466270496</v>
      </c>
      <c r="K82" s="1">
        <f t="shared" si="9"/>
        <v>3.13401195565375e-5</v>
      </c>
      <c r="L82" s="3">
        <v>98.072</v>
      </c>
      <c r="M82" s="3">
        <v>418</v>
      </c>
    </row>
    <row r="83" spans="1:13">
      <c r="A83">
        <v>82</v>
      </c>
      <c r="B83" s="4">
        <v>0.334</v>
      </c>
      <c r="C83" s="4"/>
      <c r="D83" s="1">
        <f t="shared" si="10"/>
        <v>3.90062500000002e-6</v>
      </c>
      <c r="E83" s="1">
        <f t="shared" si="11"/>
        <v>0.000181047953163072</v>
      </c>
      <c r="F83" s="1">
        <f t="shared" si="12"/>
        <v>0.000542059740009198</v>
      </c>
      <c r="G83" s="4">
        <v>3.93</v>
      </c>
      <c r="H83" s="4"/>
      <c r="I83" s="1">
        <f t="shared" si="13"/>
        <v>0.00098177777777784</v>
      </c>
      <c r="J83" s="1">
        <f t="shared" si="8"/>
        <v>0.00287232195735515</v>
      </c>
      <c r="K83" s="1">
        <f t="shared" si="9"/>
        <v>0.00073087072706238</v>
      </c>
      <c r="L83" s="3">
        <v>98.006</v>
      </c>
      <c r="M83" s="3">
        <v>421</v>
      </c>
    </row>
    <row r="84" spans="1:13">
      <c r="A84">
        <v>83</v>
      </c>
      <c r="B84" s="4">
        <v>0.332</v>
      </c>
      <c r="C84" s="4"/>
      <c r="D84" s="1">
        <f t="shared" si="10"/>
        <v>6.24999999999862e-10</v>
      </c>
      <c r="E84" s="1">
        <f t="shared" si="11"/>
        <v>2.29174624257028e-6</v>
      </c>
      <c r="F84" s="1">
        <f t="shared" si="12"/>
        <v>6.90285012822372e-6</v>
      </c>
      <c r="G84" s="4">
        <v>3.89</v>
      </c>
      <c r="H84" s="4"/>
      <c r="I84" s="1">
        <f t="shared" si="13"/>
        <v>7.51111111110946e-5</v>
      </c>
      <c r="J84" s="1">
        <f t="shared" si="8"/>
        <v>0.000794472030757696</v>
      </c>
      <c r="K84" s="1">
        <f t="shared" si="9"/>
        <v>0.000204234455207634</v>
      </c>
      <c r="L84" s="3">
        <v>98.006</v>
      </c>
      <c r="M84" s="3">
        <v>423</v>
      </c>
    </row>
    <row r="85" spans="1:13">
      <c r="A85">
        <v>84</v>
      </c>
      <c r="B85" s="4">
        <v>0.333</v>
      </c>
      <c r="C85" s="4"/>
      <c r="D85" s="1">
        <f t="shared" si="10"/>
        <v>9.50625000000007e-7</v>
      </c>
      <c r="E85" s="1">
        <f t="shared" si="11"/>
        <v>8.93781034602509e-5</v>
      </c>
      <c r="F85" s="1">
        <f t="shared" si="12"/>
        <v>0.000268402713093847</v>
      </c>
      <c r="G85" s="4">
        <v>3.89</v>
      </c>
      <c r="H85" s="4"/>
      <c r="I85" s="1">
        <f t="shared" si="13"/>
        <v>7.51111111110946e-5</v>
      </c>
      <c r="J85" s="1">
        <f t="shared" si="8"/>
        <v>0.000794472030757696</v>
      </c>
      <c r="K85" s="1">
        <f t="shared" si="9"/>
        <v>0.000204234455207634</v>
      </c>
      <c r="L85" s="3">
        <v>97.944</v>
      </c>
      <c r="M85" s="3">
        <v>427</v>
      </c>
    </row>
    <row r="86" spans="1:13">
      <c r="A86">
        <v>85</v>
      </c>
      <c r="B86" s="4">
        <v>0.332</v>
      </c>
      <c r="C86" s="4"/>
      <c r="D86" s="1">
        <f t="shared" si="10"/>
        <v>6.24999999999862e-10</v>
      </c>
      <c r="E86" s="1">
        <f t="shared" si="11"/>
        <v>2.29174624257028e-6</v>
      </c>
      <c r="F86" s="1">
        <f t="shared" si="12"/>
        <v>6.90285012822372e-6</v>
      </c>
      <c r="G86" s="4">
        <v>3.93</v>
      </c>
      <c r="H86" s="4"/>
      <c r="I86" s="1">
        <f t="shared" si="13"/>
        <v>0.00098177777777784</v>
      </c>
      <c r="J86" s="1">
        <f t="shared" si="8"/>
        <v>0.00287232195735515</v>
      </c>
      <c r="K86" s="1">
        <f t="shared" si="9"/>
        <v>0.00073087072706238</v>
      </c>
      <c r="L86" s="3">
        <v>97.881</v>
      </c>
      <c r="M86" s="3">
        <v>432</v>
      </c>
    </row>
    <row r="87" spans="1:13">
      <c r="A87">
        <v>86</v>
      </c>
      <c r="B87" s="4">
        <v>0.332</v>
      </c>
      <c r="C87" s="4"/>
      <c r="D87" s="1">
        <f t="shared" si="10"/>
        <v>6.24999999999862e-10</v>
      </c>
      <c r="E87" s="1">
        <f t="shared" si="11"/>
        <v>2.29174624257028e-6</v>
      </c>
      <c r="F87" s="1">
        <f t="shared" si="12"/>
        <v>6.90285012822372e-6</v>
      </c>
      <c r="G87" s="4">
        <v>3.93</v>
      </c>
      <c r="H87" s="4"/>
      <c r="I87" s="1">
        <f t="shared" si="13"/>
        <v>0.00098177777777784</v>
      </c>
      <c r="J87" s="1">
        <f t="shared" si="8"/>
        <v>0.00287232195735515</v>
      </c>
      <c r="K87" s="1">
        <f t="shared" si="9"/>
        <v>0.00073087072706238</v>
      </c>
      <c r="L87" s="3">
        <v>97.881</v>
      </c>
      <c r="M87" s="3">
        <v>435</v>
      </c>
    </row>
    <row r="88" spans="1:13">
      <c r="A88">
        <v>87</v>
      </c>
      <c r="B88" s="4">
        <v>0.333</v>
      </c>
      <c r="C88" s="4"/>
      <c r="D88" s="1">
        <f t="shared" si="10"/>
        <v>9.50625000000007e-7</v>
      </c>
      <c r="E88" s="1">
        <f t="shared" si="11"/>
        <v>8.93781034602509e-5</v>
      </c>
      <c r="F88" s="1">
        <f t="shared" si="12"/>
        <v>0.000268402713093847</v>
      </c>
      <c r="G88" s="4">
        <v>3.96</v>
      </c>
      <c r="H88" s="4"/>
      <c r="I88" s="1">
        <f t="shared" si="13"/>
        <v>0.00376177777777788</v>
      </c>
      <c r="J88" s="1">
        <f t="shared" si="8"/>
        <v>0.00562241744843977</v>
      </c>
      <c r="K88" s="1">
        <f t="shared" si="9"/>
        <v>0.00141980238596964</v>
      </c>
      <c r="L88" s="3">
        <v>97.819</v>
      </c>
      <c r="M88" s="3">
        <v>437</v>
      </c>
    </row>
    <row r="89" spans="1:13">
      <c r="A89">
        <v>88</v>
      </c>
      <c r="B89" s="4">
        <v>0.333</v>
      </c>
      <c r="C89" s="4"/>
      <c r="D89" s="1">
        <f t="shared" si="10"/>
        <v>9.50625000000007e-7</v>
      </c>
      <c r="E89" s="1">
        <f t="shared" si="11"/>
        <v>8.93781034602509e-5</v>
      </c>
      <c r="F89" s="1">
        <f t="shared" si="12"/>
        <v>0.000268402713093847</v>
      </c>
      <c r="G89" s="4">
        <v>3.95</v>
      </c>
      <c r="H89" s="4"/>
      <c r="I89" s="1">
        <f t="shared" si="13"/>
        <v>0.00263511111111121</v>
      </c>
      <c r="J89" s="1">
        <f t="shared" si="8"/>
        <v>0.00470571895141158</v>
      </c>
      <c r="K89" s="1">
        <f t="shared" si="9"/>
        <v>0.00119132125352192</v>
      </c>
      <c r="L89" s="3">
        <v>97.761</v>
      </c>
      <c r="M89" s="3">
        <v>440</v>
      </c>
    </row>
    <row r="90" spans="1:13">
      <c r="A90">
        <v>89</v>
      </c>
      <c r="B90" s="4">
        <v>0.332</v>
      </c>
      <c r="C90" s="4"/>
      <c r="D90" s="1">
        <f t="shared" si="10"/>
        <v>6.24999999999862e-10</v>
      </c>
      <c r="E90" s="1">
        <f t="shared" si="11"/>
        <v>2.29174624257028e-6</v>
      </c>
      <c r="F90" s="1">
        <f t="shared" si="12"/>
        <v>6.90285012822372e-6</v>
      </c>
      <c r="G90" s="4">
        <v>3.9</v>
      </c>
      <c r="H90" s="4"/>
      <c r="I90" s="1">
        <f t="shared" si="13"/>
        <v>1.77777777777975e-6</v>
      </c>
      <c r="J90" s="1">
        <f t="shared" si="8"/>
        <v>0.000122226466270496</v>
      </c>
      <c r="K90" s="1">
        <f t="shared" si="9"/>
        <v>3.13401195565375e-5</v>
      </c>
      <c r="L90" s="3">
        <v>97.761</v>
      </c>
      <c r="M90" s="3">
        <v>444</v>
      </c>
    </row>
    <row r="91" spans="1:13">
      <c r="A91">
        <v>90</v>
      </c>
      <c r="B91" s="4">
        <v>0.332</v>
      </c>
      <c r="C91" s="4"/>
      <c r="D91" s="1">
        <f t="shared" si="10"/>
        <v>6.24999999999862e-10</v>
      </c>
      <c r="E91" s="1">
        <f t="shared" si="11"/>
        <v>2.29174624257028e-6</v>
      </c>
      <c r="F91" s="1">
        <f t="shared" si="12"/>
        <v>6.90285012822372e-6</v>
      </c>
      <c r="G91" s="4">
        <v>3.93</v>
      </c>
      <c r="H91" s="4"/>
      <c r="I91" s="1">
        <f t="shared" si="13"/>
        <v>0.00098177777777784</v>
      </c>
      <c r="J91" s="1">
        <f t="shared" si="8"/>
        <v>0.00287232195735515</v>
      </c>
      <c r="K91" s="1">
        <f t="shared" si="9"/>
        <v>0.00073087072706238</v>
      </c>
      <c r="L91" s="3">
        <v>97.712</v>
      </c>
      <c r="M91" s="3">
        <v>447</v>
      </c>
    </row>
    <row r="92" spans="1:13">
      <c r="A92">
        <v>91</v>
      </c>
      <c r="B92" s="4">
        <v>0.332</v>
      </c>
      <c r="C92" s="4"/>
      <c r="D92" s="1">
        <f t="shared" si="10"/>
        <v>6.24999999999862e-10</v>
      </c>
      <c r="E92" s="1">
        <f t="shared" si="11"/>
        <v>2.29174624257028e-6</v>
      </c>
      <c r="F92" s="1">
        <f t="shared" si="12"/>
        <v>6.90285012822372e-6</v>
      </c>
      <c r="G92" s="4">
        <v>3.93</v>
      </c>
      <c r="H92" s="4"/>
      <c r="I92" s="1">
        <f t="shared" si="13"/>
        <v>0.00098177777777784</v>
      </c>
      <c r="J92" s="1">
        <f t="shared" si="8"/>
        <v>0.00287232195735515</v>
      </c>
      <c r="K92" s="1">
        <f t="shared" si="9"/>
        <v>0.00073087072706238</v>
      </c>
      <c r="L92" s="3">
        <v>97.712</v>
      </c>
      <c r="M92" s="3">
        <v>449</v>
      </c>
    </row>
    <row r="93" spans="1:13">
      <c r="A93">
        <v>92</v>
      </c>
      <c r="B93" s="4">
        <v>0.333</v>
      </c>
      <c r="C93" s="4"/>
      <c r="D93" s="1">
        <f t="shared" si="10"/>
        <v>9.50625000000007e-7</v>
      </c>
      <c r="E93" s="1">
        <f t="shared" si="11"/>
        <v>8.93781034602509e-5</v>
      </c>
      <c r="F93" s="1">
        <f t="shared" si="12"/>
        <v>0.000268402713093847</v>
      </c>
      <c r="G93" s="4">
        <v>3.91</v>
      </c>
      <c r="H93" s="4"/>
      <c r="I93" s="1">
        <f t="shared" si="13"/>
        <v>0.000128444444444466</v>
      </c>
      <c r="J93" s="1">
        <f t="shared" si="8"/>
        <v>0.00103892496329873</v>
      </c>
      <c r="K93" s="1">
        <f t="shared" si="9"/>
        <v>0.000265709709283562</v>
      </c>
      <c r="L93" s="3">
        <v>97.661</v>
      </c>
      <c r="M93" s="3">
        <v>452</v>
      </c>
    </row>
    <row r="94" spans="1:13">
      <c r="A94">
        <v>93</v>
      </c>
      <c r="B94" s="4">
        <v>0.332</v>
      </c>
      <c r="C94" s="4"/>
      <c r="D94" s="1">
        <f t="shared" si="10"/>
        <v>6.24999999999862e-10</v>
      </c>
      <c r="E94" s="1">
        <f t="shared" si="11"/>
        <v>2.29174624257028e-6</v>
      </c>
      <c r="F94" s="1">
        <f t="shared" si="12"/>
        <v>6.90285012822372e-6</v>
      </c>
      <c r="G94" s="4">
        <v>3.92</v>
      </c>
      <c r="H94" s="4"/>
      <c r="I94" s="1">
        <f t="shared" si="13"/>
        <v>0.000455111111111144</v>
      </c>
      <c r="J94" s="1">
        <f t="shared" si="8"/>
        <v>0.00195562346032692</v>
      </c>
      <c r="K94" s="1">
        <f t="shared" si="9"/>
        <v>0.000498883535797684</v>
      </c>
      <c r="L94" s="3">
        <v>97.611</v>
      </c>
      <c r="M94" s="3">
        <v>454</v>
      </c>
    </row>
    <row r="95" spans="1:13">
      <c r="A95">
        <v>94</v>
      </c>
      <c r="B95" s="4">
        <v>0.332</v>
      </c>
      <c r="C95" s="4"/>
      <c r="D95" s="1">
        <f t="shared" si="10"/>
        <v>6.24999999999862e-10</v>
      </c>
      <c r="E95" s="1">
        <f t="shared" si="11"/>
        <v>2.29174624257028e-6</v>
      </c>
      <c r="F95" s="1">
        <f t="shared" si="12"/>
        <v>6.90285012822372e-6</v>
      </c>
      <c r="G95" s="4">
        <v>3.9</v>
      </c>
      <c r="H95" s="4"/>
      <c r="I95" s="1">
        <f t="shared" si="13"/>
        <v>1.77777777777975e-6</v>
      </c>
      <c r="J95" s="1">
        <f t="shared" si="8"/>
        <v>0.000122226466270496</v>
      </c>
      <c r="K95" s="1">
        <f t="shared" si="9"/>
        <v>3.13401195565375e-5</v>
      </c>
      <c r="L95" s="3">
        <v>97.611</v>
      </c>
      <c r="M95" s="3">
        <v>456</v>
      </c>
    </row>
    <row r="96" spans="1:13">
      <c r="A96">
        <v>95</v>
      </c>
      <c r="B96" s="4">
        <v>0.332</v>
      </c>
      <c r="C96" s="4"/>
      <c r="D96" s="1">
        <f t="shared" si="10"/>
        <v>6.24999999999862e-10</v>
      </c>
      <c r="E96" s="1">
        <f t="shared" si="11"/>
        <v>2.29174624257028e-6</v>
      </c>
      <c r="F96" s="1">
        <f t="shared" si="12"/>
        <v>6.90285012822372e-6</v>
      </c>
      <c r="G96" s="4">
        <v>3.91</v>
      </c>
      <c r="H96" s="4"/>
      <c r="I96" s="1">
        <f t="shared" si="13"/>
        <v>0.000128444444444466</v>
      </c>
      <c r="J96" s="1">
        <f t="shared" si="8"/>
        <v>0.00103892496329873</v>
      </c>
      <c r="K96" s="1">
        <f t="shared" si="9"/>
        <v>0.000265709709283562</v>
      </c>
      <c r="L96" s="3">
        <v>97.565</v>
      </c>
      <c r="M96" s="3">
        <v>458</v>
      </c>
    </row>
    <row r="97" spans="1:13">
      <c r="A97">
        <v>96</v>
      </c>
      <c r="B97" s="4">
        <v>0.332</v>
      </c>
      <c r="C97" s="4"/>
      <c r="D97" s="1">
        <f t="shared" si="10"/>
        <v>6.24999999999862e-10</v>
      </c>
      <c r="E97" s="1">
        <f t="shared" si="11"/>
        <v>2.29174624257028e-6</v>
      </c>
      <c r="F97" s="1">
        <f t="shared" si="12"/>
        <v>6.90285012822372e-6</v>
      </c>
      <c r="G97" s="4">
        <v>3.91</v>
      </c>
      <c r="H97" s="4"/>
      <c r="I97" s="1">
        <f t="shared" si="13"/>
        <v>0.000128444444444466</v>
      </c>
      <c r="J97" s="1">
        <f t="shared" si="8"/>
        <v>0.00103892496329873</v>
      </c>
      <c r="K97" s="1">
        <f t="shared" si="9"/>
        <v>0.000265709709283562</v>
      </c>
      <c r="L97" s="3">
        <v>97.565</v>
      </c>
      <c r="M97" s="3">
        <v>460</v>
      </c>
    </row>
    <row r="98" spans="1:13">
      <c r="A98">
        <v>97</v>
      </c>
      <c r="B98" s="4">
        <v>0.332</v>
      </c>
      <c r="C98" s="4"/>
      <c r="D98" s="1">
        <f t="shared" si="10"/>
        <v>6.24999999999862e-10</v>
      </c>
      <c r="E98" s="1">
        <f t="shared" si="11"/>
        <v>2.29174624257028e-6</v>
      </c>
      <c r="F98" s="1">
        <f t="shared" si="12"/>
        <v>6.90285012822372e-6</v>
      </c>
      <c r="G98" s="4">
        <v>3.93</v>
      </c>
      <c r="H98" s="4"/>
      <c r="I98" s="1">
        <f t="shared" si="13"/>
        <v>0.00098177777777784</v>
      </c>
      <c r="J98" s="1">
        <f t="shared" ref="J98:J121" si="14">(I98/119)^0.5</f>
        <v>0.00287232195735515</v>
      </c>
      <c r="K98" s="1">
        <f t="shared" ref="K98:K121" si="15">(J98/G98)*100%</f>
        <v>0.00073087072706238</v>
      </c>
      <c r="L98" s="3">
        <v>97.518</v>
      </c>
      <c r="M98" s="3">
        <v>464</v>
      </c>
    </row>
    <row r="99" spans="1:13">
      <c r="A99">
        <v>98</v>
      </c>
      <c r="B99" s="4">
        <v>0.332</v>
      </c>
      <c r="C99" s="4"/>
      <c r="D99" s="1">
        <f t="shared" si="10"/>
        <v>6.24999999999862e-10</v>
      </c>
      <c r="E99" s="1">
        <f t="shared" si="11"/>
        <v>2.29174624257028e-6</v>
      </c>
      <c r="F99" s="1">
        <f t="shared" si="12"/>
        <v>6.90285012822372e-6</v>
      </c>
      <c r="G99" s="4">
        <v>3.93</v>
      </c>
      <c r="H99" s="4"/>
      <c r="I99" s="1">
        <f t="shared" si="13"/>
        <v>0.00098177777777784</v>
      </c>
      <c r="J99" s="1">
        <f t="shared" si="14"/>
        <v>0.00287232195735515</v>
      </c>
      <c r="K99" s="1">
        <f t="shared" si="15"/>
        <v>0.00073087072706238</v>
      </c>
      <c r="L99" s="3">
        <v>97.477</v>
      </c>
      <c r="M99" s="3">
        <v>466</v>
      </c>
    </row>
    <row r="100" spans="1:13">
      <c r="A100">
        <v>99</v>
      </c>
      <c r="B100" s="3">
        <v>0.335</v>
      </c>
      <c r="C100" s="3"/>
      <c r="D100" s="1">
        <f t="shared" si="10"/>
        <v>8.85062500000003e-6</v>
      </c>
      <c r="E100" s="1">
        <f t="shared" si="11"/>
        <v>0.000272717802865893</v>
      </c>
      <c r="F100" s="1">
        <f t="shared" si="12"/>
        <v>0.000814082993629532</v>
      </c>
      <c r="G100" s="4">
        <v>3.93</v>
      </c>
      <c r="H100" s="4"/>
      <c r="I100" s="1">
        <f t="shared" si="13"/>
        <v>0.00098177777777784</v>
      </c>
      <c r="J100" s="1">
        <f t="shared" si="14"/>
        <v>0.00287232195735515</v>
      </c>
      <c r="K100" s="1">
        <f t="shared" si="15"/>
        <v>0.00073087072706238</v>
      </c>
      <c r="L100" s="3">
        <v>97.477</v>
      </c>
      <c r="M100" s="3">
        <v>468</v>
      </c>
    </row>
    <row r="101" spans="1:13">
      <c r="A101">
        <v>100</v>
      </c>
      <c r="B101" s="3">
        <v>0.335</v>
      </c>
      <c r="C101" s="3"/>
      <c r="D101" s="1">
        <f t="shared" si="10"/>
        <v>8.85062500000003e-6</v>
      </c>
      <c r="E101" s="1">
        <f t="shared" si="11"/>
        <v>0.000272717802865893</v>
      </c>
      <c r="F101" s="1">
        <f t="shared" si="12"/>
        <v>0.000814082993629532</v>
      </c>
      <c r="G101" s="4">
        <v>3.9</v>
      </c>
      <c r="H101" s="4"/>
      <c r="I101" s="1">
        <f t="shared" si="13"/>
        <v>1.77777777777975e-6</v>
      </c>
      <c r="J101" s="1">
        <f t="shared" si="14"/>
        <v>0.000122226466270496</v>
      </c>
      <c r="K101" s="1">
        <f t="shared" si="15"/>
        <v>3.13401195565375e-5</v>
      </c>
      <c r="L101" s="3">
        <v>97.441</v>
      </c>
      <c r="M101" s="3">
        <v>471</v>
      </c>
    </row>
    <row r="102" spans="1:13">
      <c r="A102">
        <v>101</v>
      </c>
      <c r="B102" s="3">
        <v>0.332</v>
      </c>
      <c r="C102" s="3"/>
      <c r="D102" s="1">
        <f t="shared" si="10"/>
        <v>6.24999999999862e-10</v>
      </c>
      <c r="E102" s="1">
        <f t="shared" si="11"/>
        <v>2.29174624257028e-6</v>
      </c>
      <c r="F102" s="1">
        <f t="shared" si="12"/>
        <v>6.90285012822372e-6</v>
      </c>
      <c r="G102" s="4">
        <v>3.9</v>
      </c>
      <c r="H102" s="4"/>
      <c r="I102" s="1">
        <f t="shared" si="13"/>
        <v>1.77777777777975e-6</v>
      </c>
      <c r="J102" s="1">
        <f t="shared" si="14"/>
        <v>0.000122226466270496</v>
      </c>
      <c r="K102" s="1">
        <f t="shared" si="15"/>
        <v>3.13401195565375e-5</v>
      </c>
      <c r="L102" s="3">
        <v>97.405</v>
      </c>
      <c r="M102" s="3">
        <v>473</v>
      </c>
    </row>
    <row r="103" spans="1:13">
      <c r="A103">
        <v>102</v>
      </c>
      <c r="B103" s="3">
        <v>0.337</v>
      </c>
      <c r="C103" s="3"/>
      <c r="D103" s="1">
        <f t="shared" si="10"/>
        <v>2.47506250000001e-5</v>
      </c>
      <c r="E103" s="1">
        <f t="shared" si="11"/>
        <v>0.000456057502271536</v>
      </c>
      <c r="F103" s="1">
        <f t="shared" si="12"/>
        <v>0.00135328635688883</v>
      </c>
      <c r="G103" s="4">
        <v>3.91</v>
      </c>
      <c r="H103" s="4"/>
      <c r="I103" s="1">
        <f t="shared" si="13"/>
        <v>0.000128444444444466</v>
      </c>
      <c r="J103" s="1">
        <f t="shared" si="14"/>
        <v>0.00103892496329873</v>
      </c>
      <c r="K103" s="1">
        <f t="shared" si="15"/>
        <v>0.000265709709283562</v>
      </c>
      <c r="L103" s="3">
        <v>97.405</v>
      </c>
      <c r="M103" s="3">
        <v>475</v>
      </c>
    </row>
    <row r="104" spans="1:13">
      <c r="A104">
        <v>103</v>
      </c>
      <c r="B104" s="3">
        <v>0.335</v>
      </c>
      <c r="C104" s="3"/>
      <c r="D104" s="1">
        <f t="shared" si="10"/>
        <v>8.85062500000003e-6</v>
      </c>
      <c r="E104" s="1">
        <f t="shared" si="11"/>
        <v>0.000272717802865893</v>
      </c>
      <c r="F104" s="1">
        <f t="shared" si="12"/>
        <v>0.000814082993629532</v>
      </c>
      <c r="G104" s="4">
        <v>3.9</v>
      </c>
      <c r="H104" s="4"/>
      <c r="I104" s="1">
        <f t="shared" si="13"/>
        <v>1.77777777777975e-6</v>
      </c>
      <c r="J104" s="1">
        <f t="shared" si="14"/>
        <v>0.000122226466270496</v>
      </c>
      <c r="K104" s="1">
        <f t="shared" si="15"/>
        <v>3.13401195565375e-5</v>
      </c>
      <c r="L104" s="3">
        <v>97.367</v>
      </c>
      <c r="M104" s="3">
        <v>476</v>
      </c>
    </row>
    <row r="105" spans="1:13">
      <c r="A105">
        <v>104</v>
      </c>
      <c r="B105" s="3">
        <v>0.336</v>
      </c>
      <c r="C105" s="3"/>
      <c r="D105" s="1">
        <f t="shared" si="10"/>
        <v>1.58006250000001e-5</v>
      </c>
      <c r="E105" s="1">
        <f t="shared" si="11"/>
        <v>0.000364387652568715</v>
      </c>
      <c r="F105" s="1">
        <f t="shared" si="12"/>
        <v>0.00108448706121641</v>
      </c>
      <c r="G105" s="4">
        <v>3.91</v>
      </c>
      <c r="H105" s="4"/>
      <c r="I105" s="1">
        <f t="shared" si="13"/>
        <v>0.000128444444444466</v>
      </c>
      <c r="J105" s="1">
        <f t="shared" si="14"/>
        <v>0.00103892496329873</v>
      </c>
      <c r="K105" s="1">
        <f t="shared" si="15"/>
        <v>0.000265709709283562</v>
      </c>
      <c r="L105" s="3">
        <v>97.367</v>
      </c>
      <c r="M105" s="3">
        <v>478</v>
      </c>
    </row>
    <row r="106" spans="1:13">
      <c r="A106">
        <v>105</v>
      </c>
      <c r="B106" s="3">
        <v>0.336</v>
      </c>
      <c r="C106" s="3"/>
      <c r="D106" s="1">
        <f t="shared" si="10"/>
        <v>1.58006250000001e-5</v>
      </c>
      <c r="E106" s="1">
        <f t="shared" si="11"/>
        <v>0.000364387652568715</v>
      </c>
      <c r="F106" s="1">
        <f t="shared" si="12"/>
        <v>0.00108448706121641</v>
      </c>
      <c r="G106" s="4">
        <v>3.9</v>
      </c>
      <c r="H106" s="4"/>
      <c r="I106" s="1">
        <f t="shared" si="13"/>
        <v>1.77777777777975e-6</v>
      </c>
      <c r="J106" s="1">
        <f t="shared" si="14"/>
        <v>0.000122226466270496</v>
      </c>
      <c r="K106" s="1">
        <f t="shared" si="15"/>
        <v>3.13401195565375e-5</v>
      </c>
      <c r="L106" s="3">
        <v>97.331</v>
      </c>
      <c r="M106" s="3">
        <v>480</v>
      </c>
    </row>
    <row r="107" spans="1:13">
      <c r="A107">
        <v>106</v>
      </c>
      <c r="B107" s="3">
        <v>0.333</v>
      </c>
      <c r="C107" s="3"/>
      <c r="D107" s="1">
        <f t="shared" si="10"/>
        <v>9.50625000000007e-7</v>
      </c>
      <c r="E107" s="1">
        <f t="shared" si="11"/>
        <v>8.93781034602509e-5</v>
      </c>
      <c r="F107" s="1">
        <f t="shared" si="12"/>
        <v>0.000268402713093847</v>
      </c>
      <c r="G107" s="4">
        <v>3.9</v>
      </c>
      <c r="H107" s="4"/>
      <c r="I107" s="1">
        <f t="shared" si="13"/>
        <v>1.77777777777975e-6</v>
      </c>
      <c r="J107" s="1">
        <f t="shared" si="14"/>
        <v>0.000122226466270496</v>
      </c>
      <c r="K107" s="1">
        <f t="shared" si="15"/>
        <v>3.13401195565375e-5</v>
      </c>
      <c r="L107" s="3">
        <v>97.296</v>
      </c>
      <c r="M107" s="3">
        <v>483</v>
      </c>
    </row>
    <row r="108" spans="1:13">
      <c r="A108">
        <v>107</v>
      </c>
      <c r="B108" s="3">
        <v>0.333</v>
      </c>
      <c r="C108" s="3"/>
      <c r="D108" s="1">
        <f t="shared" si="10"/>
        <v>9.50625000000007e-7</v>
      </c>
      <c r="E108" s="1">
        <f t="shared" si="11"/>
        <v>8.93781034602509e-5</v>
      </c>
      <c r="F108" s="1">
        <f t="shared" si="12"/>
        <v>0.000268402713093847</v>
      </c>
      <c r="G108" s="4">
        <v>3.91</v>
      </c>
      <c r="H108" s="4"/>
      <c r="I108" s="1">
        <f t="shared" si="13"/>
        <v>0.000128444444444466</v>
      </c>
      <c r="J108" s="1">
        <f t="shared" si="14"/>
        <v>0.00103892496329873</v>
      </c>
      <c r="K108" s="1">
        <f t="shared" si="15"/>
        <v>0.000265709709283562</v>
      </c>
      <c r="L108" s="3">
        <v>97.296</v>
      </c>
      <c r="M108" s="3">
        <v>484</v>
      </c>
    </row>
    <row r="109" spans="1:13">
      <c r="A109">
        <v>108</v>
      </c>
      <c r="B109" s="3">
        <v>0.335</v>
      </c>
      <c r="C109" s="3"/>
      <c r="D109" s="1">
        <f t="shared" si="10"/>
        <v>8.85062500000003e-6</v>
      </c>
      <c r="E109" s="1">
        <f t="shared" si="11"/>
        <v>0.000272717802865893</v>
      </c>
      <c r="F109" s="1">
        <f t="shared" si="12"/>
        <v>0.000814082993629532</v>
      </c>
      <c r="G109" s="4">
        <v>3.93</v>
      </c>
      <c r="H109" s="4"/>
      <c r="I109" s="1">
        <f t="shared" si="13"/>
        <v>0.00098177777777784</v>
      </c>
      <c r="J109" s="1">
        <f t="shared" si="14"/>
        <v>0.00287232195735515</v>
      </c>
      <c r="K109" s="1">
        <f t="shared" si="15"/>
        <v>0.00073087072706238</v>
      </c>
      <c r="L109" s="3">
        <v>97.254</v>
      </c>
      <c r="M109" s="3">
        <v>485</v>
      </c>
    </row>
    <row r="110" spans="1:13">
      <c r="A110">
        <v>109</v>
      </c>
      <c r="B110" s="3">
        <v>0.334</v>
      </c>
      <c r="C110" s="3"/>
      <c r="D110" s="1">
        <f t="shared" si="10"/>
        <v>3.90062500000002e-6</v>
      </c>
      <c r="E110" s="1">
        <f t="shared" si="11"/>
        <v>0.000181047953163072</v>
      </c>
      <c r="F110" s="1">
        <f t="shared" si="12"/>
        <v>0.000542059740009198</v>
      </c>
      <c r="G110" s="4">
        <v>3.93</v>
      </c>
      <c r="H110" s="4"/>
      <c r="I110" s="1">
        <f t="shared" si="13"/>
        <v>0.00098177777777784</v>
      </c>
      <c r="J110" s="1">
        <f t="shared" si="14"/>
        <v>0.00287232195735515</v>
      </c>
      <c r="K110" s="1">
        <f t="shared" si="15"/>
        <v>0.00073087072706238</v>
      </c>
      <c r="L110" s="3">
        <v>97.254</v>
      </c>
      <c r="M110" s="3">
        <v>488</v>
      </c>
    </row>
    <row r="111" spans="1:13">
      <c r="A111">
        <v>110</v>
      </c>
      <c r="B111" s="3">
        <v>0.333</v>
      </c>
      <c r="C111" s="3"/>
      <c r="D111" s="1">
        <f t="shared" si="10"/>
        <v>9.50625000000007e-7</v>
      </c>
      <c r="E111" s="1">
        <f t="shared" si="11"/>
        <v>8.93781034602509e-5</v>
      </c>
      <c r="F111" s="1">
        <f t="shared" si="12"/>
        <v>0.000268402713093847</v>
      </c>
      <c r="G111" s="4">
        <v>3.92</v>
      </c>
      <c r="H111" s="4"/>
      <c r="I111" s="1">
        <f t="shared" si="13"/>
        <v>0.000455111111111144</v>
      </c>
      <c r="J111" s="1">
        <f t="shared" si="14"/>
        <v>0.00195562346032692</v>
      </c>
      <c r="K111" s="1">
        <f t="shared" si="15"/>
        <v>0.000498883535797684</v>
      </c>
      <c r="L111" s="3">
        <v>97.218</v>
      </c>
      <c r="M111" s="3">
        <v>490</v>
      </c>
    </row>
    <row r="112" spans="1:13">
      <c r="A112">
        <v>111</v>
      </c>
      <c r="B112" s="3">
        <v>0.333</v>
      </c>
      <c r="C112" s="3"/>
      <c r="D112" s="1">
        <f t="shared" si="10"/>
        <v>9.50625000000007e-7</v>
      </c>
      <c r="E112" s="1">
        <f t="shared" si="11"/>
        <v>8.93781034602509e-5</v>
      </c>
      <c r="F112" s="1">
        <f t="shared" si="12"/>
        <v>0.000268402713093847</v>
      </c>
      <c r="G112" s="4">
        <v>3.92</v>
      </c>
      <c r="H112" s="4"/>
      <c r="I112" s="1">
        <f t="shared" si="13"/>
        <v>0.000455111111111144</v>
      </c>
      <c r="J112" s="1">
        <f t="shared" si="14"/>
        <v>0.00195562346032692</v>
      </c>
      <c r="K112" s="1">
        <f t="shared" si="15"/>
        <v>0.000498883535797684</v>
      </c>
      <c r="L112" s="3">
        <v>97.184</v>
      </c>
      <c r="M112" s="3">
        <v>492</v>
      </c>
    </row>
    <row r="113" spans="1:13">
      <c r="A113">
        <v>112</v>
      </c>
      <c r="B113" s="3">
        <v>0.331</v>
      </c>
      <c r="C113" s="3"/>
      <c r="D113" s="1">
        <f t="shared" si="10"/>
        <v>1.050625e-6</v>
      </c>
      <c r="E113" s="1">
        <f t="shared" si="11"/>
        <v>9.39615959453915e-5</v>
      </c>
      <c r="F113" s="1">
        <f t="shared" si="12"/>
        <v>0.00028387189107369</v>
      </c>
      <c r="G113" s="4">
        <v>3.91</v>
      </c>
      <c r="H113" s="4"/>
      <c r="I113" s="1">
        <f t="shared" si="13"/>
        <v>0.000128444444444466</v>
      </c>
      <c r="J113" s="1">
        <f t="shared" si="14"/>
        <v>0.00103892496329873</v>
      </c>
      <c r="K113" s="1">
        <f t="shared" si="15"/>
        <v>0.000265709709283562</v>
      </c>
      <c r="L113" s="3">
        <v>97.184</v>
      </c>
      <c r="M113" s="3">
        <v>493</v>
      </c>
    </row>
    <row r="114" spans="1:13">
      <c r="A114">
        <v>113</v>
      </c>
      <c r="B114" s="3">
        <v>0.333</v>
      </c>
      <c r="C114" s="3"/>
      <c r="D114" s="1">
        <f t="shared" si="10"/>
        <v>9.50625000000007e-7</v>
      </c>
      <c r="E114" s="1">
        <f t="shared" si="11"/>
        <v>8.93781034602509e-5</v>
      </c>
      <c r="F114" s="1">
        <f t="shared" si="12"/>
        <v>0.000268402713093847</v>
      </c>
      <c r="G114" s="4">
        <v>3.93</v>
      </c>
      <c r="H114" s="4"/>
      <c r="I114" s="1">
        <f t="shared" si="13"/>
        <v>0.00098177777777784</v>
      </c>
      <c r="J114" s="1">
        <f t="shared" si="14"/>
        <v>0.00287232195735515</v>
      </c>
      <c r="K114" s="1">
        <f t="shared" si="15"/>
        <v>0.00073087072706238</v>
      </c>
      <c r="L114" s="3">
        <v>97.152</v>
      </c>
      <c r="M114" s="3">
        <v>495</v>
      </c>
    </row>
    <row r="115" spans="1:13">
      <c r="A115">
        <v>114</v>
      </c>
      <c r="B115" s="3">
        <v>0.333</v>
      </c>
      <c r="C115" s="3"/>
      <c r="D115" s="1">
        <f t="shared" si="10"/>
        <v>9.50625000000007e-7</v>
      </c>
      <c r="E115" s="1">
        <f t="shared" si="11"/>
        <v>8.93781034602509e-5</v>
      </c>
      <c r="F115" s="1">
        <f t="shared" si="12"/>
        <v>0.000268402713093847</v>
      </c>
      <c r="G115" s="4">
        <v>3.92</v>
      </c>
      <c r="H115" s="4"/>
      <c r="I115" s="1">
        <f t="shared" si="13"/>
        <v>0.000455111111111144</v>
      </c>
      <c r="J115" s="1">
        <f t="shared" si="14"/>
        <v>0.00195562346032692</v>
      </c>
      <c r="K115" s="1">
        <f t="shared" si="15"/>
        <v>0.000498883535797684</v>
      </c>
      <c r="L115" s="3">
        <v>97.152</v>
      </c>
      <c r="M115" s="3">
        <v>496</v>
      </c>
    </row>
    <row r="116" spans="1:13">
      <c r="A116">
        <v>115</v>
      </c>
      <c r="B116" s="3">
        <v>0.333</v>
      </c>
      <c r="C116" s="3"/>
      <c r="D116" s="1">
        <f t="shared" si="10"/>
        <v>9.50625000000007e-7</v>
      </c>
      <c r="E116" s="1">
        <f t="shared" si="11"/>
        <v>8.93781034602509e-5</v>
      </c>
      <c r="F116" s="1">
        <f t="shared" si="12"/>
        <v>0.000268402713093847</v>
      </c>
      <c r="G116" s="4">
        <v>3.92</v>
      </c>
      <c r="H116" s="4"/>
      <c r="I116" s="1">
        <f t="shared" si="13"/>
        <v>0.000455111111111144</v>
      </c>
      <c r="J116" s="1">
        <f t="shared" si="14"/>
        <v>0.00195562346032692</v>
      </c>
      <c r="K116" s="1">
        <f t="shared" si="15"/>
        <v>0.000498883535797684</v>
      </c>
      <c r="L116" s="3">
        <v>97.122</v>
      </c>
      <c r="M116" s="3">
        <v>497</v>
      </c>
    </row>
    <row r="117" spans="1:13">
      <c r="A117">
        <v>116</v>
      </c>
      <c r="B117" s="3">
        <v>0.333</v>
      </c>
      <c r="C117" s="3"/>
      <c r="D117" s="1">
        <f t="shared" si="10"/>
        <v>9.50625000000007e-7</v>
      </c>
      <c r="E117" s="1">
        <f t="shared" si="11"/>
        <v>8.93781034602509e-5</v>
      </c>
      <c r="F117" s="1">
        <f t="shared" si="12"/>
        <v>0.000268402713093847</v>
      </c>
      <c r="G117" s="4">
        <v>3.92</v>
      </c>
      <c r="H117" s="4"/>
      <c r="I117" s="1">
        <f t="shared" si="13"/>
        <v>0.000455111111111144</v>
      </c>
      <c r="J117" s="1">
        <f t="shared" si="14"/>
        <v>0.00195562346032692</v>
      </c>
      <c r="K117" s="1">
        <f t="shared" si="15"/>
        <v>0.000498883535797684</v>
      </c>
      <c r="L117" s="3">
        <v>97.101</v>
      </c>
      <c r="M117" s="3">
        <v>498</v>
      </c>
    </row>
    <row r="118" spans="1:13">
      <c r="A118">
        <v>117</v>
      </c>
      <c r="B118" s="3">
        <v>0.332</v>
      </c>
      <c r="C118" s="3"/>
      <c r="D118" s="1">
        <f t="shared" si="10"/>
        <v>6.24999999999862e-10</v>
      </c>
      <c r="E118" s="1">
        <f t="shared" si="11"/>
        <v>2.29174624257028e-6</v>
      </c>
      <c r="F118" s="1">
        <f t="shared" si="12"/>
        <v>6.90285012822372e-6</v>
      </c>
      <c r="G118" s="4">
        <v>3.9</v>
      </c>
      <c r="H118" s="4"/>
      <c r="I118" s="1">
        <f t="shared" si="13"/>
        <v>1.77777777777975e-6</v>
      </c>
      <c r="J118" s="1">
        <f t="shared" si="14"/>
        <v>0.000122226466270496</v>
      </c>
      <c r="K118" s="1">
        <f t="shared" si="15"/>
        <v>3.13401195565375e-5</v>
      </c>
      <c r="L118" s="3">
        <v>97.101</v>
      </c>
      <c r="M118" s="3">
        <v>499</v>
      </c>
    </row>
    <row r="119" spans="1:13">
      <c r="A119">
        <v>118</v>
      </c>
      <c r="B119" s="3">
        <v>0.331</v>
      </c>
      <c r="C119" s="3"/>
      <c r="D119" s="1">
        <f t="shared" si="10"/>
        <v>1.050625e-6</v>
      </c>
      <c r="E119" s="1">
        <f t="shared" si="11"/>
        <v>9.39615959453915e-5</v>
      </c>
      <c r="F119" s="1">
        <f t="shared" si="12"/>
        <v>0.00028387189107369</v>
      </c>
      <c r="G119" s="4">
        <v>3.92</v>
      </c>
      <c r="H119" s="4"/>
      <c r="I119" s="1">
        <f t="shared" si="13"/>
        <v>0.000455111111111144</v>
      </c>
      <c r="J119" s="1">
        <f t="shared" si="14"/>
        <v>0.00195562346032692</v>
      </c>
      <c r="K119" s="1">
        <f t="shared" si="15"/>
        <v>0.000498883535797684</v>
      </c>
      <c r="L119" s="3">
        <v>97.072</v>
      </c>
      <c r="M119" s="3">
        <v>500</v>
      </c>
    </row>
    <row r="120" spans="1:13">
      <c r="A120">
        <v>119</v>
      </c>
      <c r="B120" s="3">
        <v>0.331</v>
      </c>
      <c r="C120" s="3"/>
      <c r="D120" s="1">
        <f t="shared" si="10"/>
        <v>1.050625e-6</v>
      </c>
      <c r="E120" s="1">
        <f t="shared" si="11"/>
        <v>9.39615959453915e-5</v>
      </c>
      <c r="F120" s="1">
        <f t="shared" si="12"/>
        <v>0.00028387189107369</v>
      </c>
      <c r="G120" s="4">
        <v>3.92</v>
      </c>
      <c r="H120" s="4"/>
      <c r="I120" s="1">
        <f t="shared" si="13"/>
        <v>0.000455111111111144</v>
      </c>
      <c r="J120" s="1">
        <f t="shared" si="14"/>
        <v>0.00195562346032692</v>
      </c>
      <c r="K120" s="1">
        <f t="shared" si="15"/>
        <v>0.000498883535797684</v>
      </c>
      <c r="L120" s="3">
        <v>97.041</v>
      </c>
      <c r="M120" s="3">
        <v>502</v>
      </c>
    </row>
    <row r="121" spans="1:13">
      <c r="A121">
        <v>120</v>
      </c>
      <c r="B121" s="3">
        <v>0.333</v>
      </c>
      <c r="C121" s="3"/>
      <c r="D121" s="1">
        <f t="shared" si="10"/>
        <v>9.50625000000007e-7</v>
      </c>
      <c r="E121" s="1">
        <f t="shared" si="11"/>
        <v>8.93781034602509e-5</v>
      </c>
      <c r="F121" s="1">
        <f t="shared" si="12"/>
        <v>0.000268402713093847</v>
      </c>
      <c r="G121" s="4">
        <v>3.91</v>
      </c>
      <c r="H121" s="4"/>
      <c r="I121" s="1">
        <f t="shared" si="13"/>
        <v>0.000128444444444466</v>
      </c>
      <c r="J121" s="1">
        <f t="shared" si="14"/>
        <v>0.00103892496329873</v>
      </c>
      <c r="K121" s="1">
        <f t="shared" si="15"/>
        <v>0.000265709709283562</v>
      </c>
      <c r="L121" s="3">
        <v>97.01</v>
      </c>
      <c r="M121" s="3">
        <v>504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23"/>
  <sheetViews>
    <sheetView zoomScale="115" zoomScaleNormal="115" workbookViewId="0">
      <selection activeCell="A1" sqref="A1"/>
    </sheetView>
  </sheetViews>
  <sheetFormatPr defaultColWidth="9" defaultRowHeight="15.75"/>
  <cols>
    <col min="2" max="2" width="13.14" customWidth="1"/>
    <col min="3" max="6" width="13.14" hidden="1" customWidth="1"/>
    <col min="7" max="7" width="8.14" customWidth="1"/>
    <col min="8" max="9" width="8.14" hidden="1" customWidth="1"/>
    <col min="10" max="11" width="13.4266666666667" hidden="1" customWidth="1"/>
    <col min="12" max="12" width="15.4266666666667" customWidth="1"/>
    <col min="14" max="14" width="13.14" customWidth="1"/>
    <col min="16" max="16" width="15.4266666666667" customWidth="1"/>
    <col min="17" max="17" width="8.85333333333333" customWidth="1"/>
    <col min="18" max="18" width="13.14" customWidth="1"/>
    <col min="20" max="20" width="15.4266666666667" customWidth="1"/>
  </cols>
  <sheetData>
    <row r="1" spans="1:13">
      <c r="A1" s="1" t="s">
        <v>0</v>
      </c>
      <c r="B1" s="1" t="s">
        <v>1</v>
      </c>
      <c r="C1" s="1" t="s">
        <v>2</v>
      </c>
      <c r="D1" s="1"/>
      <c r="E1" s="8" t="s">
        <v>3</v>
      </c>
      <c r="F1" s="8" t="s">
        <v>4</v>
      </c>
      <c r="G1" s="1" t="s">
        <v>5</v>
      </c>
      <c r="H1" s="1" t="s">
        <v>9</v>
      </c>
      <c r="I1" s="1"/>
      <c r="J1" s="8" t="s">
        <v>3</v>
      </c>
      <c r="K1" s="8" t="s">
        <v>4</v>
      </c>
      <c r="L1" s="1" t="s">
        <v>6</v>
      </c>
      <c r="M1" s="9" t="s">
        <v>8</v>
      </c>
    </row>
    <row r="2" spans="1:21">
      <c r="A2" s="3">
        <v>1</v>
      </c>
      <c r="B2" s="17">
        <v>0.207</v>
      </c>
      <c r="C2" s="17">
        <f>AVERAGE(B2:B121)</f>
        <v>0.205025</v>
      </c>
      <c r="D2" s="17">
        <f>(B2-$C$2)^2</f>
        <v>3.90062500000046e-6</v>
      </c>
      <c r="E2" s="17">
        <f>(D2/119)^0.5</f>
        <v>0.000181047953163082</v>
      </c>
      <c r="F2" s="17">
        <f>(E2/B2)*100%</f>
        <v>0.000874627793058369</v>
      </c>
      <c r="G2" s="17">
        <v>3.672</v>
      </c>
      <c r="H2" s="17">
        <f>AVERAGE(G2:G121)</f>
        <v>3.69395833333333</v>
      </c>
      <c r="I2" s="17">
        <f>(G2-$H$2)^2</f>
        <v>0.000482168402777747</v>
      </c>
      <c r="J2" s="17">
        <f>(I2/119)^0.5</f>
        <v>0.00201291711639105</v>
      </c>
      <c r="K2" s="17">
        <f>(J2/G2)*100%</f>
        <v>0.000548180042590155</v>
      </c>
      <c r="L2" s="3">
        <v>137.336</v>
      </c>
      <c r="M2" s="3">
        <v>31</v>
      </c>
      <c r="N2" s="11"/>
      <c r="O2" s="11"/>
      <c r="P2" s="11"/>
      <c r="Q2" s="11"/>
      <c r="R2" s="11"/>
      <c r="S2" s="11"/>
      <c r="T2" s="11"/>
      <c r="U2" s="11"/>
    </row>
    <row r="3" spans="1:21">
      <c r="A3" s="3">
        <v>2</v>
      </c>
      <c r="B3" s="17">
        <v>0.209</v>
      </c>
      <c r="C3" s="17"/>
      <c r="D3" s="17">
        <f t="shared" ref="D3:D66" si="0">(B3-$C$2)^2</f>
        <v>1.58006250000009e-5</v>
      </c>
      <c r="E3" s="17">
        <f t="shared" ref="E3:E66" si="1">(D3/119)^0.5</f>
        <v>0.000364387652568725</v>
      </c>
      <c r="F3" s="17">
        <f t="shared" ref="F3:F66" si="2">(E3/B3)*100%</f>
        <v>0.00174348159123792</v>
      </c>
      <c r="G3" s="21">
        <v>3.733</v>
      </c>
      <c r="H3" s="21"/>
      <c r="I3" s="17">
        <f t="shared" ref="I3:I66" si="3">(G3-$H$2)^2</f>
        <v>0.00152425173611116</v>
      </c>
      <c r="J3" s="17">
        <f t="shared" ref="J3:J66" si="4">(I3/119)^0.5</f>
        <v>0.00357894371548103</v>
      </c>
      <c r="K3" s="17">
        <f t="shared" ref="K3:K66" si="5">(J3/G3)*100%</f>
        <v>0.000958731239078766</v>
      </c>
      <c r="L3" s="3">
        <v>137.271</v>
      </c>
      <c r="M3" s="3">
        <v>32</v>
      </c>
      <c r="N3" s="12"/>
      <c r="O3" s="12"/>
      <c r="P3" s="12"/>
      <c r="Q3" s="11"/>
      <c r="R3" s="12"/>
      <c r="S3" s="12"/>
      <c r="T3" s="12"/>
      <c r="U3" s="11"/>
    </row>
    <row r="4" spans="1:21">
      <c r="A4" s="3">
        <v>3</v>
      </c>
      <c r="B4" s="17">
        <v>0.208</v>
      </c>
      <c r="C4" s="17"/>
      <c r="D4" s="17">
        <f t="shared" si="0"/>
        <v>8.85062500000069e-6</v>
      </c>
      <c r="E4" s="17">
        <f t="shared" si="1"/>
        <v>0.000272717802865904</v>
      </c>
      <c r="F4" s="17">
        <f t="shared" si="2"/>
        <v>0.00131114328300915</v>
      </c>
      <c r="G4" s="21">
        <v>3.689</v>
      </c>
      <c r="H4" s="21"/>
      <c r="I4" s="17">
        <f t="shared" si="3"/>
        <v>2.45850694444385e-5</v>
      </c>
      <c r="J4" s="17">
        <f t="shared" si="4"/>
        <v>0.0004545296714431</v>
      </c>
      <c r="K4" s="17">
        <f t="shared" si="5"/>
        <v>0.000123212163579046</v>
      </c>
      <c r="L4" s="3">
        <v>137.271</v>
      </c>
      <c r="M4" s="3">
        <v>34</v>
      </c>
      <c r="N4" s="29"/>
      <c r="O4" s="13"/>
      <c r="P4" s="30"/>
      <c r="Q4" s="14"/>
      <c r="R4" s="30"/>
      <c r="S4" s="29"/>
      <c r="T4" s="14"/>
      <c r="U4" s="14"/>
    </row>
    <row r="5" spans="1:21">
      <c r="A5" s="3">
        <v>4</v>
      </c>
      <c r="B5" s="17">
        <v>0.204</v>
      </c>
      <c r="C5" s="17"/>
      <c r="D5" s="17">
        <f t="shared" si="0"/>
        <v>1.05062499999977e-6</v>
      </c>
      <c r="E5" s="17">
        <f t="shared" si="1"/>
        <v>9.39615959453813e-5</v>
      </c>
      <c r="F5" s="17">
        <f t="shared" si="2"/>
        <v>0.000460596058555791</v>
      </c>
      <c r="G5" s="21">
        <v>3.704</v>
      </c>
      <c r="H5" s="21"/>
      <c r="I5" s="17">
        <f t="shared" si="3"/>
        <v>0.000100835069444459</v>
      </c>
      <c r="J5" s="17">
        <f t="shared" si="4"/>
        <v>0.000920518074099229</v>
      </c>
      <c r="K5" s="17">
        <f t="shared" si="5"/>
        <v>0.000248519998406919</v>
      </c>
      <c r="L5" s="3">
        <v>137.214</v>
      </c>
      <c r="M5" s="3">
        <v>35</v>
      </c>
      <c r="N5" s="29"/>
      <c r="O5" s="13"/>
      <c r="P5" s="31"/>
      <c r="Q5" s="14"/>
      <c r="R5" s="30"/>
      <c r="S5" s="29"/>
      <c r="T5" s="14"/>
      <c r="U5" s="14"/>
    </row>
    <row r="6" spans="1:21">
      <c r="A6" s="3">
        <v>5</v>
      </c>
      <c r="B6" s="17">
        <v>0.204</v>
      </c>
      <c r="C6" s="17"/>
      <c r="D6" s="17">
        <f t="shared" si="0"/>
        <v>1.05062499999977e-6</v>
      </c>
      <c r="E6" s="17">
        <f t="shared" si="1"/>
        <v>9.39615959453813e-5</v>
      </c>
      <c r="F6" s="17">
        <f t="shared" si="2"/>
        <v>0.000460596058555791</v>
      </c>
      <c r="G6" s="21">
        <v>3.732</v>
      </c>
      <c r="H6" s="21"/>
      <c r="I6" s="17">
        <f t="shared" si="3"/>
        <v>0.00144716840277783</v>
      </c>
      <c r="J6" s="17">
        <f t="shared" si="4"/>
        <v>0.00348727386577822</v>
      </c>
      <c r="K6" s="17">
        <f t="shared" si="5"/>
        <v>0.000934424937239609</v>
      </c>
      <c r="L6" s="3">
        <v>137.21</v>
      </c>
      <c r="M6" s="3">
        <v>37</v>
      </c>
      <c r="N6" s="29"/>
      <c r="O6" s="13"/>
      <c r="P6" s="31"/>
      <c r="Q6" s="14"/>
      <c r="R6" s="30"/>
      <c r="S6" s="29"/>
      <c r="T6" s="14"/>
      <c r="U6" s="14"/>
    </row>
    <row r="7" spans="1:21">
      <c r="A7" s="3">
        <v>6</v>
      </c>
      <c r="B7" s="17">
        <v>0.206</v>
      </c>
      <c r="C7" s="17"/>
      <c r="D7" s="17">
        <f t="shared" si="0"/>
        <v>9.50625000000224e-7</v>
      </c>
      <c r="E7" s="17">
        <f t="shared" si="1"/>
        <v>8.93781034602611e-5</v>
      </c>
      <c r="F7" s="17">
        <f t="shared" si="2"/>
        <v>0.000433874288642044</v>
      </c>
      <c r="G7" s="21">
        <v>3.713</v>
      </c>
      <c r="H7" s="21"/>
      <c r="I7" s="17">
        <f t="shared" si="3"/>
        <v>0.000362585069444468</v>
      </c>
      <c r="J7" s="17">
        <f t="shared" si="4"/>
        <v>0.00174554672142461</v>
      </c>
      <c r="K7" s="17">
        <f t="shared" si="5"/>
        <v>0.00047011761955955</v>
      </c>
      <c r="L7" s="3">
        <v>137.147</v>
      </c>
      <c r="M7" s="3">
        <v>39</v>
      </c>
      <c r="N7" s="29"/>
      <c r="O7" s="13"/>
      <c r="P7" s="31"/>
      <c r="Q7" s="14"/>
      <c r="R7" s="30"/>
      <c r="S7" s="29"/>
      <c r="T7" s="14"/>
      <c r="U7" s="14"/>
    </row>
    <row r="8" spans="1:21">
      <c r="A8" s="3">
        <v>7</v>
      </c>
      <c r="B8" s="17">
        <v>0.205</v>
      </c>
      <c r="C8" s="17"/>
      <c r="D8" s="17">
        <f t="shared" si="0"/>
        <v>6.24999999994311e-10</v>
      </c>
      <c r="E8" s="17">
        <f t="shared" si="1"/>
        <v>2.2917462425601e-6</v>
      </c>
      <c r="F8" s="17">
        <f t="shared" si="2"/>
        <v>1.11792499637078e-5</v>
      </c>
      <c r="G8" s="21">
        <v>3.68</v>
      </c>
      <c r="H8" s="21"/>
      <c r="I8" s="17">
        <f t="shared" si="3"/>
        <v>0.000194835069444425</v>
      </c>
      <c r="J8" s="17">
        <f t="shared" si="4"/>
        <v>0.00127955831876848</v>
      </c>
      <c r="K8" s="17">
        <f t="shared" si="5"/>
        <v>0.000347706064882739</v>
      </c>
      <c r="L8" s="3">
        <v>137.073</v>
      </c>
      <c r="M8" s="3">
        <v>41</v>
      </c>
      <c r="N8" s="29"/>
      <c r="O8" s="13"/>
      <c r="P8" s="31"/>
      <c r="Q8" s="14"/>
      <c r="R8" s="30"/>
      <c r="S8" s="29"/>
      <c r="T8" s="14"/>
      <c r="U8" s="14"/>
    </row>
    <row r="9" spans="1:21">
      <c r="A9" s="3">
        <v>8</v>
      </c>
      <c r="B9" s="17">
        <v>0.203</v>
      </c>
      <c r="C9" s="17"/>
      <c r="D9" s="17">
        <f t="shared" si="0"/>
        <v>4.10062499999943e-6</v>
      </c>
      <c r="E9" s="17">
        <f t="shared" si="1"/>
        <v>0.0001856314456482</v>
      </c>
      <c r="F9" s="17">
        <f t="shared" si="2"/>
        <v>0.00091444061895665</v>
      </c>
      <c r="G9" s="21">
        <v>3.682</v>
      </c>
      <c r="H9" s="21"/>
      <c r="I9" s="17">
        <f t="shared" si="3"/>
        <v>0.0001430017361111</v>
      </c>
      <c r="J9" s="17">
        <f t="shared" si="4"/>
        <v>0.00109621861936286</v>
      </c>
      <c r="K9" s="17">
        <f t="shared" si="5"/>
        <v>0.000297723688039885</v>
      </c>
      <c r="L9" s="3">
        <v>137.073</v>
      </c>
      <c r="M9" s="3">
        <v>42</v>
      </c>
      <c r="N9" s="29"/>
      <c r="O9" s="13"/>
      <c r="P9" s="31"/>
      <c r="Q9" s="14"/>
      <c r="R9" s="30"/>
      <c r="S9" s="29"/>
      <c r="T9" s="14"/>
      <c r="U9" s="14"/>
    </row>
    <row r="10" spans="1:21">
      <c r="A10" s="3">
        <v>9</v>
      </c>
      <c r="B10" s="17">
        <v>0.205</v>
      </c>
      <c r="C10" s="17"/>
      <c r="D10" s="17">
        <f t="shared" si="0"/>
        <v>6.24999999994311e-10</v>
      </c>
      <c r="E10" s="17">
        <f t="shared" si="1"/>
        <v>2.2917462425601e-6</v>
      </c>
      <c r="F10" s="17">
        <f t="shared" si="2"/>
        <v>1.11792499637078e-5</v>
      </c>
      <c r="G10" s="21">
        <v>3.667</v>
      </c>
      <c r="H10" s="21"/>
      <c r="I10" s="17">
        <f t="shared" si="3"/>
        <v>0.000726751736111092</v>
      </c>
      <c r="J10" s="17">
        <f t="shared" si="4"/>
        <v>0.00247126636490519</v>
      </c>
      <c r="K10" s="17">
        <f t="shared" si="5"/>
        <v>0.000673920470385925</v>
      </c>
      <c r="L10" s="3">
        <v>137.021</v>
      </c>
      <c r="M10" s="3">
        <v>44</v>
      </c>
      <c r="N10" s="29"/>
      <c r="O10" s="13"/>
      <c r="P10" s="31"/>
      <c r="Q10" s="14"/>
      <c r="R10" s="30"/>
      <c r="S10" s="29"/>
      <c r="T10" s="14"/>
      <c r="U10" s="14"/>
    </row>
    <row r="11" spans="1:21">
      <c r="A11" s="3">
        <v>10</v>
      </c>
      <c r="B11" s="17">
        <v>0.203</v>
      </c>
      <c r="C11" s="17"/>
      <c r="D11" s="17">
        <f t="shared" si="0"/>
        <v>4.10062499999943e-6</v>
      </c>
      <c r="E11" s="17">
        <f t="shared" si="1"/>
        <v>0.0001856314456482</v>
      </c>
      <c r="F11" s="17">
        <f t="shared" si="2"/>
        <v>0.00091444061895665</v>
      </c>
      <c r="G11" s="21">
        <v>3.665</v>
      </c>
      <c r="H11" s="21"/>
      <c r="I11" s="17">
        <f t="shared" si="3"/>
        <v>0.000838585069444411</v>
      </c>
      <c r="J11" s="17">
        <f t="shared" si="4"/>
        <v>0.00265460606431081</v>
      </c>
      <c r="K11" s="17">
        <f t="shared" si="5"/>
        <v>0.000724312705132554</v>
      </c>
      <c r="L11" s="3">
        <v>136.956</v>
      </c>
      <c r="M11" s="3">
        <v>46</v>
      </c>
      <c r="N11" s="29"/>
      <c r="O11" s="13"/>
      <c r="P11" s="31"/>
      <c r="Q11" s="14"/>
      <c r="R11" s="30"/>
      <c r="S11" s="29"/>
      <c r="T11" s="14"/>
      <c r="U11" s="14"/>
    </row>
    <row r="12" spans="1:21">
      <c r="A12" s="3">
        <v>11</v>
      </c>
      <c r="B12" s="17">
        <v>0.201</v>
      </c>
      <c r="C12" s="17"/>
      <c r="D12" s="17">
        <f t="shared" si="0"/>
        <v>1.62006249999989e-5</v>
      </c>
      <c r="E12" s="17">
        <f t="shared" si="1"/>
        <v>0.000368971145053842</v>
      </c>
      <c r="F12" s="17">
        <f t="shared" si="2"/>
        <v>0.00183567733857633</v>
      </c>
      <c r="G12" s="21">
        <v>3.707</v>
      </c>
      <c r="H12" s="21"/>
      <c r="I12" s="17">
        <f t="shared" si="3"/>
        <v>0.000170085069444455</v>
      </c>
      <c r="J12" s="17">
        <f t="shared" si="4"/>
        <v>0.00119552762320766</v>
      </c>
      <c r="K12" s="17">
        <f t="shared" si="5"/>
        <v>0.000322505428434762</v>
      </c>
      <c r="L12" s="3">
        <v>136.956</v>
      </c>
      <c r="M12" s="3">
        <v>48</v>
      </c>
      <c r="N12" s="29"/>
      <c r="O12" s="13"/>
      <c r="P12" s="31"/>
      <c r="Q12" s="14"/>
      <c r="R12" s="30"/>
      <c r="S12" s="29"/>
      <c r="T12" s="14"/>
      <c r="U12" s="14"/>
    </row>
    <row r="13" spans="1:21">
      <c r="A13" s="3">
        <v>12</v>
      </c>
      <c r="B13" s="17">
        <v>0.203</v>
      </c>
      <c r="C13" s="17"/>
      <c r="D13" s="17">
        <f t="shared" si="0"/>
        <v>4.10062499999943e-6</v>
      </c>
      <c r="E13" s="17">
        <f t="shared" si="1"/>
        <v>0.0001856314456482</v>
      </c>
      <c r="F13" s="17">
        <f t="shared" si="2"/>
        <v>0.00091444061895665</v>
      </c>
      <c r="G13" s="21">
        <v>3.699</v>
      </c>
      <c r="H13" s="21"/>
      <c r="I13" s="17">
        <f t="shared" si="3"/>
        <v>2.54184027777817e-5</v>
      </c>
      <c r="J13" s="17">
        <f t="shared" si="4"/>
        <v>0.000462168825585092</v>
      </c>
      <c r="K13" s="17">
        <f t="shared" si="5"/>
        <v>0.000124944262120868</v>
      </c>
      <c r="L13" s="3">
        <v>136.892</v>
      </c>
      <c r="M13" s="3">
        <v>50</v>
      </c>
      <c r="N13" s="29"/>
      <c r="O13" s="13"/>
      <c r="P13" s="31"/>
      <c r="Q13" s="14"/>
      <c r="R13" s="30"/>
      <c r="S13" s="29"/>
      <c r="T13" s="14"/>
      <c r="U13" s="14"/>
    </row>
    <row r="14" spans="1:21">
      <c r="A14" s="3">
        <v>13</v>
      </c>
      <c r="B14" s="17">
        <v>0.204</v>
      </c>
      <c r="C14" s="17"/>
      <c r="D14" s="17">
        <f t="shared" si="0"/>
        <v>1.05062499999977e-6</v>
      </c>
      <c r="E14" s="17">
        <f t="shared" si="1"/>
        <v>9.39615959453813e-5</v>
      </c>
      <c r="F14" s="17">
        <f t="shared" si="2"/>
        <v>0.000460596058555791</v>
      </c>
      <c r="G14" s="21">
        <v>3.681</v>
      </c>
      <c r="H14" s="21"/>
      <c r="I14" s="17">
        <f t="shared" si="3"/>
        <v>0.000167918402777762</v>
      </c>
      <c r="J14" s="17">
        <f t="shared" si="4"/>
        <v>0.00118788846906567</v>
      </c>
      <c r="K14" s="17">
        <f t="shared" si="5"/>
        <v>0.000322708087222404</v>
      </c>
      <c r="L14" s="3">
        <v>136.802</v>
      </c>
      <c r="M14" s="3">
        <v>52</v>
      </c>
      <c r="N14" s="29"/>
      <c r="O14" s="13"/>
      <c r="P14" s="31"/>
      <c r="Q14" s="14"/>
      <c r="R14" s="30"/>
      <c r="S14" s="29"/>
      <c r="T14" s="14"/>
      <c r="U14" s="14"/>
    </row>
    <row r="15" spans="1:21">
      <c r="A15" s="3">
        <v>14</v>
      </c>
      <c r="B15" s="17">
        <v>0.205</v>
      </c>
      <c r="C15" s="17"/>
      <c r="D15" s="17">
        <f t="shared" si="0"/>
        <v>6.24999999994311e-10</v>
      </c>
      <c r="E15" s="17">
        <f t="shared" si="1"/>
        <v>2.2917462425601e-6</v>
      </c>
      <c r="F15" s="17">
        <f t="shared" si="2"/>
        <v>1.11792499637078e-5</v>
      </c>
      <c r="G15" s="21">
        <v>3.67</v>
      </c>
      <c r="H15" s="21"/>
      <c r="I15" s="17">
        <f t="shared" si="3"/>
        <v>0.000574001736111088</v>
      </c>
      <c r="J15" s="17">
        <f t="shared" si="4"/>
        <v>0.00219625681579671</v>
      </c>
      <c r="K15" s="17">
        <f t="shared" si="5"/>
        <v>0.000598435099672129</v>
      </c>
      <c r="L15" s="3">
        <v>136.808</v>
      </c>
      <c r="M15" s="3">
        <v>53</v>
      </c>
      <c r="N15" s="29"/>
      <c r="O15" s="13"/>
      <c r="P15" s="31"/>
      <c r="Q15" s="14"/>
      <c r="R15" s="30"/>
      <c r="S15" s="29"/>
      <c r="T15" s="14"/>
      <c r="U15" s="14"/>
    </row>
    <row r="16" spans="1:21">
      <c r="A16" s="3">
        <v>15</v>
      </c>
      <c r="B16" s="17">
        <v>0.207</v>
      </c>
      <c r="C16" s="17"/>
      <c r="D16" s="17">
        <f t="shared" si="0"/>
        <v>3.90062500000046e-6</v>
      </c>
      <c r="E16" s="17">
        <f t="shared" si="1"/>
        <v>0.000181047953163082</v>
      </c>
      <c r="F16" s="17">
        <f t="shared" si="2"/>
        <v>0.000874627793058369</v>
      </c>
      <c r="G16" s="21">
        <v>3.711</v>
      </c>
      <c r="H16" s="21"/>
      <c r="I16" s="17">
        <f t="shared" si="3"/>
        <v>0.000290418402777791</v>
      </c>
      <c r="J16" s="17">
        <f t="shared" si="4"/>
        <v>0.00156220702201895</v>
      </c>
      <c r="K16" s="17">
        <f t="shared" si="5"/>
        <v>0.00042096659175935</v>
      </c>
      <c r="L16" s="3">
        <v>136.749</v>
      </c>
      <c r="M16" s="3">
        <v>54</v>
      </c>
      <c r="N16" s="29"/>
      <c r="O16" s="13"/>
      <c r="P16" s="31"/>
      <c r="Q16" s="14"/>
      <c r="R16" s="30"/>
      <c r="S16" s="29"/>
      <c r="T16" s="14"/>
      <c r="U16" s="14"/>
    </row>
    <row r="17" spans="1:21">
      <c r="A17" s="3">
        <v>16</v>
      </c>
      <c r="B17" s="17">
        <v>0.205</v>
      </c>
      <c r="C17" s="17"/>
      <c r="D17" s="17">
        <f t="shared" si="0"/>
        <v>6.24999999994311e-10</v>
      </c>
      <c r="E17" s="17">
        <f t="shared" si="1"/>
        <v>2.2917462425601e-6</v>
      </c>
      <c r="F17" s="17">
        <f t="shared" si="2"/>
        <v>1.11792499637078e-5</v>
      </c>
      <c r="G17" s="21">
        <v>3.698</v>
      </c>
      <c r="H17" s="21"/>
      <c r="I17" s="17">
        <f t="shared" si="3"/>
        <v>1.63350694444485e-5</v>
      </c>
      <c r="J17" s="17">
        <f t="shared" si="4"/>
        <v>0.000370498975882281</v>
      </c>
      <c r="K17" s="17">
        <f t="shared" si="5"/>
        <v>0.000100189014570655</v>
      </c>
      <c r="L17" s="3">
        <v>136.749</v>
      </c>
      <c r="M17" s="3">
        <v>56</v>
      </c>
      <c r="N17" s="29"/>
      <c r="O17" s="13"/>
      <c r="P17" s="31"/>
      <c r="Q17" s="14"/>
      <c r="R17" s="30"/>
      <c r="S17" s="29"/>
      <c r="T17" s="14"/>
      <c r="U17" s="14"/>
    </row>
    <row r="18" spans="1:21">
      <c r="A18" s="3">
        <v>17</v>
      </c>
      <c r="B18" s="17">
        <v>0.204</v>
      </c>
      <c r="C18" s="17"/>
      <c r="D18" s="17">
        <f t="shared" si="0"/>
        <v>1.05062499999977e-6</v>
      </c>
      <c r="E18" s="17">
        <f t="shared" si="1"/>
        <v>9.39615959453813e-5</v>
      </c>
      <c r="F18" s="17">
        <f t="shared" si="2"/>
        <v>0.000460596058555791</v>
      </c>
      <c r="G18" s="21">
        <v>3.709</v>
      </c>
      <c r="H18" s="21"/>
      <c r="I18" s="17">
        <f t="shared" si="3"/>
        <v>0.00022625173611113</v>
      </c>
      <c r="J18" s="17">
        <f t="shared" si="4"/>
        <v>0.00137886732261332</v>
      </c>
      <c r="K18" s="17">
        <f t="shared" si="5"/>
        <v>0.000371762556649589</v>
      </c>
      <c r="L18" s="3">
        <v>136.674</v>
      </c>
      <c r="M18" s="3">
        <v>58</v>
      </c>
      <c r="N18" s="29"/>
      <c r="O18" s="13"/>
      <c r="P18" s="31"/>
      <c r="Q18" s="14"/>
      <c r="R18" s="30"/>
      <c r="S18" s="29"/>
      <c r="T18" s="14"/>
      <c r="U18" s="14"/>
    </row>
    <row r="19" spans="1:21">
      <c r="A19" s="3">
        <v>18</v>
      </c>
      <c r="B19" s="17">
        <v>0.206</v>
      </c>
      <c r="C19" s="17"/>
      <c r="D19" s="17">
        <f t="shared" si="0"/>
        <v>9.50625000000224e-7</v>
      </c>
      <c r="E19" s="17">
        <f t="shared" si="1"/>
        <v>8.93781034602611e-5</v>
      </c>
      <c r="F19" s="17">
        <f t="shared" si="2"/>
        <v>0.000433874288642044</v>
      </c>
      <c r="G19" s="21">
        <v>3.688</v>
      </c>
      <c r="H19" s="21"/>
      <c r="I19" s="17">
        <f t="shared" si="3"/>
        <v>3.55017361111026e-5</v>
      </c>
      <c r="J19" s="17">
        <f t="shared" si="4"/>
        <v>0.000546199521145911</v>
      </c>
      <c r="K19" s="17">
        <f t="shared" si="5"/>
        <v>0.000148101822436527</v>
      </c>
      <c r="L19" s="3">
        <v>136.608</v>
      </c>
      <c r="M19" s="3">
        <v>59</v>
      </c>
      <c r="N19" s="29"/>
      <c r="O19" s="13"/>
      <c r="P19" s="31"/>
      <c r="Q19" s="14"/>
      <c r="R19" s="30"/>
      <c r="S19" s="29"/>
      <c r="T19" s="14"/>
      <c r="U19" s="14"/>
    </row>
    <row r="20" spans="1:21">
      <c r="A20" s="3">
        <v>19</v>
      </c>
      <c r="B20" s="17">
        <v>0.203</v>
      </c>
      <c r="C20" s="17"/>
      <c r="D20" s="17">
        <f t="shared" si="0"/>
        <v>4.10062499999943e-6</v>
      </c>
      <c r="E20" s="17">
        <f t="shared" si="1"/>
        <v>0.0001856314456482</v>
      </c>
      <c r="F20" s="17">
        <f t="shared" si="2"/>
        <v>0.00091444061895665</v>
      </c>
      <c r="G20" s="21">
        <v>3.67</v>
      </c>
      <c r="H20" s="21"/>
      <c r="I20" s="17">
        <f t="shared" si="3"/>
        <v>0.000574001736111088</v>
      </c>
      <c r="J20" s="17">
        <f t="shared" si="4"/>
        <v>0.00219625681579671</v>
      </c>
      <c r="K20" s="17">
        <f t="shared" si="5"/>
        <v>0.000598435099672129</v>
      </c>
      <c r="L20" s="3">
        <v>136.608</v>
      </c>
      <c r="M20" s="3">
        <v>61</v>
      </c>
      <c r="N20" s="29"/>
      <c r="O20" s="13"/>
      <c r="P20" s="31"/>
      <c r="Q20" s="14"/>
      <c r="R20" s="30"/>
      <c r="S20" s="29"/>
      <c r="T20" s="14"/>
      <c r="U20" s="14"/>
    </row>
    <row r="21" spans="1:21">
      <c r="A21" s="3">
        <v>20</v>
      </c>
      <c r="B21" s="17">
        <v>0.205</v>
      </c>
      <c r="C21" s="17"/>
      <c r="D21" s="17">
        <f t="shared" si="0"/>
        <v>6.24999999994311e-10</v>
      </c>
      <c r="E21" s="17">
        <f t="shared" si="1"/>
        <v>2.2917462425601e-6</v>
      </c>
      <c r="F21" s="17">
        <f t="shared" si="2"/>
        <v>1.11792499637078e-5</v>
      </c>
      <c r="G21" s="21">
        <v>3.714</v>
      </c>
      <c r="H21" s="21"/>
      <c r="I21" s="17">
        <f t="shared" si="3"/>
        <v>0.000401668402777798</v>
      </c>
      <c r="J21" s="17">
        <f t="shared" si="4"/>
        <v>0.00183721657112742</v>
      </c>
      <c r="K21" s="17">
        <f t="shared" si="5"/>
        <v>0.000494673282479112</v>
      </c>
      <c r="L21" s="3">
        <v>136.538</v>
      </c>
      <c r="M21" s="3">
        <v>63</v>
      </c>
      <c r="N21" s="29"/>
      <c r="O21" s="13"/>
      <c r="P21" s="31"/>
      <c r="Q21" s="14"/>
      <c r="R21" s="30"/>
      <c r="S21" s="29"/>
      <c r="T21" s="14"/>
      <c r="U21" s="14"/>
    </row>
    <row r="22" spans="1:21">
      <c r="A22" s="3">
        <v>21</v>
      </c>
      <c r="B22" s="17">
        <v>0.211</v>
      </c>
      <c r="C22" s="17"/>
      <c r="D22" s="17">
        <f t="shared" si="0"/>
        <v>3.57006250000014e-5</v>
      </c>
      <c r="E22" s="17">
        <f t="shared" si="1"/>
        <v>0.000547727351974367</v>
      </c>
      <c r="F22" s="17">
        <f t="shared" si="2"/>
        <v>0.00259586422736667</v>
      </c>
      <c r="G22" s="21">
        <v>3.712</v>
      </c>
      <c r="H22" s="21"/>
      <c r="I22" s="17">
        <f t="shared" si="3"/>
        <v>0.000325501736111138</v>
      </c>
      <c r="J22" s="17">
        <f t="shared" si="4"/>
        <v>0.0016538768717218</v>
      </c>
      <c r="K22" s="17">
        <f t="shared" si="5"/>
        <v>0.000445548726218157</v>
      </c>
      <c r="L22" s="3">
        <v>136.538</v>
      </c>
      <c r="M22" s="3">
        <v>65</v>
      </c>
      <c r="N22" s="29"/>
      <c r="O22" s="13"/>
      <c r="P22" s="31"/>
      <c r="Q22" s="14"/>
      <c r="R22" s="29"/>
      <c r="S22" s="29"/>
      <c r="T22" s="14"/>
      <c r="U22" s="14"/>
    </row>
    <row r="23" spans="1:21">
      <c r="A23" s="3">
        <v>22</v>
      </c>
      <c r="B23" s="17">
        <v>0.205</v>
      </c>
      <c r="C23" s="17"/>
      <c r="D23" s="17">
        <f t="shared" si="0"/>
        <v>6.24999999994311e-10</v>
      </c>
      <c r="E23" s="17">
        <f t="shared" si="1"/>
        <v>2.2917462425601e-6</v>
      </c>
      <c r="F23" s="17">
        <f t="shared" si="2"/>
        <v>1.11792499637078e-5</v>
      </c>
      <c r="G23" s="21">
        <v>3.715</v>
      </c>
      <c r="H23" s="21"/>
      <c r="I23" s="17">
        <f t="shared" si="3"/>
        <v>0.000442751736111128</v>
      </c>
      <c r="J23" s="17">
        <f t="shared" si="4"/>
        <v>0.00192888642083023</v>
      </c>
      <c r="K23" s="17">
        <f t="shared" si="5"/>
        <v>0.000519215725660897</v>
      </c>
      <c r="L23" s="3">
        <v>136.47</v>
      </c>
      <c r="M23" s="3">
        <v>67</v>
      </c>
      <c r="N23" s="29"/>
      <c r="O23" s="13"/>
      <c r="P23" s="31"/>
      <c r="Q23" s="14"/>
      <c r="R23" s="29"/>
      <c r="S23" s="29"/>
      <c r="T23" s="14"/>
      <c r="U23" s="14"/>
    </row>
    <row r="24" spans="1:21">
      <c r="A24" s="3">
        <v>23</v>
      </c>
      <c r="B24" s="17">
        <v>0.205</v>
      </c>
      <c r="C24" s="17"/>
      <c r="D24" s="17">
        <f t="shared" si="0"/>
        <v>6.24999999994311e-10</v>
      </c>
      <c r="E24" s="17">
        <f t="shared" si="1"/>
        <v>2.2917462425601e-6</v>
      </c>
      <c r="F24" s="17">
        <f t="shared" si="2"/>
        <v>1.11792499637078e-5</v>
      </c>
      <c r="G24" s="21">
        <v>3.72</v>
      </c>
      <c r="H24" s="21"/>
      <c r="I24" s="17">
        <f t="shared" si="3"/>
        <v>0.000678168402777816</v>
      </c>
      <c r="J24" s="17">
        <f t="shared" si="4"/>
        <v>0.00238723566934437</v>
      </c>
      <c r="K24" s="17">
        <f t="shared" si="5"/>
        <v>0.000641730018640959</v>
      </c>
      <c r="L24" s="3">
        <v>136.413</v>
      </c>
      <c r="M24" s="3">
        <v>69</v>
      </c>
      <c r="N24" s="29"/>
      <c r="O24" s="13"/>
      <c r="P24" s="31"/>
      <c r="Q24" s="14"/>
      <c r="R24" s="29"/>
      <c r="S24" s="29"/>
      <c r="T24" s="14"/>
      <c r="U24" s="14"/>
    </row>
    <row r="25" spans="1:21">
      <c r="A25" s="3">
        <v>24</v>
      </c>
      <c r="B25" s="17">
        <v>0.204</v>
      </c>
      <c r="C25" s="17"/>
      <c r="D25" s="17">
        <f t="shared" si="0"/>
        <v>1.05062499999977e-6</v>
      </c>
      <c r="E25" s="17">
        <f t="shared" si="1"/>
        <v>9.39615959453813e-5</v>
      </c>
      <c r="F25" s="17">
        <f t="shared" si="2"/>
        <v>0.000460596058555791</v>
      </c>
      <c r="G25" s="21">
        <v>3.734</v>
      </c>
      <c r="H25" s="21"/>
      <c r="I25" s="17">
        <f t="shared" si="3"/>
        <v>0.00160333506944449</v>
      </c>
      <c r="J25" s="17">
        <f t="shared" si="4"/>
        <v>0.00367061356518384</v>
      </c>
      <c r="K25" s="17">
        <f t="shared" si="5"/>
        <v>0.000983024522009599</v>
      </c>
      <c r="L25" s="3">
        <v>136.413</v>
      </c>
      <c r="M25" s="3">
        <v>71</v>
      </c>
      <c r="N25" s="29"/>
      <c r="O25" s="13"/>
      <c r="P25" s="31"/>
      <c r="Q25" s="14"/>
      <c r="R25" s="29"/>
      <c r="S25" s="29"/>
      <c r="T25" s="14"/>
      <c r="U25" s="14"/>
    </row>
    <row r="26" spans="1:21">
      <c r="A26" s="3">
        <v>25</v>
      </c>
      <c r="B26" s="17">
        <v>0.209</v>
      </c>
      <c r="C26" s="17"/>
      <c r="D26" s="17">
        <f t="shared" si="0"/>
        <v>1.58006250000009e-5</v>
      </c>
      <c r="E26" s="17">
        <f t="shared" si="1"/>
        <v>0.000364387652568725</v>
      </c>
      <c r="F26" s="17">
        <f t="shared" si="2"/>
        <v>0.00174348159123792</v>
      </c>
      <c r="G26" s="21">
        <v>3.718</v>
      </c>
      <c r="H26" s="21"/>
      <c r="I26" s="17">
        <f t="shared" si="3"/>
        <v>0.000578001736111136</v>
      </c>
      <c r="J26" s="17">
        <f t="shared" si="4"/>
        <v>0.00220389596993871</v>
      </c>
      <c r="K26" s="17">
        <f t="shared" si="5"/>
        <v>0.000592763843447742</v>
      </c>
      <c r="L26" s="3">
        <v>136.349</v>
      </c>
      <c r="M26" s="3">
        <v>73</v>
      </c>
      <c r="N26" s="29"/>
      <c r="O26" s="13"/>
      <c r="P26" s="31"/>
      <c r="Q26" s="14"/>
      <c r="R26" s="29"/>
      <c r="S26" s="29"/>
      <c r="T26" s="14"/>
      <c r="U26" s="14"/>
    </row>
    <row r="27" spans="1:21">
      <c r="A27" s="3">
        <v>26</v>
      </c>
      <c r="B27" s="17">
        <v>0.204</v>
      </c>
      <c r="C27" s="17"/>
      <c r="D27" s="17">
        <f t="shared" si="0"/>
        <v>1.05062499999977e-6</v>
      </c>
      <c r="E27" s="17">
        <f t="shared" si="1"/>
        <v>9.39615959453813e-5</v>
      </c>
      <c r="F27" s="17">
        <f t="shared" si="2"/>
        <v>0.000460596058555791</v>
      </c>
      <c r="G27" s="21">
        <v>3.679</v>
      </c>
      <c r="H27" s="21"/>
      <c r="I27" s="17">
        <f t="shared" si="3"/>
        <v>0.0002237517361111</v>
      </c>
      <c r="J27" s="17">
        <f t="shared" si="4"/>
        <v>0.00137122816847133</v>
      </c>
      <c r="K27" s="17">
        <f t="shared" si="5"/>
        <v>0.000372717632093322</v>
      </c>
      <c r="L27" s="3">
        <v>136.282</v>
      </c>
      <c r="M27" s="3">
        <v>76</v>
      </c>
      <c r="N27" s="29"/>
      <c r="O27" s="13"/>
      <c r="P27" s="31"/>
      <c r="Q27" s="14"/>
      <c r="R27" s="29"/>
      <c r="S27" s="29"/>
      <c r="T27" s="14"/>
      <c r="U27" s="14"/>
    </row>
    <row r="28" spans="1:21">
      <c r="A28" s="3">
        <v>27</v>
      </c>
      <c r="B28" s="17">
        <v>0.203</v>
      </c>
      <c r="C28" s="17"/>
      <c r="D28" s="17">
        <f t="shared" si="0"/>
        <v>4.10062499999943e-6</v>
      </c>
      <c r="E28" s="17">
        <f t="shared" si="1"/>
        <v>0.0001856314456482</v>
      </c>
      <c r="F28" s="17">
        <f t="shared" si="2"/>
        <v>0.00091444061895665</v>
      </c>
      <c r="G28" s="21">
        <v>3.683</v>
      </c>
      <c r="H28" s="21"/>
      <c r="I28" s="17">
        <f t="shared" si="3"/>
        <v>0.000120085069444436</v>
      </c>
      <c r="J28" s="17">
        <f t="shared" si="4"/>
        <v>0.00100454876966005</v>
      </c>
      <c r="K28" s="17">
        <f t="shared" si="5"/>
        <v>0.000272752856274789</v>
      </c>
      <c r="L28" s="3">
        <v>136.282</v>
      </c>
      <c r="M28" s="3">
        <v>77</v>
      </c>
      <c r="N28" s="29"/>
      <c r="O28" s="13"/>
      <c r="P28" s="32"/>
      <c r="Q28" s="34"/>
      <c r="R28" s="29"/>
      <c r="S28" s="29"/>
      <c r="T28" s="14"/>
      <c r="U28" s="14"/>
    </row>
    <row r="29" spans="1:21">
      <c r="A29" s="3">
        <v>28</v>
      </c>
      <c r="B29" s="17">
        <v>0.204</v>
      </c>
      <c r="C29" s="17"/>
      <c r="D29" s="17">
        <f t="shared" si="0"/>
        <v>1.05062499999977e-6</v>
      </c>
      <c r="E29" s="17">
        <f t="shared" si="1"/>
        <v>9.39615959453813e-5</v>
      </c>
      <c r="F29" s="17">
        <f t="shared" si="2"/>
        <v>0.000460596058555791</v>
      </c>
      <c r="G29" s="21">
        <v>3.681</v>
      </c>
      <c r="H29" s="21"/>
      <c r="I29" s="17">
        <f t="shared" si="3"/>
        <v>0.000167918402777762</v>
      </c>
      <c r="J29" s="17">
        <f t="shared" si="4"/>
        <v>0.00118788846906567</v>
      </c>
      <c r="K29" s="17">
        <f t="shared" si="5"/>
        <v>0.000322708087222404</v>
      </c>
      <c r="L29" s="3">
        <v>136.206</v>
      </c>
      <c r="M29" s="3">
        <v>81</v>
      </c>
      <c r="N29" s="29"/>
      <c r="O29" s="13"/>
      <c r="P29" s="32"/>
      <c r="Q29" s="34"/>
      <c r="R29" s="29"/>
      <c r="S29" s="29"/>
      <c r="T29" s="14"/>
      <c r="U29" s="14"/>
    </row>
    <row r="30" spans="1:21">
      <c r="A30" s="3">
        <v>29</v>
      </c>
      <c r="B30" s="17">
        <v>0.205</v>
      </c>
      <c r="C30" s="17"/>
      <c r="D30" s="17">
        <f t="shared" si="0"/>
        <v>6.24999999994311e-10</v>
      </c>
      <c r="E30" s="17">
        <f t="shared" si="1"/>
        <v>2.2917462425601e-6</v>
      </c>
      <c r="F30" s="17">
        <f t="shared" si="2"/>
        <v>1.11792499637078e-5</v>
      </c>
      <c r="G30" s="21">
        <v>3.705</v>
      </c>
      <c r="H30" s="21"/>
      <c r="I30" s="17">
        <f t="shared" si="3"/>
        <v>0.000121918402777791</v>
      </c>
      <c r="J30" s="17">
        <f t="shared" si="4"/>
        <v>0.00101218792380204</v>
      </c>
      <c r="K30" s="17">
        <f t="shared" si="5"/>
        <v>0.000273195121134154</v>
      </c>
      <c r="L30" s="3">
        <v>136.146</v>
      </c>
      <c r="M30" s="3">
        <v>84</v>
      </c>
      <c r="N30" s="29"/>
      <c r="O30" s="13"/>
      <c r="P30" s="32"/>
      <c r="Q30" s="34"/>
      <c r="R30" s="29"/>
      <c r="S30" s="29"/>
      <c r="T30" s="14"/>
      <c r="U30" s="14"/>
    </row>
    <row r="31" spans="1:21">
      <c r="A31" s="3">
        <v>30</v>
      </c>
      <c r="B31" s="17">
        <v>0.206</v>
      </c>
      <c r="C31" s="17"/>
      <c r="D31" s="17">
        <f t="shared" si="0"/>
        <v>9.50625000000224e-7</v>
      </c>
      <c r="E31" s="17">
        <f t="shared" si="1"/>
        <v>8.93781034602611e-5</v>
      </c>
      <c r="F31" s="17">
        <f t="shared" si="2"/>
        <v>0.000433874288642044</v>
      </c>
      <c r="G31" s="21">
        <v>3.709</v>
      </c>
      <c r="H31" s="21"/>
      <c r="I31" s="17">
        <f t="shared" si="3"/>
        <v>0.00022625173611113</v>
      </c>
      <c r="J31" s="17">
        <f t="shared" si="4"/>
        <v>0.00137886732261332</v>
      </c>
      <c r="K31" s="17">
        <f t="shared" si="5"/>
        <v>0.000371762556649589</v>
      </c>
      <c r="L31" s="3">
        <v>136.146</v>
      </c>
      <c r="M31" s="3">
        <v>85</v>
      </c>
      <c r="N31" s="29"/>
      <c r="O31" s="13"/>
      <c r="P31" s="32"/>
      <c r="Q31" s="34"/>
      <c r="R31" s="29"/>
      <c r="S31" s="29"/>
      <c r="T31" s="14"/>
      <c r="U31" s="14"/>
    </row>
    <row r="32" spans="1:21">
      <c r="A32" s="3">
        <v>31</v>
      </c>
      <c r="B32" s="17">
        <v>0.204</v>
      </c>
      <c r="C32" s="17"/>
      <c r="D32" s="17">
        <f t="shared" si="0"/>
        <v>1.05062499999977e-6</v>
      </c>
      <c r="E32" s="17">
        <f t="shared" si="1"/>
        <v>9.39615959453813e-5</v>
      </c>
      <c r="F32" s="17">
        <f t="shared" si="2"/>
        <v>0.000460596058555791</v>
      </c>
      <c r="G32" s="21">
        <v>3.727</v>
      </c>
      <c r="H32" s="21"/>
      <c r="I32" s="17">
        <f t="shared" si="3"/>
        <v>0.00109175173611114</v>
      </c>
      <c r="J32" s="17">
        <f t="shared" si="4"/>
        <v>0.00302892461726409</v>
      </c>
      <c r="K32" s="17">
        <f t="shared" si="5"/>
        <v>0.000812697777639948</v>
      </c>
      <c r="L32" s="3">
        <v>136.091</v>
      </c>
      <c r="M32" s="3">
        <v>88</v>
      </c>
      <c r="N32" s="29"/>
      <c r="O32" s="13"/>
      <c r="P32" s="32"/>
      <c r="Q32" s="34"/>
      <c r="R32" s="29"/>
      <c r="S32" s="29"/>
      <c r="T32" s="14"/>
      <c r="U32" s="14"/>
    </row>
    <row r="33" spans="1:21">
      <c r="A33" s="3">
        <v>32</v>
      </c>
      <c r="B33" s="17">
        <v>0.203</v>
      </c>
      <c r="C33" s="17"/>
      <c r="D33" s="17">
        <f t="shared" si="0"/>
        <v>4.10062499999943e-6</v>
      </c>
      <c r="E33" s="17">
        <f t="shared" si="1"/>
        <v>0.0001856314456482</v>
      </c>
      <c r="F33" s="17">
        <f t="shared" si="2"/>
        <v>0.00091444061895665</v>
      </c>
      <c r="G33" s="21">
        <v>3.72</v>
      </c>
      <c r="H33" s="21"/>
      <c r="I33" s="17">
        <f t="shared" si="3"/>
        <v>0.000678168402777816</v>
      </c>
      <c r="J33" s="17">
        <f t="shared" si="4"/>
        <v>0.00238723566934437</v>
      </c>
      <c r="K33" s="17">
        <f t="shared" si="5"/>
        <v>0.000641730018640959</v>
      </c>
      <c r="L33" s="3">
        <v>136.091</v>
      </c>
      <c r="M33" s="3">
        <v>90</v>
      </c>
      <c r="N33" s="29"/>
      <c r="O33" s="13"/>
      <c r="P33" s="33"/>
      <c r="Q33" s="34"/>
      <c r="R33" s="29"/>
      <c r="S33" s="29"/>
      <c r="T33" s="14"/>
      <c r="U33" s="14"/>
    </row>
    <row r="34" spans="1:21">
      <c r="A34" s="3">
        <v>33</v>
      </c>
      <c r="B34" s="17">
        <v>0.202</v>
      </c>
      <c r="C34" s="17"/>
      <c r="D34" s="17">
        <f t="shared" si="0"/>
        <v>9.15062499999916e-6</v>
      </c>
      <c r="E34" s="17">
        <f t="shared" si="1"/>
        <v>0.000277301295351021</v>
      </c>
      <c r="F34" s="17">
        <f t="shared" si="2"/>
        <v>0.00137277868985654</v>
      </c>
      <c r="G34" s="21">
        <v>3.676</v>
      </c>
      <c r="H34" s="21"/>
      <c r="I34" s="17">
        <f t="shared" si="3"/>
        <v>0.000322501736111086</v>
      </c>
      <c r="J34" s="17">
        <f t="shared" si="4"/>
        <v>0.00164623771757977</v>
      </c>
      <c r="K34" s="17">
        <f t="shared" si="5"/>
        <v>0.000447833981931383</v>
      </c>
      <c r="L34" s="3">
        <v>136.03</v>
      </c>
      <c r="M34" s="3">
        <v>94</v>
      </c>
      <c r="N34" s="29"/>
      <c r="O34" s="13"/>
      <c r="P34" s="32"/>
      <c r="Q34" s="34"/>
      <c r="R34" s="29"/>
      <c r="S34" s="29"/>
      <c r="T34" s="14"/>
      <c r="U34" s="14"/>
    </row>
    <row r="35" spans="1:21">
      <c r="A35" s="3">
        <v>34</v>
      </c>
      <c r="B35" s="17">
        <v>0.204</v>
      </c>
      <c r="C35" s="17"/>
      <c r="D35" s="17">
        <f t="shared" si="0"/>
        <v>1.05062499999977e-6</v>
      </c>
      <c r="E35" s="17">
        <f t="shared" si="1"/>
        <v>9.39615959453813e-5</v>
      </c>
      <c r="F35" s="17">
        <f t="shared" si="2"/>
        <v>0.000460596058555791</v>
      </c>
      <c r="G35" s="21">
        <v>3.676</v>
      </c>
      <c r="H35" s="21"/>
      <c r="I35" s="17">
        <f t="shared" si="3"/>
        <v>0.000322501736111086</v>
      </c>
      <c r="J35" s="17">
        <f t="shared" si="4"/>
        <v>0.00164623771757977</v>
      </c>
      <c r="K35" s="17">
        <f t="shared" si="5"/>
        <v>0.000447833981931383</v>
      </c>
      <c r="L35" s="3">
        <v>135.972</v>
      </c>
      <c r="M35" s="3">
        <v>96</v>
      </c>
      <c r="N35" s="29"/>
      <c r="O35" s="13"/>
      <c r="P35" s="32"/>
      <c r="Q35" s="34"/>
      <c r="R35" s="29"/>
      <c r="S35" s="29"/>
      <c r="T35" s="14"/>
      <c r="U35" s="14"/>
    </row>
    <row r="36" spans="1:21">
      <c r="A36" s="3">
        <v>35</v>
      </c>
      <c r="B36" s="17">
        <v>0.203</v>
      </c>
      <c r="C36" s="17"/>
      <c r="D36" s="17">
        <f t="shared" si="0"/>
        <v>4.10062499999943e-6</v>
      </c>
      <c r="E36" s="17">
        <f t="shared" si="1"/>
        <v>0.0001856314456482</v>
      </c>
      <c r="F36" s="17">
        <f t="shared" si="2"/>
        <v>0.00091444061895665</v>
      </c>
      <c r="G36" s="21">
        <v>3.677</v>
      </c>
      <c r="H36" s="21"/>
      <c r="I36" s="17">
        <f t="shared" si="3"/>
        <v>0.000287585069444424</v>
      </c>
      <c r="J36" s="17">
        <f t="shared" si="4"/>
        <v>0.00155456786787695</v>
      </c>
      <c r="K36" s="17">
        <f t="shared" si="5"/>
        <v>0.000422781579515081</v>
      </c>
      <c r="L36" s="3">
        <v>135.972</v>
      </c>
      <c r="M36" s="3">
        <v>99</v>
      </c>
      <c r="N36" s="29"/>
      <c r="O36" s="13"/>
      <c r="P36" s="32"/>
      <c r="Q36" s="34"/>
      <c r="R36" s="29"/>
      <c r="S36" s="29"/>
      <c r="T36" s="14"/>
      <c r="U36" s="14"/>
    </row>
    <row r="37" spans="1:21">
      <c r="A37" s="3">
        <v>36</v>
      </c>
      <c r="B37" s="17">
        <v>0.203</v>
      </c>
      <c r="C37" s="17"/>
      <c r="D37" s="17">
        <f t="shared" si="0"/>
        <v>4.10062499999943e-6</v>
      </c>
      <c r="E37" s="17">
        <f t="shared" si="1"/>
        <v>0.0001856314456482</v>
      </c>
      <c r="F37" s="17">
        <f t="shared" si="2"/>
        <v>0.00091444061895665</v>
      </c>
      <c r="G37" s="21">
        <v>3.701</v>
      </c>
      <c r="H37" s="21"/>
      <c r="I37" s="17">
        <f t="shared" si="3"/>
        <v>4.95850694444531e-5</v>
      </c>
      <c r="J37" s="17">
        <f t="shared" si="4"/>
        <v>0.000645508524990755</v>
      </c>
      <c r="K37" s="17">
        <f t="shared" si="5"/>
        <v>0.000174414624423333</v>
      </c>
      <c r="L37" s="3">
        <v>135.917</v>
      </c>
      <c r="M37" s="3">
        <v>101</v>
      </c>
      <c r="N37" s="29"/>
      <c r="O37" s="13"/>
      <c r="P37" s="32"/>
      <c r="Q37" s="34"/>
      <c r="R37" s="29"/>
      <c r="S37" s="29"/>
      <c r="T37" s="14"/>
      <c r="U37" s="14"/>
    </row>
    <row r="38" spans="1:21">
      <c r="A38" s="3">
        <v>37</v>
      </c>
      <c r="B38" s="17">
        <v>0.204</v>
      </c>
      <c r="C38" s="17"/>
      <c r="D38" s="17">
        <f t="shared" si="0"/>
        <v>1.05062499999977e-6</v>
      </c>
      <c r="E38" s="17">
        <f t="shared" si="1"/>
        <v>9.39615959453813e-5</v>
      </c>
      <c r="F38" s="17">
        <f t="shared" si="2"/>
        <v>0.000460596058555791</v>
      </c>
      <c r="G38" s="21">
        <v>3.698</v>
      </c>
      <c r="H38" s="21"/>
      <c r="I38" s="17">
        <f t="shared" si="3"/>
        <v>1.63350694444485e-5</v>
      </c>
      <c r="J38" s="17">
        <f t="shared" si="4"/>
        <v>0.000370498975882281</v>
      </c>
      <c r="K38" s="17">
        <f t="shared" si="5"/>
        <v>0.000100189014570655</v>
      </c>
      <c r="L38" s="3">
        <v>135.917</v>
      </c>
      <c r="M38" s="3">
        <v>104</v>
      </c>
      <c r="N38" s="29"/>
      <c r="O38" s="13"/>
      <c r="P38" s="32"/>
      <c r="Q38" s="34"/>
      <c r="R38" s="29"/>
      <c r="S38" s="29"/>
      <c r="T38" s="14"/>
      <c r="U38" s="14"/>
    </row>
    <row r="39" spans="1:21">
      <c r="A39" s="3">
        <v>38</v>
      </c>
      <c r="B39" s="17">
        <v>0.205</v>
      </c>
      <c r="C39" s="17"/>
      <c r="D39" s="17">
        <f t="shared" si="0"/>
        <v>6.24999999994311e-10</v>
      </c>
      <c r="E39" s="17">
        <f t="shared" si="1"/>
        <v>2.2917462425601e-6</v>
      </c>
      <c r="F39" s="17">
        <f t="shared" si="2"/>
        <v>1.11792499637078e-5</v>
      </c>
      <c r="G39" s="21">
        <v>3.682</v>
      </c>
      <c r="H39" s="21"/>
      <c r="I39" s="17">
        <f t="shared" si="3"/>
        <v>0.0001430017361111</v>
      </c>
      <c r="J39" s="17">
        <f t="shared" si="4"/>
        <v>0.00109621861936286</v>
      </c>
      <c r="K39" s="17">
        <f t="shared" si="5"/>
        <v>0.000297723688039885</v>
      </c>
      <c r="L39" s="3">
        <v>135.871</v>
      </c>
      <c r="M39" s="3">
        <v>107</v>
      </c>
      <c r="N39" s="29"/>
      <c r="O39" s="13"/>
      <c r="P39" s="32"/>
      <c r="Q39" s="34"/>
      <c r="R39" s="29"/>
      <c r="S39" s="29"/>
      <c r="T39" s="14"/>
      <c r="U39" s="14"/>
    </row>
    <row r="40" spans="1:21">
      <c r="A40" s="3">
        <v>39</v>
      </c>
      <c r="B40" s="17">
        <v>0.205</v>
      </c>
      <c r="C40" s="17"/>
      <c r="D40" s="17">
        <f t="shared" si="0"/>
        <v>6.24999999994311e-10</v>
      </c>
      <c r="E40" s="17">
        <f t="shared" si="1"/>
        <v>2.2917462425601e-6</v>
      </c>
      <c r="F40" s="17">
        <f t="shared" si="2"/>
        <v>1.11792499637078e-5</v>
      </c>
      <c r="G40" s="21">
        <v>3.664</v>
      </c>
      <c r="H40" s="21"/>
      <c r="I40" s="17">
        <f t="shared" si="3"/>
        <v>0.00089750173611107</v>
      </c>
      <c r="J40" s="17">
        <f t="shared" si="4"/>
        <v>0.00274627591401362</v>
      </c>
      <c r="K40" s="17">
        <f t="shared" si="5"/>
        <v>0.000749529452514634</v>
      </c>
      <c r="L40" s="3">
        <v>135.807</v>
      </c>
      <c r="M40" s="3">
        <v>110</v>
      </c>
      <c r="N40" s="29"/>
      <c r="O40" s="13"/>
      <c r="P40" s="32"/>
      <c r="Q40" s="34"/>
      <c r="R40" s="29"/>
      <c r="S40" s="29"/>
      <c r="T40" s="14"/>
      <c r="U40" s="14"/>
    </row>
    <row r="41" spans="1:21">
      <c r="A41" s="3">
        <v>40</v>
      </c>
      <c r="B41" s="17">
        <v>0.203</v>
      </c>
      <c r="C41" s="17"/>
      <c r="D41" s="17">
        <f t="shared" si="0"/>
        <v>4.10062499999943e-6</v>
      </c>
      <c r="E41" s="17">
        <f t="shared" si="1"/>
        <v>0.0001856314456482</v>
      </c>
      <c r="F41" s="17">
        <f t="shared" si="2"/>
        <v>0.00091444061895665</v>
      </c>
      <c r="G41" s="21">
        <v>3.711</v>
      </c>
      <c r="H41" s="21"/>
      <c r="I41" s="17">
        <f t="shared" si="3"/>
        <v>0.000290418402777791</v>
      </c>
      <c r="J41" s="17">
        <f t="shared" si="4"/>
        <v>0.00156220702201895</v>
      </c>
      <c r="K41" s="17">
        <f t="shared" si="5"/>
        <v>0.00042096659175935</v>
      </c>
      <c r="L41" s="3">
        <v>135.807</v>
      </c>
      <c r="M41" s="3">
        <v>113</v>
      </c>
      <c r="N41" s="29"/>
      <c r="O41" s="13"/>
      <c r="P41" s="32"/>
      <c r="Q41" s="34"/>
      <c r="R41" s="29"/>
      <c r="S41" s="29"/>
      <c r="T41" s="14"/>
      <c r="U41" s="14"/>
    </row>
    <row r="42" spans="1:21">
      <c r="A42" s="3">
        <v>41</v>
      </c>
      <c r="B42" s="17">
        <v>0.204</v>
      </c>
      <c r="C42" s="17"/>
      <c r="D42" s="17">
        <f t="shared" si="0"/>
        <v>1.05062499999977e-6</v>
      </c>
      <c r="E42" s="17">
        <f t="shared" si="1"/>
        <v>9.39615959453813e-5</v>
      </c>
      <c r="F42" s="17">
        <f t="shared" si="2"/>
        <v>0.000460596058555791</v>
      </c>
      <c r="G42" s="21">
        <v>3.694</v>
      </c>
      <c r="H42" s="21"/>
      <c r="I42" s="17">
        <f t="shared" si="3"/>
        <v>1.73611111115236e-9</v>
      </c>
      <c r="J42" s="17">
        <f t="shared" si="4"/>
        <v>3.81957707099626e-6</v>
      </c>
      <c r="K42" s="17">
        <f t="shared" si="5"/>
        <v>1.03399487574344e-6</v>
      </c>
      <c r="L42" s="3">
        <v>135.752</v>
      </c>
      <c r="M42" s="3">
        <v>116</v>
      </c>
      <c r="N42" s="29"/>
      <c r="O42" s="13"/>
      <c r="P42" s="32"/>
      <c r="Q42" s="34"/>
      <c r="R42" s="29"/>
      <c r="S42" s="29"/>
      <c r="T42" s="14"/>
      <c r="U42" s="14"/>
    </row>
    <row r="43" spans="1:21">
      <c r="A43" s="3">
        <v>42</v>
      </c>
      <c r="B43" s="17">
        <v>0.204</v>
      </c>
      <c r="C43" s="17"/>
      <c r="D43" s="17">
        <f t="shared" si="0"/>
        <v>1.05062499999977e-6</v>
      </c>
      <c r="E43" s="17">
        <f t="shared" si="1"/>
        <v>9.39615959453813e-5</v>
      </c>
      <c r="F43" s="17">
        <f t="shared" si="2"/>
        <v>0.000460596058555791</v>
      </c>
      <c r="G43" s="21">
        <v>3.681</v>
      </c>
      <c r="H43" s="21"/>
      <c r="I43" s="17">
        <f t="shared" si="3"/>
        <v>0.000167918402777762</v>
      </c>
      <c r="J43" s="17">
        <f t="shared" si="4"/>
        <v>0.00118788846906567</v>
      </c>
      <c r="K43" s="17">
        <f t="shared" si="5"/>
        <v>0.000322708087222404</v>
      </c>
      <c r="L43" s="3">
        <v>135.752</v>
      </c>
      <c r="M43" s="3">
        <v>118</v>
      </c>
      <c r="N43" s="29"/>
      <c r="O43" s="13"/>
      <c r="P43" s="32"/>
      <c r="Q43" s="34"/>
      <c r="R43" s="29"/>
      <c r="S43" s="29"/>
      <c r="T43" s="14"/>
      <c r="U43" s="14"/>
    </row>
    <row r="44" spans="1:21">
      <c r="A44" s="3">
        <v>43</v>
      </c>
      <c r="B44" s="17">
        <v>0.204</v>
      </c>
      <c r="C44" s="17"/>
      <c r="D44" s="17">
        <f t="shared" si="0"/>
        <v>1.05062499999977e-6</v>
      </c>
      <c r="E44" s="17">
        <f t="shared" si="1"/>
        <v>9.39615959453813e-5</v>
      </c>
      <c r="F44" s="17">
        <f t="shared" si="2"/>
        <v>0.000460596058555791</v>
      </c>
      <c r="G44" s="21">
        <v>3.673</v>
      </c>
      <c r="H44" s="21"/>
      <c r="I44" s="17">
        <f t="shared" si="3"/>
        <v>0.000439251736111087</v>
      </c>
      <c r="J44" s="17">
        <f t="shared" si="4"/>
        <v>0.00192124726668824</v>
      </c>
      <c r="K44" s="17">
        <f t="shared" si="5"/>
        <v>0.000523073037486588</v>
      </c>
      <c r="L44" s="3">
        <v>135.695</v>
      </c>
      <c r="M44" s="3">
        <v>122</v>
      </c>
      <c r="N44" s="29"/>
      <c r="O44" s="13"/>
      <c r="P44" s="32"/>
      <c r="Q44" s="34"/>
      <c r="R44" s="29"/>
      <c r="S44" s="29"/>
      <c r="T44" s="14"/>
      <c r="U44" s="14"/>
    </row>
    <row r="45" spans="1:21">
      <c r="A45" s="3">
        <v>44</v>
      </c>
      <c r="B45" s="17">
        <v>0.202</v>
      </c>
      <c r="C45" s="17"/>
      <c r="D45" s="17">
        <f t="shared" si="0"/>
        <v>9.15062499999916e-6</v>
      </c>
      <c r="E45" s="17">
        <f t="shared" si="1"/>
        <v>0.000277301295351021</v>
      </c>
      <c r="F45" s="17">
        <f t="shared" si="2"/>
        <v>0.00137277868985654</v>
      </c>
      <c r="G45" s="21">
        <v>3.667</v>
      </c>
      <c r="H45" s="21"/>
      <c r="I45" s="17">
        <f t="shared" si="3"/>
        <v>0.000726751736111092</v>
      </c>
      <c r="J45" s="17">
        <f t="shared" si="4"/>
        <v>0.00247126636490519</v>
      </c>
      <c r="K45" s="17">
        <f t="shared" si="5"/>
        <v>0.000673920470385925</v>
      </c>
      <c r="L45" s="3">
        <v>135.633</v>
      </c>
      <c r="M45" s="3">
        <v>124</v>
      </c>
      <c r="N45" s="29"/>
      <c r="O45" s="13"/>
      <c r="P45" s="32"/>
      <c r="Q45" s="34"/>
      <c r="R45" s="29"/>
      <c r="S45" s="29"/>
      <c r="T45" s="14"/>
      <c r="U45" s="14"/>
    </row>
    <row r="46" spans="1:21">
      <c r="A46" s="3">
        <v>45</v>
      </c>
      <c r="B46" s="17">
        <v>0.202</v>
      </c>
      <c r="C46" s="17"/>
      <c r="D46" s="17">
        <f t="shared" si="0"/>
        <v>9.15062499999916e-6</v>
      </c>
      <c r="E46" s="17">
        <f t="shared" si="1"/>
        <v>0.000277301295351021</v>
      </c>
      <c r="F46" s="17">
        <f t="shared" si="2"/>
        <v>0.00137277868985654</v>
      </c>
      <c r="G46" s="21">
        <v>3.66</v>
      </c>
      <c r="H46" s="21"/>
      <c r="I46" s="17">
        <f t="shared" si="3"/>
        <v>0.00115316840277773</v>
      </c>
      <c r="J46" s="17">
        <f t="shared" si="4"/>
        <v>0.0031129553128249</v>
      </c>
      <c r="K46" s="17">
        <f t="shared" si="5"/>
        <v>0.00085053423847675</v>
      </c>
      <c r="L46" s="3">
        <v>135.633</v>
      </c>
      <c r="M46" s="3">
        <v>127</v>
      </c>
      <c r="N46" s="29"/>
      <c r="O46" s="13"/>
      <c r="P46" s="32"/>
      <c r="Q46" s="34"/>
      <c r="R46" s="29"/>
      <c r="S46" s="29"/>
      <c r="T46" s="14"/>
      <c r="U46" s="14"/>
    </row>
    <row r="47" spans="1:21">
      <c r="A47" s="3">
        <v>46</v>
      </c>
      <c r="B47" s="17">
        <v>0.204</v>
      </c>
      <c r="C47" s="17"/>
      <c r="D47" s="17">
        <f t="shared" si="0"/>
        <v>1.05062499999977e-6</v>
      </c>
      <c r="E47" s="17">
        <f t="shared" si="1"/>
        <v>9.39615959453813e-5</v>
      </c>
      <c r="F47" s="17">
        <f t="shared" si="2"/>
        <v>0.000460596058555791</v>
      </c>
      <c r="G47" s="21">
        <v>3.663</v>
      </c>
      <c r="H47" s="21"/>
      <c r="I47" s="17">
        <f t="shared" si="3"/>
        <v>0.000958418402777756</v>
      </c>
      <c r="J47" s="17">
        <f t="shared" si="4"/>
        <v>0.00283794576371647</v>
      </c>
      <c r="K47" s="17">
        <f t="shared" si="5"/>
        <v>0.000774759968254565</v>
      </c>
      <c r="L47" s="3">
        <v>135.57</v>
      </c>
      <c r="M47" s="3">
        <v>131</v>
      </c>
      <c r="N47" s="29"/>
      <c r="O47" s="13"/>
      <c r="P47" s="32"/>
      <c r="Q47" s="34"/>
      <c r="R47" s="29"/>
      <c r="S47" s="29"/>
      <c r="T47" s="14"/>
      <c r="U47" s="14"/>
    </row>
    <row r="48" spans="1:21">
      <c r="A48" s="3">
        <v>47</v>
      </c>
      <c r="B48" s="17">
        <v>0.203</v>
      </c>
      <c r="C48" s="17"/>
      <c r="D48" s="17">
        <f t="shared" si="0"/>
        <v>4.10062499999943e-6</v>
      </c>
      <c r="E48" s="17">
        <f t="shared" si="1"/>
        <v>0.0001856314456482</v>
      </c>
      <c r="F48" s="17">
        <f t="shared" si="2"/>
        <v>0.00091444061895665</v>
      </c>
      <c r="G48" s="21">
        <v>3.677</v>
      </c>
      <c r="H48" s="21"/>
      <c r="I48" s="17">
        <f t="shared" si="3"/>
        <v>0.000287585069444424</v>
      </c>
      <c r="J48" s="17">
        <f t="shared" si="4"/>
        <v>0.00155456786787695</v>
      </c>
      <c r="K48" s="17">
        <f t="shared" si="5"/>
        <v>0.000422781579515081</v>
      </c>
      <c r="L48" s="3">
        <v>135.512</v>
      </c>
      <c r="M48" s="3">
        <v>134</v>
      </c>
      <c r="N48" s="29"/>
      <c r="O48" s="13"/>
      <c r="P48" s="32"/>
      <c r="Q48" s="34"/>
      <c r="R48" s="29"/>
      <c r="S48" s="29"/>
      <c r="T48" s="14"/>
      <c r="U48" s="14"/>
    </row>
    <row r="49" spans="1:21">
      <c r="A49" s="3">
        <v>48</v>
      </c>
      <c r="B49" s="17">
        <v>0.204</v>
      </c>
      <c r="C49" s="17"/>
      <c r="D49" s="17">
        <f t="shared" si="0"/>
        <v>1.05062499999977e-6</v>
      </c>
      <c r="E49" s="17">
        <f t="shared" si="1"/>
        <v>9.39615959453813e-5</v>
      </c>
      <c r="F49" s="17">
        <f t="shared" si="2"/>
        <v>0.000460596058555791</v>
      </c>
      <c r="G49" s="21">
        <v>3.678</v>
      </c>
      <c r="H49" s="21"/>
      <c r="I49" s="17">
        <f t="shared" si="3"/>
        <v>0.000254668402777762</v>
      </c>
      <c r="J49" s="17">
        <f t="shared" si="4"/>
        <v>0.00146289801817414</v>
      </c>
      <c r="K49" s="17">
        <f t="shared" si="5"/>
        <v>0.000397742799938592</v>
      </c>
      <c r="L49" s="3">
        <v>135.512</v>
      </c>
      <c r="M49" s="3">
        <v>137</v>
      </c>
      <c r="N49" s="29"/>
      <c r="O49" s="13"/>
      <c r="P49" s="32"/>
      <c r="Q49" s="34"/>
      <c r="R49" s="29"/>
      <c r="S49" s="29"/>
      <c r="T49" s="14"/>
      <c r="U49" s="14"/>
    </row>
    <row r="50" spans="1:21">
      <c r="A50" s="3">
        <v>49</v>
      </c>
      <c r="B50" s="17">
        <v>0.205</v>
      </c>
      <c r="C50" s="17"/>
      <c r="D50" s="17">
        <f t="shared" si="0"/>
        <v>6.24999999994311e-10</v>
      </c>
      <c r="E50" s="17">
        <f t="shared" si="1"/>
        <v>2.2917462425601e-6</v>
      </c>
      <c r="F50" s="17">
        <f t="shared" si="2"/>
        <v>1.11792499637078e-5</v>
      </c>
      <c r="G50" s="21">
        <v>3.682</v>
      </c>
      <c r="H50" s="21"/>
      <c r="I50" s="17">
        <f t="shared" si="3"/>
        <v>0.0001430017361111</v>
      </c>
      <c r="J50" s="17">
        <f t="shared" si="4"/>
        <v>0.00109621861936286</v>
      </c>
      <c r="K50" s="17">
        <f t="shared" si="5"/>
        <v>0.000297723688039885</v>
      </c>
      <c r="L50" s="3">
        <v>135.463</v>
      </c>
      <c r="M50" s="3">
        <v>140</v>
      </c>
      <c r="N50" s="29"/>
      <c r="O50" s="13"/>
      <c r="P50" s="32"/>
      <c r="Q50" s="34"/>
      <c r="R50" s="29"/>
      <c r="S50" s="29"/>
      <c r="T50" s="14"/>
      <c r="U50" s="14"/>
    </row>
    <row r="51" spans="1:21">
      <c r="A51" s="3">
        <v>50</v>
      </c>
      <c r="B51" s="17">
        <v>0.205</v>
      </c>
      <c r="C51" s="17"/>
      <c r="D51" s="17">
        <f t="shared" si="0"/>
        <v>6.24999999994311e-10</v>
      </c>
      <c r="E51" s="17">
        <f t="shared" si="1"/>
        <v>2.2917462425601e-6</v>
      </c>
      <c r="F51" s="17">
        <f t="shared" si="2"/>
        <v>1.11792499637078e-5</v>
      </c>
      <c r="G51" s="21">
        <v>3.72</v>
      </c>
      <c r="H51" s="21"/>
      <c r="I51" s="17">
        <f t="shared" si="3"/>
        <v>0.000678168402777816</v>
      </c>
      <c r="J51" s="17">
        <f t="shared" si="4"/>
        <v>0.00238723566934437</v>
      </c>
      <c r="K51" s="17">
        <f t="shared" si="5"/>
        <v>0.000641730018640959</v>
      </c>
      <c r="L51" s="3">
        <v>135.463</v>
      </c>
      <c r="M51" s="3">
        <v>143</v>
      </c>
      <c r="N51" s="29"/>
      <c r="O51" s="13"/>
      <c r="P51" s="32"/>
      <c r="Q51" s="34"/>
      <c r="R51" s="29"/>
      <c r="S51" s="29"/>
      <c r="T51" s="14"/>
      <c r="U51" s="14"/>
    </row>
    <row r="52" spans="1:21">
      <c r="A52" s="3">
        <v>51</v>
      </c>
      <c r="B52" s="17">
        <v>0.203</v>
      </c>
      <c r="C52" s="17"/>
      <c r="D52" s="17">
        <f t="shared" si="0"/>
        <v>4.10062499999943e-6</v>
      </c>
      <c r="E52" s="17">
        <f t="shared" si="1"/>
        <v>0.0001856314456482</v>
      </c>
      <c r="F52" s="17">
        <f t="shared" si="2"/>
        <v>0.00091444061895665</v>
      </c>
      <c r="G52" s="21">
        <v>3.702</v>
      </c>
      <c r="H52" s="21"/>
      <c r="I52" s="17">
        <f t="shared" si="3"/>
        <v>6.46684027777859e-5</v>
      </c>
      <c r="J52" s="17">
        <f t="shared" si="4"/>
        <v>0.000737178374693566</v>
      </c>
      <c r="K52" s="17">
        <f t="shared" si="5"/>
        <v>0.000199129760857257</v>
      </c>
      <c r="L52" s="3">
        <v>135.412</v>
      </c>
      <c r="M52" s="3">
        <v>146</v>
      </c>
      <c r="N52" s="29"/>
      <c r="O52" s="13"/>
      <c r="P52" s="32"/>
      <c r="Q52" s="34"/>
      <c r="R52" s="29"/>
      <c r="S52" s="29"/>
      <c r="T52" s="14"/>
      <c r="U52" s="14"/>
    </row>
    <row r="53" spans="1:21">
      <c r="A53" s="3">
        <v>52</v>
      </c>
      <c r="B53" s="17">
        <v>0.205</v>
      </c>
      <c r="C53" s="17"/>
      <c r="D53" s="17">
        <f t="shared" si="0"/>
        <v>6.24999999994311e-10</v>
      </c>
      <c r="E53" s="17">
        <f t="shared" si="1"/>
        <v>2.2917462425601e-6</v>
      </c>
      <c r="F53" s="17">
        <f t="shared" si="2"/>
        <v>1.11792499637078e-5</v>
      </c>
      <c r="G53" s="21">
        <v>3.701</v>
      </c>
      <c r="H53" s="21"/>
      <c r="I53" s="17">
        <f t="shared" si="3"/>
        <v>4.95850694444531e-5</v>
      </c>
      <c r="J53" s="17">
        <f t="shared" si="4"/>
        <v>0.000645508524990755</v>
      </c>
      <c r="K53" s="17">
        <f t="shared" si="5"/>
        <v>0.000174414624423333</v>
      </c>
      <c r="L53" s="3">
        <v>135.356</v>
      </c>
      <c r="M53" s="3">
        <v>149</v>
      </c>
      <c r="N53" s="29"/>
      <c r="O53" s="13"/>
      <c r="P53" s="32"/>
      <c r="Q53" s="34"/>
      <c r="R53" s="29"/>
      <c r="S53" s="29"/>
      <c r="T53" s="14"/>
      <c r="U53" s="14"/>
    </row>
    <row r="54" spans="1:21">
      <c r="A54" s="3">
        <v>53</v>
      </c>
      <c r="B54" s="17">
        <v>0.203</v>
      </c>
      <c r="C54" s="17"/>
      <c r="D54" s="17">
        <f t="shared" si="0"/>
        <v>4.10062499999943e-6</v>
      </c>
      <c r="E54" s="17">
        <f t="shared" si="1"/>
        <v>0.0001856314456482</v>
      </c>
      <c r="F54" s="17">
        <f t="shared" si="2"/>
        <v>0.00091444061895665</v>
      </c>
      <c r="G54" s="21">
        <v>3.715</v>
      </c>
      <c r="H54" s="21"/>
      <c r="I54" s="17">
        <f t="shared" si="3"/>
        <v>0.000442751736111128</v>
      </c>
      <c r="J54" s="17">
        <f t="shared" si="4"/>
        <v>0.00192888642083023</v>
      </c>
      <c r="K54" s="17">
        <f t="shared" si="5"/>
        <v>0.000519215725660897</v>
      </c>
      <c r="L54" s="3">
        <v>135.356</v>
      </c>
      <c r="M54" s="3">
        <v>152</v>
      </c>
      <c r="N54" s="29"/>
      <c r="O54" s="13"/>
      <c r="P54" s="32"/>
      <c r="Q54" s="34"/>
      <c r="R54" s="29"/>
      <c r="S54" s="29"/>
      <c r="T54" s="14"/>
      <c r="U54" s="14"/>
    </row>
    <row r="55" spans="1:21">
      <c r="A55" s="3">
        <v>54</v>
      </c>
      <c r="B55" s="17">
        <v>0.204</v>
      </c>
      <c r="C55" s="17"/>
      <c r="D55" s="17">
        <f t="shared" si="0"/>
        <v>1.05062499999977e-6</v>
      </c>
      <c r="E55" s="17">
        <f t="shared" si="1"/>
        <v>9.39615959453813e-5</v>
      </c>
      <c r="F55" s="17">
        <f t="shared" si="2"/>
        <v>0.000460596058555791</v>
      </c>
      <c r="G55" s="21">
        <v>3.675</v>
      </c>
      <c r="H55" s="21"/>
      <c r="I55" s="17">
        <f t="shared" si="3"/>
        <v>0.000359418402777764</v>
      </c>
      <c r="J55" s="17">
        <f t="shared" si="4"/>
        <v>0.00173790756728262</v>
      </c>
      <c r="K55" s="17">
        <f t="shared" si="5"/>
        <v>0.000472900018308195</v>
      </c>
      <c r="L55" s="3">
        <v>135.307</v>
      </c>
      <c r="M55" s="3">
        <v>156</v>
      </c>
      <c r="N55" s="29"/>
      <c r="O55" s="13"/>
      <c r="P55" s="32"/>
      <c r="Q55" s="34"/>
      <c r="R55" s="29"/>
      <c r="S55" s="29"/>
      <c r="T55" s="14"/>
      <c r="U55" s="14"/>
    </row>
    <row r="56" spans="1:21">
      <c r="A56" s="3">
        <v>55</v>
      </c>
      <c r="B56" s="17">
        <v>0.205</v>
      </c>
      <c r="C56" s="17"/>
      <c r="D56" s="17">
        <f t="shared" si="0"/>
        <v>6.24999999994311e-10</v>
      </c>
      <c r="E56" s="17">
        <f t="shared" si="1"/>
        <v>2.2917462425601e-6</v>
      </c>
      <c r="F56" s="17">
        <f t="shared" si="2"/>
        <v>1.11792499637078e-5</v>
      </c>
      <c r="G56" s="21">
        <v>3.712</v>
      </c>
      <c r="H56" s="21"/>
      <c r="I56" s="17">
        <f t="shared" si="3"/>
        <v>0.000325501736111138</v>
      </c>
      <c r="J56" s="17">
        <f t="shared" si="4"/>
        <v>0.0016538768717218</v>
      </c>
      <c r="K56" s="17">
        <f t="shared" si="5"/>
        <v>0.000445548726218157</v>
      </c>
      <c r="L56" s="3">
        <v>135.256</v>
      </c>
      <c r="M56" s="3">
        <v>158</v>
      </c>
      <c r="N56" s="29"/>
      <c r="O56" s="13"/>
      <c r="P56" s="32"/>
      <c r="Q56" s="34"/>
      <c r="R56" s="29"/>
      <c r="S56" s="29"/>
      <c r="T56" s="14"/>
      <c r="U56" s="14"/>
    </row>
    <row r="57" spans="1:21">
      <c r="A57" s="3">
        <v>56</v>
      </c>
      <c r="B57" s="17">
        <v>0.204</v>
      </c>
      <c r="C57" s="17"/>
      <c r="D57" s="17">
        <f t="shared" si="0"/>
        <v>1.05062499999977e-6</v>
      </c>
      <c r="E57" s="17">
        <f t="shared" si="1"/>
        <v>9.39615959453813e-5</v>
      </c>
      <c r="F57" s="17">
        <f t="shared" si="2"/>
        <v>0.000460596058555791</v>
      </c>
      <c r="G57" s="21">
        <v>3.693</v>
      </c>
      <c r="H57" s="21"/>
      <c r="I57" s="17">
        <f t="shared" si="3"/>
        <v>9.18402777776618e-7</v>
      </c>
      <c r="J57" s="17">
        <f t="shared" si="4"/>
        <v>8.78502726318148e-5</v>
      </c>
      <c r="K57" s="17">
        <f t="shared" si="5"/>
        <v>2.37883218607676e-5</v>
      </c>
      <c r="L57" s="3">
        <v>135.256</v>
      </c>
      <c r="M57" s="3">
        <v>161</v>
      </c>
      <c r="N57" s="29"/>
      <c r="O57" s="13"/>
      <c r="P57" s="32"/>
      <c r="Q57" s="34"/>
      <c r="R57" s="29"/>
      <c r="S57" s="29"/>
      <c r="T57" s="14"/>
      <c r="U57" s="14"/>
    </row>
    <row r="58" spans="1:21">
      <c r="A58" s="3">
        <v>57</v>
      </c>
      <c r="B58" s="17">
        <v>0.203</v>
      </c>
      <c r="C58" s="17"/>
      <c r="D58" s="17">
        <f t="shared" si="0"/>
        <v>4.10062499999943e-6</v>
      </c>
      <c r="E58" s="17">
        <f t="shared" si="1"/>
        <v>0.0001856314456482</v>
      </c>
      <c r="F58" s="17">
        <f t="shared" si="2"/>
        <v>0.00091444061895665</v>
      </c>
      <c r="G58" s="21">
        <v>3.68</v>
      </c>
      <c r="H58" s="21"/>
      <c r="I58" s="17">
        <f t="shared" si="3"/>
        <v>0.000194835069444425</v>
      </c>
      <c r="J58" s="17">
        <f t="shared" si="4"/>
        <v>0.00127955831876848</v>
      </c>
      <c r="K58" s="17">
        <f t="shared" si="5"/>
        <v>0.000347706064882739</v>
      </c>
      <c r="L58" s="3">
        <v>135.222</v>
      </c>
      <c r="M58" s="3">
        <v>169</v>
      </c>
      <c r="N58" s="29"/>
      <c r="O58" s="13"/>
      <c r="P58" s="32"/>
      <c r="Q58" s="34"/>
      <c r="R58" s="29"/>
      <c r="S58" s="29"/>
      <c r="T58" s="14"/>
      <c r="U58" s="14"/>
    </row>
    <row r="59" spans="1:21">
      <c r="A59" s="3">
        <v>58</v>
      </c>
      <c r="B59" s="17">
        <v>0.206</v>
      </c>
      <c r="C59" s="17"/>
      <c r="D59" s="17">
        <f t="shared" si="0"/>
        <v>9.50625000000224e-7</v>
      </c>
      <c r="E59" s="17">
        <f t="shared" si="1"/>
        <v>8.93781034602611e-5</v>
      </c>
      <c r="F59" s="17">
        <f t="shared" si="2"/>
        <v>0.000433874288642044</v>
      </c>
      <c r="G59" s="21">
        <v>3.681</v>
      </c>
      <c r="H59" s="21"/>
      <c r="I59" s="17">
        <f t="shared" si="3"/>
        <v>0.000167918402777762</v>
      </c>
      <c r="J59" s="17">
        <f t="shared" si="4"/>
        <v>0.00118788846906567</v>
      </c>
      <c r="K59" s="17">
        <f t="shared" si="5"/>
        <v>0.000322708087222404</v>
      </c>
      <c r="L59" s="3">
        <v>135.222</v>
      </c>
      <c r="M59" s="3">
        <v>168</v>
      </c>
      <c r="N59" s="29"/>
      <c r="O59" s="13"/>
      <c r="P59" s="32"/>
      <c r="Q59" s="34"/>
      <c r="R59" s="29"/>
      <c r="S59" s="29"/>
      <c r="T59" s="14"/>
      <c r="U59" s="14"/>
    </row>
    <row r="60" spans="1:21">
      <c r="A60" s="3">
        <v>59</v>
      </c>
      <c r="B60" s="17">
        <v>0.202</v>
      </c>
      <c r="C60" s="17"/>
      <c r="D60" s="17">
        <f t="shared" si="0"/>
        <v>9.15062499999916e-6</v>
      </c>
      <c r="E60" s="17">
        <f t="shared" si="1"/>
        <v>0.000277301295351021</v>
      </c>
      <c r="F60" s="17">
        <f t="shared" si="2"/>
        <v>0.00137277868985654</v>
      </c>
      <c r="G60" s="21">
        <v>3.715</v>
      </c>
      <c r="H60" s="21"/>
      <c r="I60" s="17">
        <f t="shared" si="3"/>
        <v>0.000442751736111128</v>
      </c>
      <c r="J60" s="17">
        <f t="shared" si="4"/>
        <v>0.00192888642083023</v>
      </c>
      <c r="K60" s="17">
        <f t="shared" si="5"/>
        <v>0.000519215725660897</v>
      </c>
      <c r="L60" s="3">
        <v>135.15</v>
      </c>
      <c r="M60" s="3">
        <v>170</v>
      </c>
      <c r="N60" s="29"/>
      <c r="O60" s="13"/>
      <c r="P60" s="32"/>
      <c r="Q60" s="34"/>
      <c r="R60" s="29"/>
      <c r="S60" s="29"/>
      <c r="T60" s="14"/>
      <c r="U60" s="14"/>
    </row>
    <row r="61" spans="1:21">
      <c r="A61" s="3">
        <v>60</v>
      </c>
      <c r="B61" s="17">
        <v>0.205</v>
      </c>
      <c r="C61" s="17"/>
      <c r="D61" s="17">
        <f t="shared" si="0"/>
        <v>6.24999999994311e-10</v>
      </c>
      <c r="E61" s="17">
        <f t="shared" si="1"/>
        <v>2.2917462425601e-6</v>
      </c>
      <c r="F61" s="17">
        <f t="shared" si="2"/>
        <v>1.11792499637078e-5</v>
      </c>
      <c r="G61" s="21">
        <v>3.679</v>
      </c>
      <c r="H61" s="21"/>
      <c r="I61" s="17">
        <f t="shared" si="3"/>
        <v>0.0002237517361111</v>
      </c>
      <c r="J61" s="17">
        <f t="shared" si="4"/>
        <v>0.00137122816847133</v>
      </c>
      <c r="K61" s="17">
        <f t="shared" si="5"/>
        <v>0.000372717632093322</v>
      </c>
      <c r="L61" s="3">
        <v>135.15</v>
      </c>
      <c r="M61" s="3">
        <v>172</v>
      </c>
      <c r="N61" s="29"/>
      <c r="O61" s="13"/>
      <c r="P61" s="32"/>
      <c r="Q61" s="34"/>
      <c r="R61" s="29"/>
      <c r="S61" s="29"/>
      <c r="T61" s="14"/>
      <c r="U61" s="14"/>
    </row>
    <row r="62" spans="1:21">
      <c r="A62" s="3">
        <v>61</v>
      </c>
      <c r="B62" s="17">
        <v>0.205</v>
      </c>
      <c r="C62" s="17"/>
      <c r="D62" s="17">
        <f t="shared" si="0"/>
        <v>6.24999999994311e-10</v>
      </c>
      <c r="E62" s="17">
        <f t="shared" si="1"/>
        <v>2.2917462425601e-6</v>
      </c>
      <c r="F62" s="17">
        <f t="shared" si="2"/>
        <v>1.11792499637078e-5</v>
      </c>
      <c r="G62" s="21">
        <v>3.669</v>
      </c>
      <c r="H62" s="21"/>
      <c r="I62" s="17">
        <f t="shared" si="3"/>
        <v>0.000622918402777749</v>
      </c>
      <c r="J62" s="17">
        <f t="shared" si="4"/>
        <v>0.00228792666549952</v>
      </c>
      <c r="K62" s="17">
        <f t="shared" si="5"/>
        <v>0.00062358317402549</v>
      </c>
      <c r="L62" s="3">
        <v>135.101</v>
      </c>
      <c r="M62" s="3">
        <v>176</v>
      </c>
      <c r="N62" s="29"/>
      <c r="O62" s="13"/>
      <c r="P62" s="32"/>
      <c r="Q62" s="34"/>
      <c r="R62" s="29"/>
      <c r="S62" s="29"/>
      <c r="T62" s="14"/>
      <c r="U62" s="14"/>
    </row>
    <row r="63" spans="1:21">
      <c r="A63" s="3">
        <v>62</v>
      </c>
      <c r="B63" s="17">
        <v>0.204</v>
      </c>
      <c r="C63" s="17"/>
      <c r="D63" s="17">
        <f t="shared" si="0"/>
        <v>1.05062499999977e-6</v>
      </c>
      <c r="E63" s="17">
        <f t="shared" si="1"/>
        <v>9.39615959453813e-5</v>
      </c>
      <c r="F63" s="17">
        <f t="shared" si="2"/>
        <v>0.000460596058555791</v>
      </c>
      <c r="G63" s="21">
        <v>3.669</v>
      </c>
      <c r="H63" s="21"/>
      <c r="I63" s="17">
        <f t="shared" si="3"/>
        <v>0.000622918402777749</v>
      </c>
      <c r="J63" s="17">
        <f t="shared" si="4"/>
        <v>0.00228792666549952</v>
      </c>
      <c r="K63" s="17">
        <f t="shared" si="5"/>
        <v>0.00062358317402549</v>
      </c>
      <c r="L63" s="3">
        <v>135.056</v>
      </c>
      <c r="M63" s="3">
        <v>179</v>
      </c>
      <c r="N63" s="29"/>
      <c r="O63" s="13"/>
      <c r="P63" s="32"/>
      <c r="Q63" s="34"/>
      <c r="R63" s="29"/>
      <c r="S63" s="29"/>
      <c r="T63" s="14"/>
      <c r="U63" s="14"/>
    </row>
    <row r="64" spans="1:21">
      <c r="A64" s="3">
        <v>63</v>
      </c>
      <c r="B64" s="17">
        <v>0.205</v>
      </c>
      <c r="C64" s="17"/>
      <c r="D64" s="17">
        <f t="shared" si="0"/>
        <v>6.24999999994311e-10</v>
      </c>
      <c r="E64" s="17">
        <f t="shared" si="1"/>
        <v>2.2917462425601e-6</v>
      </c>
      <c r="F64" s="17">
        <f t="shared" si="2"/>
        <v>1.11792499637078e-5</v>
      </c>
      <c r="G64" s="21">
        <v>3.673</v>
      </c>
      <c r="H64" s="21"/>
      <c r="I64" s="17">
        <f t="shared" si="3"/>
        <v>0.000439251736111087</v>
      </c>
      <c r="J64" s="17">
        <f t="shared" si="4"/>
        <v>0.00192124726668824</v>
      </c>
      <c r="K64" s="17">
        <f t="shared" si="5"/>
        <v>0.000523073037486588</v>
      </c>
      <c r="L64" s="3">
        <v>135.056</v>
      </c>
      <c r="M64" s="3">
        <v>182</v>
      </c>
      <c r="N64" s="29"/>
      <c r="O64" s="13"/>
      <c r="P64" s="32"/>
      <c r="Q64" s="34"/>
      <c r="R64" s="29"/>
      <c r="S64" s="29"/>
      <c r="T64" s="14"/>
      <c r="U64" s="14"/>
    </row>
    <row r="65" spans="1:21">
      <c r="A65" s="3">
        <v>64</v>
      </c>
      <c r="B65" s="17">
        <v>0.205</v>
      </c>
      <c r="C65" s="17"/>
      <c r="D65" s="17">
        <f t="shared" si="0"/>
        <v>6.24999999994311e-10</v>
      </c>
      <c r="E65" s="17">
        <f t="shared" si="1"/>
        <v>2.2917462425601e-6</v>
      </c>
      <c r="F65" s="17">
        <f t="shared" si="2"/>
        <v>1.11792499637078e-5</v>
      </c>
      <c r="G65" s="21">
        <v>3.668</v>
      </c>
      <c r="H65" s="21"/>
      <c r="I65" s="17">
        <f t="shared" si="3"/>
        <v>0.000673835069444408</v>
      </c>
      <c r="J65" s="17">
        <f t="shared" si="4"/>
        <v>0.00237959651520234</v>
      </c>
      <c r="K65" s="17">
        <f t="shared" si="5"/>
        <v>0.000648744960524083</v>
      </c>
      <c r="L65" s="3">
        <v>135.024</v>
      </c>
      <c r="M65" s="3">
        <v>184</v>
      </c>
      <c r="N65" s="29"/>
      <c r="O65" s="13"/>
      <c r="P65" s="32"/>
      <c r="Q65" s="34"/>
      <c r="R65" s="29"/>
      <c r="S65" s="29"/>
      <c r="T65" s="14"/>
      <c r="U65" s="14"/>
    </row>
    <row r="66" spans="1:21">
      <c r="A66" s="3">
        <v>65</v>
      </c>
      <c r="B66" s="17">
        <v>0.202</v>
      </c>
      <c r="C66" s="17"/>
      <c r="D66" s="17">
        <f t="shared" si="0"/>
        <v>9.15062499999916e-6</v>
      </c>
      <c r="E66" s="17">
        <f t="shared" si="1"/>
        <v>0.000277301295351021</v>
      </c>
      <c r="F66" s="17">
        <f t="shared" si="2"/>
        <v>0.00137277868985654</v>
      </c>
      <c r="G66" s="21">
        <v>3.669</v>
      </c>
      <c r="H66" s="21"/>
      <c r="I66" s="17">
        <f t="shared" si="3"/>
        <v>0.000622918402777749</v>
      </c>
      <c r="J66" s="17">
        <f t="shared" si="4"/>
        <v>0.00228792666549952</v>
      </c>
      <c r="K66" s="17">
        <f t="shared" si="5"/>
        <v>0.00062358317402549</v>
      </c>
      <c r="L66" s="3">
        <v>134.98</v>
      </c>
      <c r="M66" s="3">
        <v>187</v>
      </c>
      <c r="N66" s="29"/>
      <c r="O66" s="13"/>
      <c r="P66" s="32"/>
      <c r="Q66" s="34"/>
      <c r="R66" s="29"/>
      <c r="S66" s="29"/>
      <c r="T66" s="14"/>
      <c r="U66" s="14"/>
    </row>
    <row r="67" spans="1:21">
      <c r="A67" s="3">
        <v>66</v>
      </c>
      <c r="B67" s="17">
        <v>0.205</v>
      </c>
      <c r="C67" s="17"/>
      <c r="D67" s="17">
        <f t="shared" ref="D67:D121" si="6">(B67-$C$2)^2</f>
        <v>6.24999999994311e-10</v>
      </c>
      <c r="E67" s="17">
        <f t="shared" ref="E67:E121" si="7">(D67/119)^0.5</f>
        <v>2.2917462425601e-6</v>
      </c>
      <c r="F67" s="17">
        <f t="shared" ref="F67:F121" si="8">(E67/B67)*100%</f>
        <v>1.11792499637078e-5</v>
      </c>
      <c r="G67" s="21">
        <v>3.69</v>
      </c>
      <c r="H67" s="21"/>
      <c r="I67" s="17">
        <f t="shared" ref="I67:I121" si="9">(G67-$H$2)^2</f>
        <v>1.56684027777739e-5</v>
      </c>
      <c r="J67" s="17">
        <f t="shared" ref="J67:J121" si="10">(I67/119)^0.5</f>
        <v>0.000362859821740289</v>
      </c>
      <c r="K67" s="17">
        <f t="shared" ref="K67:K121" si="11">(J67/G67)*100%</f>
        <v>9.83359950515687e-5</v>
      </c>
      <c r="L67" s="3">
        <v>134.98</v>
      </c>
      <c r="M67" s="3">
        <v>190</v>
      </c>
      <c r="N67" s="29"/>
      <c r="O67" s="13"/>
      <c r="P67" s="32"/>
      <c r="Q67" s="34"/>
      <c r="R67" s="29"/>
      <c r="S67" s="29"/>
      <c r="T67" s="14"/>
      <c r="U67" s="14"/>
    </row>
    <row r="68" spans="1:21">
      <c r="A68" s="3">
        <v>67</v>
      </c>
      <c r="B68" s="17">
        <v>0.205</v>
      </c>
      <c r="C68" s="17"/>
      <c r="D68" s="17">
        <f t="shared" si="6"/>
        <v>6.24999999994311e-10</v>
      </c>
      <c r="E68" s="17">
        <f t="shared" si="7"/>
        <v>2.2917462425601e-6</v>
      </c>
      <c r="F68" s="17">
        <f t="shared" si="8"/>
        <v>1.11792499637078e-5</v>
      </c>
      <c r="G68" s="21">
        <v>3.697</v>
      </c>
      <c r="H68" s="21"/>
      <c r="I68" s="17">
        <f t="shared" si="9"/>
        <v>9.25173611111481e-6</v>
      </c>
      <c r="J68" s="17">
        <f t="shared" si="10"/>
        <v>0.00027882912617947</v>
      </c>
      <c r="K68" s="17">
        <f t="shared" si="11"/>
        <v>7.54203749471112e-5</v>
      </c>
      <c r="L68" s="3">
        <v>134.932</v>
      </c>
      <c r="M68" s="3">
        <v>193</v>
      </c>
      <c r="N68" s="29"/>
      <c r="O68" s="13"/>
      <c r="P68" s="32"/>
      <c r="Q68" s="34"/>
      <c r="R68" s="29"/>
      <c r="S68" s="29"/>
      <c r="T68" s="14"/>
      <c r="U68" s="14"/>
    </row>
    <row r="69" spans="1:21">
      <c r="A69" s="3">
        <v>68</v>
      </c>
      <c r="B69" s="17">
        <v>0.203</v>
      </c>
      <c r="C69" s="17"/>
      <c r="D69" s="17">
        <f t="shared" si="6"/>
        <v>4.10062499999943e-6</v>
      </c>
      <c r="E69" s="17">
        <f t="shared" si="7"/>
        <v>0.0001856314456482</v>
      </c>
      <c r="F69" s="17">
        <f t="shared" si="8"/>
        <v>0.00091444061895665</v>
      </c>
      <c r="G69" s="21">
        <v>3.688</v>
      </c>
      <c r="H69" s="21"/>
      <c r="I69" s="17">
        <f t="shared" si="9"/>
        <v>3.55017361111026e-5</v>
      </c>
      <c r="J69" s="17">
        <f t="shared" si="10"/>
        <v>0.000546199521145911</v>
      </c>
      <c r="K69" s="17">
        <f t="shared" si="11"/>
        <v>0.000148101822436527</v>
      </c>
      <c r="L69" s="3">
        <v>134.932</v>
      </c>
      <c r="M69" s="3">
        <v>196</v>
      </c>
      <c r="N69" s="29"/>
      <c r="O69" s="13"/>
      <c r="P69" s="32"/>
      <c r="Q69" s="34"/>
      <c r="R69" s="29"/>
      <c r="S69" s="29"/>
      <c r="T69" s="14"/>
      <c r="U69" s="14"/>
    </row>
    <row r="70" spans="1:21">
      <c r="A70" s="3">
        <v>69</v>
      </c>
      <c r="B70" s="17">
        <v>0.205</v>
      </c>
      <c r="C70" s="17"/>
      <c r="D70" s="17">
        <f t="shared" si="6"/>
        <v>6.24999999994311e-10</v>
      </c>
      <c r="E70" s="17">
        <f t="shared" si="7"/>
        <v>2.2917462425601e-6</v>
      </c>
      <c r="F70" s="17">
        <f t="shared" si="8"/>
        <v>1.11792499637078e-5</v>
      </c>
      <c r="G70" s="21">
        <v>3.718</v>
      </c>
      <c r="H70" s="21"/>
      <c r="I70" s="17">
        <f t="shared" si="9"/>
        <v>0.000578001736111136</v>
      </c>
      <c r="J70" s="17">
        <f t="shared" si="10"/>
        <v>0.00220389596993871</v>
      </c>
      <c r="K70" s="17">
        <f t="shared" si="11"/>
        <v>0.000592763843447742</v>
      </c>
      <c r="L70" s="3">
        <v>134.885</v>
      </c>
      <c r="M70" s="3">
        <v>199</v>
      </c>
      <c r="N70" s="29"/>
      <c r="O70" s="13"/>
      <c r="P70" s="32"/>
      <c r="Q70" s="34"/>
      <c r="R70" s="29"/>
      <c r="S70" s="29"/>
      <c r="T70" s="14"/>
      <c r="U70" s="14"/>
    </row>
    <row r="71" spans="1:21">
      <c r="A71" s="3">
        <v>70</v>
      </c>
      <c r="B71" s="17">
        <v>0.204</v>
      </c>
      <c r="C71" s="17"/>
      <c r="D71" s="17">
        <f t="shared" si="6"/>
        <v>1.05062499999977e-6</v>
      </c>
      <c r="E71" s="17">
        <f t="shared" si="7"/>
        <v>9.39615959453813e-5</v>
      </c>
      <c r="F71" s="17">
        <f t="shared" si="8"/>
        <v>0.000460596058555791</v>
      </c>
      <c r="G71" s="21">
        <v>3.686</v>
      </c>
      <c r="H71" s="21"/>
      <c r="I71" s="17">
        <f t="shared" si="9"/>
        <v>6.33350694444367e-5</v>
      </c>
      <c r="J71" s="17">
        <f t="shared" si="10"/>
        <v>0.000729539220551573</v>
      </c>
      <c r="K71" s="17">
        <f t="shared" si="11"/>
        <v>0.000197921655060112</v>
      </c>
      <c r="L71" s="3">
        <v>134.848</v>
      </c>
      <c r="M71" s="3">
        <v>202</v>
      </c>
      <c r="N71" s="29"/>
      <c r="O71" s="13"/>
      <c r="P71" s="32"/>
      <c r="Q71" s="34"/>
      <c r="R71" s="29"/>
      <c r="S71" s="29"/>
      <c r="T71" s="14"/>
      <c r="U71" s="14"/>
    </row>
    <row r="72" spans="1:21">
      <c r="A72" s="3">
        <v>71</v>
      </c>
      <c r="B72" s="17">
        <v>0.204</v>
      </c>
      <c r="C72" s="17"/>
      <c r="D72" s="17">
        <f t="shared" si="6"/>
        <v>1.05062499999977e-6</v>
      </c>
      <c r="E72" s="17">
        <f t="shared" si="7"/>
        <v>9.39615959453813e-5</v>
      </c>
      <c r="F72" s="17">
        <f t="shared" si="8"/>
        <v>0.000460596058555791</v>
      </c>
      <c r="G72" s="21">
        <v>3.667</v>
      </c>
      <c r="H72" s="21"/>
      <c r="I72" s="17">
        <f t="shared" si="9"/>
        <v>0.000726751736111092</v>
      </c>
      <c r="J72" s="17">
        <f t="shared" si="10"/>
        <v>0.00247126636490519</v>
      </c>
      <c r="K72" s="17">
        <f t="shared" si="11"/>
        <v>0.000673920470385925</v>
      </c>
      <c r="L72" s="3">
        <v>134.848</v>
      </c>
      <c r="M72" s="3">
        <v>205</v>
      </c>
      <c r="N72" s="29"/>
      <c r="O72" s="13"/>
      <c r="P72" s="32"/>
      <c r="Q72" s="34"/>
      <c r="R72" s="29"/>
      <c r="S72" s="29"/>
      <c r="T72" s="14"/>
      <c r="U72" s="14"/>
    </row>
    <row r="73" spans="1:21">
      <c r="A73" s="3">
        <v>72</v>
      </c>
      <c r="B73" s="17">
        <v>0.204</v>
      </c>
      <c r="C73" s="17"/>
      <c r="D73" s="17">
        <f t="shared" si="6"/>
        <v>1.05062499999977e-6</v>
      </c>
      <c r="E73" s="17">
        <f t="shared" si="7"/>
        <v>9.39615959453813e-5</v>
      </c>
      <c r="F73" s="17">
        <f t="shared" si="8"/>
        <v>0.000460596058555791</v>
      </c>
      <c r="G73" s="21">
        <v>3.668</v>
      </c>
      <c r="H73" s="21"/>
      <c r="I73" s="17">
        <f t="shared" si="9"/>
        <v>0.000673835069444408</v>
      </c>
      <c r="J73" s="17">
        <f t="shared" si="10"/>
        <v>0.00237959651520234</v>
      </c>
      <c r="K73" s="17">
        <f t="shared" si="11"/>
        <v>0.000648744960524083</v>
      </c>
      <c r="L73" s="3">
        <v>134.818</v>
      </c>
      <c r="M73" s="3">
        <v>208</v>
      </c>
      <c r="N73" s="29"/>
      <c r="O73" s="13"/>
      <c r="P73" s="32"/>
      <c r="Q73" s="34"/>
      <c r="R73" s="29"/>
      <c r="S73" s="29"/>
      <c r="T73" s="14"/>
      <c r="U73" s="14"/>
    </row>
    <row r="74" spans="1:21">
      <c r="A74" s="3">
        <v>73</v>
      </c>
      <c r="B74" s="17">
        <v>0.204</v>
      </c>
      <c r="C74" s="17"/>
      <c r="D74" s="17">
        <f t="shared" si="6"/>
        <v>1.05062499999977e-6</v>
      </c>
      <c r="E74" s="17">
        <f t="shared" si="7"/>
        <v>9.39615959453813e-5</v>
      </c>
      <c r="F74" s="17">
        <f t="shared" si="8"/>
        <v>0.000460596058555791</v>
      </c>
      <c r="G74" s="21">
        <v>3.67</v>
      </c>
      <c r="H74" s="21"/>
      <c r="I74" s="17">
        <f t="shared" si="9"/>
        <v>0.000574001736111088</v>
      </c>
      <c r="J74" s="17">
        <f t="shared" si="10"/>
        <v>0.00219625681579671</v>
      </c>
      <c r="K74" s="17">
        <f t="shared" si="11"/>
        <v>0.000598435099672129</v>
      </c>
      <c r="L74" s="3">
        <v>134.779</v>
      </c>
      <c r="M74" s="3">
        <v>210</v>
      </c>
      <c r="N74" s="29"/>
      <c r="O74" s="13"/>
      <c r="P74" s="32"/>
      <c r="Q74" s="34"/>
      <c r="R74" s="29"/>
      <c r="S74" s="29"/>
      <c r="T74" s="14"/>
      <c r="U74" s="14"/>
    </row>
    <row r="75" spans="1:21">
      <c r="A75" s="3">
        <v>74</v>
      </c>
      <c r="B75" s="17">
        <v>0.204</v>
      </c>
      <c r="C75" s="17"/>
      <c r="D75" s="17">
        <f t="shared" si="6"/>
        <v>1.05062499999977e-6</v>
      </c>
      <c r="E75" s="17">
        <f t="shared" si="7"/>
        <v>9.39615959453813e-5</v>
      </c>
      <c r="F75" s="17">
        <f t="shared" si="8"/>
        <v>0.000460596058555791</v>
      </c>
      <c r="G75" s="21">
        <v>3.712</v>
      </c>
      <c r="H75" s="21"/>
      <c r="I75" s="17">
        <f t="shared" si="9"/>
        <v>0.000325501736111138</v>
      </c>
      <c r="J75" s="17">
        <f t="shared" si="10"/>
        <v>0.0016538768717218</v>
      </c>
      <c r="K75" s="17">
        <f t="shared" si="11"/>
        <v>0.000445548726218157</v>
      </c>
      <c r="L75" s="3">
        <v>134.779</v>
      </c>
      <c r="M75" s="3">
        <v>213</v>
      </c>
      <c r="N75" s="29"/>
      <c r="O75" s="13"/>
      <c r="P75" s="32"/>
      <c r="Q75" s="34"/>
      <c r="R75" s="29"/>
      <c r="S75" s="29"/>
      <c r="T75" s="14"/>
      <c r="U75" s="14"/>
    </row>
    <row r="76" spans="1:21">
      <c r="A76" s="3">
        <v>75</v>
      </c>
      <c r="B76" s="17">
        <v>0.206</v>
      </c>
      <c r="C76" s="17"/>
      <c r="D76" s="17">
        <f t="shared" si="6"/>
        <v>9.50625000000224e-7</v>
      </c>
      <c r="E76" s="17">
        <f t="shared" si="7"/>
        <v>8.93781034602611e-5</v>
      </c>
      <c r="F76" s="17">
        <f t="shared" si="8"/>
        <v>0.000433874288642044</v>
      </c>
      <c r="G76" s="21">
        <v>3.703</v>
      </c>
      <c r="H76" s="21"/>
      <c r="I76" s="17">
        <f t="shared" si="9"/>
        <v>8.17517361111182e-5</v>
      </c>
      <c r="J76" s="17">
        <f t="shared" si="10"/>
        <v>0.000828848224396377</v>
      </c>
      <c r="K76" s="17">
        <f t="shared" si="11"/>
        <v>0.000223831548581252</v>
      </c>
      <c r="L76" s="3">
        <v>134.744</v>
      </c>
      <c r="M76" s="3">
        <v>217</v>
      </c>
      <c r="N76" s="29"/>
      <c r="O76" s="13"/>
      <c r="P76" s="32"/>
      <c r="Q76" s="34"/>
      <c r="R76" s="29"/>
      <c r="S76" s="29"/>
      <c r="T76" s="14"/>
      <c r="U76" s="14"/>
    </row>
    <row r="77" spans="1:21">
      <c r="A77" s="3">
        <v>76</v>
      </c>
      <c r="B77" s="17">
        <v>0.205</v>
      </c>
      <c r="C77" s="17"/>
      <c r="D77" s="17">
        <f t="shared" si="6"/>
        <v>6.24999999994311e-10</v>
      </c>
      <c r="E77" s="17">
        <f t="shared" si="7"/>
        <v>2.2917462425601e-6</v>
      </c>
      <c r="F77" s="17">
        <f t="shared" si="8"/>
        <v>1.11792499637078e-5</v>
      </c>
      <c r="G77" s="21">
        <v>3.7</v>
      </c>
      <c r="H77" s="21"/>
      <c r="I77" s="17">
        <f t="shared" si="9"/>
        <v>3.65017361111198e-5</v>
      </c>
      <c r="J77" s="17">
        <f t="shared" si="10"/>
        <v>0.000553838675287944</v>
      </c>
      <c r="K77" s="17">
        <f t="shared" si="11"/>
        <v>0.000149686128456201</v>
      </c>
      <c r="L77" s="3">
        <v>134.744</v>
      </c>
      <c r="M77" s="3">
        <v>219</v>
      </c>
      <c r="N77" s="29"/>
      <c r="O77" s="13"/>
      <c r="P77" s="32"/>
      <c r="Q77" s="34"/>
      <c r="R77" s="29"/>
      <c r="S77" s="29"/>
      <c r="T77" s="14"/>
      <c r="U77" s="14"/>
    </row>
    <row r="78" spans="1:21">
      <c r="A78" s="3">
        <v>77</v>
      </c>
      <c r="B78" s="17">
        <v>0.205</v>
      </c>
      <c r="C78" s="17"/>
      <c r="D78" s="17">
        <f t="shared" si="6"/>
        <v>6.24999999994311e-10</v>
      </c>
      <c r="E78" s="17">
        <f t="shared" si="7"/>
        <v>2.2917462425601e-6</v>
      </c>
      <c r="F78" s="17">
        <f t="shared" si="8"/>
        <v>1.11792499637078e-5</v>
      </c>
      <c r="G78" s="21">
        <v>3.684</v>
      </c>
      <c r="H78" s="21"/>
      <c r="I78" s="17">
        <f t="shared" si="9"/>
        <v>9.91684027777637e-5</v>
      </c>
      <c r="J78" s="17">
        <f t="shared" si="10"/>
        <v>0.000912878919957195</v>
      </c>
      <c r="K78" s="17">
        <f t="shared" si="11"/>
        <v>0.000247795580878718</v>
      </c>
      <c r="L78" s="3">
        <v>134.706</v>
      </c>
      <c r="M78" s="3">
        <v>223</v>
      </c>
      <c r="N78" s="29"/>
      <c r="O78" s="13"/>
      <c r="P78" s="32"/>
      <c r="Q78" s="34"/>
      <c r="R78" s="29"/>
      <c r="S78" s="29"/>
      <c r="T78" s="14"/>
      <c r="U78" s="14"/>
    </row>
    <row r="79" spans="1:21">
      <c r="A79" s="3">
        <v>78</v>
      </c>
      <c r="B79" s="17">
        <v>0.206</v>
      </c>
      <c r="C79" s="17"/>
      <c r="D79" s="17">
        <f t="shared" si="6"/>
        <v>9.50625000000224e-7</v>
      </c>
      <c r="E79" s="17">
        <f t="shared" si="7"/>
        <v>8.93781034602611e-5</v>
      </c>
      <c r="F79" s="17">
        <f t="shared" si="8"/>
        <v>0.000433874288642044</v>
      </c>
      <c r="G79" s="21">
        <v>3.719</v>
      </c>
      <c r="H79" s="21"/>
      <c r="I79" s="17">
        <f t="shared" si="9"/>
        <v>0.000627085069444465</v>
      </c>
      <c r="J79" s="17">
        <f t="shared" si="10"/>
        <v>0.00229556581964152</v>
      </c>
      <c r="K79" s="17">
        <f t="shared" si="11"/>
        <v>0.000617253514289195</v>
      </c>
      <c r="L79" s="3">
        <v>134.671</v>
      </c>
      <c r="M79" s="3">
        <v>225</v>
      </c>
      <c r="N79" s="29"/>
      <c r="O79" s="13"/>
      <c r="P79" s="32"/>
      <c r="Q79" s="34"/>
      <c r="R79" s="29"/>
      <c r="S79" s="29"/>
      <c r="T79" s="14"/>
      <c r="U79" s="14"/>
    </row>
    <row r="80" spans="1:21">
      <c r="A80" s="3">
        <v>79</v>
      </c>
      <c r="B80" s="17">
        <v>0.205</v>
      </c>
      <c r="C80" s="17"/>
      <c r="D80" s="17">
        <f t="shared" si="6"/>
        <v>6.24999999994311e-10</v>
      </c>
      <c r="E80" s="17">
        <f t="shared" si="7"/>
        <v>2.2917462425601e-6</v>
      </c>
      <c r="F80" s="17">
        <f t="shared" si="8"/>
        <v>1.11792499637078e-5</v>
      </c>
      <c r="G80" s="21">
        <v>3.71</v>
      </c>
      <c r="H80" s="21"/>
      <c r="I80" s="17">
        <f t="shared" si="9"/>
        <v>0.000257335069444461</v>
      </c>
      <c r="J80" s="17">
        <f t="shared" si="10"/>
        <v>0.00147053717231614</v>
      </c>
      <c r="K80" s="17">
        <f t="shared" si="11"/>
        <v>0.000396371205476047</v>
      </c>
      <c r="L80" s="3">
        <v>134.671</v>
      </c>
      <c r="M80" s="3">
        <v>229</v>
      </c>
      <c r="N80" s="29"/>
      <c r="O80" s="13"/>
      <c r="P80" s="32"/>
      <c r="Q80" s="34"/>
      <c r="R80" s="29"/>
      <c r="S80" s="29"/>
      <c r="T80" s="14"/>
      <c r="U80" s="14"/>
    </row>
    <row r="81" spans="1:21">
      <c r="A81" s="3">
        <v>80</v>
      </c>
      <c r="B81" s="17">
        <v>0.204</v>
      </c>
      <c r="C81" s="17"/>
      <c r="D81" s="17">
        <f t="shared" si="6"/>
        <v>1.05062499999977e-6</v>
      </c>
      <c r="E81" s="17">
        <f t="shared" si="7"/>
        <v>9.39615959453813e-5</v>
      </c>
      <c r="F81" s="17">
        <f t="shared" si="8"/>
        <v>0.000460596058555791</v>
      </c>
      <c r="G81" s="21">
        <v>3.686</v>
      </c>
      <c r="H81" s="21"/>
      <c r="I81" s="17">
        <f t="shared" si="9"/>
        <v>6.33350694444367e-5</v>
      </c>
      <c r="J81" s="17">
        <f t="shared" si="10"/>
        <v>0.000729539220551573</v>
      </c>
      <c r="K81" s="17">
        <f t="shared" si="11"/>
        <v>0.000197921655060112</v>
      </c>
      <c r="L81" s="3">
        <v>134.632</v>
      </c>
      <c r="M81" s="3">
        <v>232</v>
      </c>
      <c r="N81" s="29"/>
      <c r="O81" s="13"/>
      <c r="P81" s="32"/>
      <c r="Q81" s="34"/>
      <c r="R81" s="29"/>
      <c r="S81" s="29"/>
      <c r="T81" s="14"/>
      <c r="U81" s="14"/>
    </row>
    <row r="82" spans="1:21">
      <c r="A82" s="3">
        <v>81</v>
      </c>
      <c r="B82" s="17">
        <v>0.205</v>
      </c>
      <c r="C82" s="17"/>
      <c r="D82" s="17">
        <f t="shared" si="6"/>
        <v>6.24999999994311e-10</v>
      </c>
      <c r="E82" s="17">
        <f t="shared" si="7"/>
        <v>2.2917462425601e-6</v>
      </c>
      <c r="F82" s="17">
        <f t="shared" si="8"/>
        <v>1.11792499637078e-5</v>
      </c>
      <c r="G82" s="21">
        <v>3.675</v>
      </c>
      <c r="H82" s="21"/>
      <c r="I82" s="17">
        <f t="shared" si="9"/>
        <v>0.000359418402777764</v>
      </c>
      <c r="J82" s="17">
        <f t="shared" si="10"/>
        <v>0.00173790756728262</v>
      </c>
      <c r="K82" s="17">
        <f t="shared" si="11"/>
        <v>0.000472900018308195</v>
      </c>
      <c r="L82" s="3">
        <v>134.591</v>
      </c>
      <c r="M82" s="3">
        <v>236</v>
      </c>
      <c r="N82" s="29"/>
      <c r="O82" s="13"/>
      <c r="P82" s="32"/>
      <c r="Q82" s="34"/>
      <c r="R82" s="29"/>
      <c r="S82" s="29"/>
      <c r="T82" s="14"/>
      <c r="U82" s="14"/>
    </row>
    <row r="83" spans="1:21">
      <c r="A83" s="3">
        <v>82</v>
      </c>
      <c r="B83" s="17">
        <v>0.206</v>
      </c>
      <c r="C83" s="17"/>
      <c r="D83" s="17">
        <f t="shared" si="6"/>
        <v>9.50625000000224e-7</v>
      </c>
      <c r="E83" s="17">
        <f t="shared" si="7"/>
        <v>8.93781034602611e-5</v>
      </c>
      <c r="F83" s="17">
        <f t="shared" si="8"/>
        <v>0.000433874288642044</v>
      </c>
      <c r="G83" s="21">
        <v>3.675</v>
      </c>
      <c r="H83" s="21"/>
      <c r="I83" s="17">
        <f t="shared" si="9"/>
        <v>0.000359418402777764</v>
      </c>
      <c r="J83" s="17">
        <f t="shared" si="10"/>
        <v>0.00173790756728262</v>
      </c>
      <c r="K83" s="17">
        <f t="shared" si="11"/>
        <v>0.000472900018308195</v>
      </c>
      <c r="L83" s="3">
        <v>134.591</v>
      </c>
      <c r="M83" s="3">
        <v>238</v>
      </c>
      <c r="N83" s="29"/>
      <c r="O83" s="13"/>
      <c r="P83" s="32"/>
      <c r="Q83" s="34"/>
      <c r="R83" s="29"/>
      <c r="S83" s="29"/>
      <c r="T83" s="14"/>
      <c r="U83" s="14"/>
    </row>
    <row r="84" spans="1:21">
      <c r="A84" s="3">
        <v>83</v>
      </c>
      <c r="B84" s="17">
        <v>0.205</v>
      </c>
      <c r="C84" s="17"/>
      <c r="D84" s="17">
        <f t="shared" si="6"/>
        <v>6.24999999994311e-10</v>
      </c>
      <c r="E84" s="17">
        <f t="shared" si="7"/>
        <v>2.2917462425601e-6</v>
      </c>
      <c r="F84" s="17">
        <f t="shared" si="8"/>
        <v>1.11792499637078e-5</v>
      </c>
      <c r="G84" s="21">
        <v>3.68</v>
      </c>
      <c r="H84" s="21"/>
      <c r="I84" s="17">
        <f t="shared" si="9"/>
        <v>0.000194835069444425</v>
      </c>
      <c r="J84" s="17">
        <f t="shared" si="10"/>
        <v>0.00127955831876848</v>
      </c>
      <c r="K84" s="17">
        <f t="shared" si="11"/>
        <v>0.000347706064882739</v>
      </c>
      <c r="L84" s="3">
        <v>134.551</v>
      </c>
      <c r="M84" s="3">
        <v>242</v>
      </c>
      <c r="N84" s="29"/>
      <c r="O84" s="13"/>
      <c r="P84" s="32"/>
      <c r="Q84" s="34"/>
      <c r="R84" s="29"/>
      <c r="S84" s="29"/>
      <c r="T84" s="14"/>
      <c r="U84" s="14"/>
    </row>
    <row r="85" spans="1:21">
      <c r="A85" s="3">
        <v>84</v>
      </c>
      <c r="B85" s="17">
        <v>0.208</v>
      </c>
      <c r="C85" s="17"/>
      <c r="D85" s="17">
        <f t="shared" si="6"/>
        <v>8.85062500000069e-6</v>
      </c>
      <c r="E85" s="17">
        <f t="shared" si="7"/>
        <v>0.000272717802865904</v>
      </c>
      <c r="F85" s="17">
        <f t="shared" si="8"/>
        <v>0.00131114328300915</v>
      </c>
      <c r="G85" s="21">
        <v>3.68</v>
      </c>
      <c r="H85" s="21"/>
      <c r="I85" s="17">
        <f t="shared" si="9"/>
        <v>0.000194835069444425</v>
      </c>
      <c r="J85" s="17">
        <f t="shared" si="10"/>
        <v>0.00127955831876848</v>
      </c>
      <c r="K85" s="17">
        <f t="shared" si="11"/>
        <v>0.000347706064882739</v>
      </c>
      <c r="L85" s="3">
        <v>134.551</v>
      </c>
      <c r="M85" s="3">
        <v>244</v>
      </c>
      <c r="N85" s="29"/>
      <c r="O85" s="13"/>
      <c r="P85" s="32"/>
      <c r="Q85" s="34"/>
      <c r="R85" s="29"/>
      <c r="S85" s="29"/>
      <c r="T85" s="14"/>
      <c r="U85" s="14"/>
    </row>
    <row r="86" spans="1:21">
      <c r="A86" s="3">
        <v>85</v>
      </c>
      <c r="B86" s="17">
        <v>0.207</v>
      </c>
      <c r="C86" s="17"/>
      <c r="D86" s="17">
        <f t="shared" si="6"/>
        <v>3.90062500000046e-6</v>
      </c>
      <c r="E86" s="17">
        <f t="shared" si="7"/>
        <v>0.000181047953163082</v>
      </c>
      <c r="F86" s="17">
        <f t="shared" si="8"/>
        <v>0.000874627793058369</v>
      </c>
      <c r="G86" s="21">
        <v>3.681</v>
      </c>
      <c r="H86" s="21"/>
      <c r="I86" s="17">
        <f t="shared" si="9"/>
        <v>0.000167918402777762</v>
      </c>
      <c r="J86" s="17">
        <f t="shared" si="10"/>
        <v>0.00118788846906567</v>
      </c>
      <c r="K86" s="17">
        <f t="shared" si="11"/>
        <v>0.000322708087222404</v>
      </c>
      <c r="L86" s="3">
        <v>134.512</v>
      </c>
      <c r="M86" s="3">
        <v>247</v>
      </c>
      <c r="N86" s="29"/>
      <c r="O86" s="13"/>
      <c r="P86" s="32"/>
      <c r="Q86" s="34"/>
      <c r="R86" s="29"/>
      <c r="S86" s="29"/>
      <c r="T86" s="14"/>
      <c r="U86" s="14"/>
    </row>
    <row r="87" spans="1:21">
      <c r="A87" s="3">
        <v>86</v>
      </c>
      <c r="B87" s="17">
        <v>0.208</v>
      </c>
      <c r="C87" s="17"/>
      <c r="D87" s="17">
        <f t="shared" si="6"/>
        <v>8.85062500000069e-6</v>
      </c>
      <c r="E87" s="17">
        <f t="shared" si="7"/>
        <v>0.000272717802865904</v>
      </c>
      <c r="F87" s="17">
        <f t="shared" si="8"/>
        <v>0.00131114328300915</v>
      </c>
      <c r="G87" s="21">
        <v>3.684</v>
      </c>
      <c r="H87" s="21"/>
      <c r="I87" s="17">
        <f t="shared" si="9"/>
        <v>9.91684027777637e-5</v>
      </c>
      <c r="J87" s="17">
        <f t="shared" si="10"/>
        <v>0.000912878919957195</v>
      </c>
      <c r="K87" s="17">
        <f t="shared" si="11"/>
        <v>0.000247795580878718</v>
      </c>
      <c r="L87" s="3">
        <v>134.481</v>
      </c>
      <c r="M87" s="3">
        <v>251</v>
      </c>
      <c r="N87" s="29"/>
      <c r="O87" s="13"/>
      <c r="P87" s="32"/>
      <c r="Q87" s="34"/>
      <c r="R87" s="29"/>
      <c r="S87" s="29"/>
      <c r="T87" s="14"/>
      <c r="U87" s="14"/>
    </row>
    <row r="88" spans="1:21">
      <c r="A88" s="3">
        <v>87</v>
      </c>
      <c r="B88" s="17">
        <v>0.205</v>
      </c>
      <c r="C88" s="17"/>
      <c r="D88" s="17">
        <f t="shared" si="6"/>
        <v>6.24999999994311e-10</v>
      </c>
      <c r="E88" s="17">
        <f t="shared" si="7"/>
        <v>2.2917462425601e-6</v>
      </c>
      <c r="F88" s="17">
        <f t="shared" si="8"/>
        <v>1.11792499637078e-5</v>
      </c>
      <c r="G88" s="21">
        <v>3.7</v>
      </c>
      <c r="H88" s="21"/>
      <c r="I88" s="17">
        <f t="shared" si="9"/>
        <v>3.65017361111198e-5</v>
      </c>
      <c r="J88" s="17">
        <f t="shared" si="10"/>
        <v>0.000553838675287944</v>
      </c>
      <c r="K88" s="17">
        <f t="shared" si="11"/>
        <v>0.000149686128456201</v>
      </c>
      <c r="L88" s="3">
        <v>134.481</v>
      </c>
      <c r="M88" s="3">
        <v>253</v>
      </c>
      <c r="N88" s="29"/>
      <c r="O88" s="13"/>
      <c r="P88" s="32"/>
      <c r="Q88" s="34"/>
      <c r="R88" s="29"/>
      <c r="S88" s="29"/>
      <c r="T88" s="14"/>
      <c r="U88" s="14"/>
    </row>
    <row r="89" spans="1:21">
      <c r="A89" s="3">
        <v>88</v>
      </c>
      <c r="B89" s="17">
        <v>0.207</v>
      </c>
      <c r="C89" s="17"/>
      <c r="D89" s="17">
        <f t="shared" si="6"/>
        <v>3.90062500000046e-6</v>
      </c>
      <c r="E89" s="17">
        <f t="shared" si="7"/>
        <v>0.000181047953163082</v>
      </c>
      <c r="F89" s="17">
        <f t="shared" si="8"/>
        <v>0.000874627793058369</v>
      </c>
      <c r="G89" s="21">
        <v>3.711</v>
      </c>
      <c r="H89" s="21"/>
      <c r="I89" s="17">
        <f t="shared" si="9"/>
        <v>0.000290418402777791</v>
      </c>
      <c r="J89" s="17">
        <f t="shared" si="10"/>
        <v>0.00156220702201895</v>
      </c>
      <c r="K89" s="17">
        <f t="shared" si="11"/>
        <v>0.00042096659175935</v>
      </c>
      <c r="L89" s="3">
        <v>134.449</v>
      </c>
      <c r="M89" s="3">
        <v>256</v>
      </c>
      <c r="N89" s="29"/>
      <c r="O89" s="13"/>
      <c r="P89" s="32"/>
      <c r="Q89" s="34"/>
      <c r="R89" s="29"/>
      <c r="S89" s="29"/>
      <c r="T89" s="14"/>
      <c r="U89" s="14"/>
    </row>
    <row r="90" spans="1:21">
      <c r="A90" s="3">
        <v>89</v>
      </c>
      <c r="B90" s="17">
        <v>0.208</v>
      </c>
      <c r="C90" s="17"/>
      <c r="D90" s="17">
        <f t="shared" si="6"/>
        <v>8.85062500000069e-6</v>
      </c>
      <c r="E90" s="17">
        <f t="shared" si="7"/>
        <v>0.000272717802865904</v>
      </c>
      <c r="F90" s="17">
        <f t="shared" si="8"/>
        <v>0.00131114328300915</v>
      </c>
      <c r="G90" s="21">
        <v>3.737</v>
      </c>
      <c r="H90" s="21"/>
      <c r="I90" s="17">
        <f t="shared" si="9"/>
        <v>0.0018525850694445</v>
      </c>
      <c r="J90" s="17">
        <f t="shared" si="10"/>
        <v>0.00394562311429232</v>
      </c>
      <c r="K90" s="17">
        <f t="shared" si="11"/>
        <v>0.00105582636186575</v>
      </c>
      <c r="L90" s="3">
        <v>134.414</v>
      </c>
      <c r="M90" s="3">
        <v>259</v>
      </c>
      <c r="N90" s="29"/>
      <c r="O90" s="13"/>
      <c r="P90" s="32"/>
      <c r="Q90" s="34"/>
      <c r="R90" s="29"/>
      <c r="S90" s="29"/>
      <c r="T90" s="14"/>
      <c r="U90" s="14"/>
    </row>
    <row r="91" spans="1:21">
      <c r="A91" s="3">
        <v>90</v>
      </c>
      <c r="B91" s="17">
        <v>0.208</v>
      </c>
      <c r="C91" s="17"/>
      <c r="D91" s="17">
        <f t="shared" si="6"/>
        <v>8.85062500000069e-6</v>
      </c>
      <c r="E91" s="17">
        <f t="shared" si="7"/>
        <v>0.000272717802865904</v>
      </c>
      <c r="F91" s="17">
        <f t="shared" si="8"/>
        <v>0.00131114328300915</v>
      </c>
      <c r="G91" s="21">
        <v>3.717</v>
      </c>
      <c r="H91" s="21"/>
      <c r="I91" s="17">
        <f t="shared" si="9"/>
        <v>0.000530918402777807</v>
      </c>
      <c r="J91" s="17">
        <f t="shared" si="10"/>
        <v>0.00211222612023589</v>
      </c>
      <c r="K91" s="17">
        <f t="shared" si="11"/>
        <v>0.000568260995489883</v>
      </c>
      <c r="L91" s="3">
        <v>134.414</v>
      </c>
      <c r="M91" s="3">
        <v>262</v>
      </c>
      <c r="N91" s="29"/>
      <c r="O91" s="13"/>
      <c r="P91" s="32"/>
      <c r="Q91" s="34"/>
      <c r="R91" s="29"/>
      <c r="S91" s="29"/>
      <c r="T91" s="14"/>
      <c r="U91" s="14"/>
    </row>
    <row r="92" spans="1:21">
      <c r="A92" s="3">
        <v>91</v>
      </c>
      <c r="B92" s="17">
        <v>0.207</v>
      </c>
      <c r="C92" s="17"/>
      <c r="D92" s="17">
        <f t="shared" si="6"/>
        <v>3.90062500000046e-6</v>
      </c>
      <c r="E92" s="17">
        <f t="shared" si="7"/>
        <v>0.000181047953163082</v>
      </c>
      <c r="F92" s="17">
        <f t="shared" si="8"/>
        <v>0.000874627793058369</v>
      </c>
      <c r="G92" s="21">
        <v>3.706</v>
      </c>
      <c r="H92" s="21"/>
      <c r="I92" s="17">
        <f t="shared" si="9"/>
        <v>0.000145001736111123</v>
      </c>
      <c r="J92" s="17">
        <f t="shared" si="10"/>
        <v>0.00110385777350485</v>
      </c>
      <c r="K92" s="17">
        <f t="shared" si="11"/>
        <v>0.000297856927551228</v>
      </c>
      <c r="L92" s="3">
        <v>134.384</v>
      </c>
      <c r="M92" s="3">
        <v>265</v>
      </c>
      <c r="N92" s="29"/>
      <c r="O92" s="13"/>
      <c r="P92" s="32"/>
      <c r="Q92" s="34"/>
      <c r="R92" s="29"/>
      <c r="S92" s="29"/>
      <c r="T92" s="14"/>
      <c r="U92" s="14"/>
    </row>
    <row r="93" spans="1:21">
      <c r="A93" s="3">
        <v>92</v>
      </c>
      <c r="B93" s="17">
        <v>0.205</v>
      </c>
      <c r="C93" s="17"/>
      <c r="D93" s="17">
        <f t="shared" si="6"/>
        <v>6.24999999994311e-10</v>
      </c>
      <c r="E93" s="17">
        <f t="shared" si="7"/>
        <v>2.2917462425601e-6</v>
      </c>
      <c r="F93" s="17">
        <f t="shared" si="8"/>
        <v>1.11792499637078e-5</v>
      </c>
      <c r="G93" s="21">
        <v>3.704</v>
      </c>
      <c r="H93" s="21"/>
      <c r="I93" s="17">
        <f t="shared" si="9"/>
        <v>0.000100835069444459</v>
      </c>
      <c r="J93" s="17">
        <f t="shared" si="10"/>
        <v>0.000920518074099229</v>
      </c>
      <c r="K93" s="17">
        <f t="shared" si="11"/>
        <v>0.000248519998406919</v>
      </c>
      <c r="L93" s="3">
        <v>134.384</v>
      </c>
      <c r="M93" s="3">
        <v>268</v>
      </c>
      <c r="N93" s="29"/>
      <c r="O93" s="13"/>
      <c r="P93" s="32"/>
      <c r="Q93" s="34"/>
      <c r="R93" s="29"/>
      <c r="S93" s="29"/>
      <c r="T93" s="14"/>
      <c r="U93" s="14"/>
    </row>
    <row r="94" spans="1:21">
      <c r="A94" s="3">
        <v>93</v>
      </c>
      <c r="B94" s="17">
        <v>0.206</v>
      </c>
      <c r="C94" s="17"/>
      <c r="D94" s="17">
        <f t="shared" si="6"/>
        <v>9.50625000000224e-7</v>
      </c>
      <c r="E94" s="17">
        <f t="shared" si="7"/>
        <v>8.93781034602611e-5</v>
      </c>
      <c r="F94" s="17">
        <f t="shared" si="8"/>
        <v>0.000433874288642044</v>
      </c>
      <c r="G94" s="21">
        <v>3.708</v>
      </c>
      <c r="H94" s="21"/>
      <c r="I94" s="17">
        <f t="shared" si="9"/>
        <v>0.000197168402777798</v>
      </c>
      <c r="J94" s="17">
        <f t="shared" si="10"/>
        <v>0.00128719747291051</v>
      </c>
      <c r="K94" s="17">
        <f t="shared" si="11"/>
        <v>0.000347140634549761</v>
      </c>
      <c r="L94" s="3">
        <v>134.352</v>
      </c>
      <c r="M94" s="3">
        <v>270</v>
      </c>
      <c r="N94" s="29"/>
      <c r="O94" s="13"/>
      <c r="P94" s="32"/>
      <c r="Q94" s="34"/>
      <c r="R94" s="29"/>
      <c r="S94" s="29"/>
      <c r="T94" s="14"/>
      <c r="U94" s="14"/>
    </row>
    <row r="95" spans="1:21">
      <c r="A95" s="3">
        <v>94</v>
      </c>
      <c r="B95" s="17">
        <v>0.208</v>
      </c>
      <c r="C95" s="17"/>
      <c r="D95" s="17">
        <f t="shared" si="6"/>
        <v>8.85062500000069e-6</v>
      </c>
      <c r="E95" s="17">
        <f t="shared" si="7"/>
        <v>0.000272717802865904</v>
      </c>
      <c r="F95" s="17">
        <f t="shared" si="8"/>
        <v>0.00131114328300915</v>
      </c>
      <c r="G95" s="21">
        <v>3.702</v>
      </c>
      <c r="H95" s="21"/>
      <c r="I95" s="17">
        <f t="shared" si="9"/>
        <v>6.46684027777859e-5</v>
      </c>
      <c r="J95" s="17">
        <f t="shared" si="10"/>
        <v>0.000737178374693566</v>
      </c>
      <c r="K95" s="17">
        <f t="shared" si="11"/>
        <v>0.000199129760857257</v>
      </c>
      <c r="L95" s="3">
        <v>134.332</v>
      </c>
      <c r="M95" s="3">
        <v>273</v>
      </c>
      <c r="N95" s="29"/>
      <c r="O95" s="13"/>
      <c r="P95" s="32"/>
      <c r="Q95" s="34"/>
      <c r="R95" s="29"/>
      <c r="S95" s="29"/>
      <c r="T95" s="14"/>
      <c r="U95" s="14"/>
    </row>
    <row r="96" spans="1:21">
      <c r="A96" s="3">
        <v>95</v>
      </c>
      <c r="B96" s="17">
        <v>0.21</v>
      </c>
      <c r="C96" s="17"/>
      <c r="D96" s="17">
        <f t="shared" si="6"/>
        <v>2.47506250000012e-5</v>
      </c>
      <c r="E96" s="17">
        <f t="shared" si="7"/>
        <v>0.000456057502271546</v>
      </c>
      <c r="F96" s="17">
        <f t="shared" si="8"/>
        <v>0.00217170239176927</v>
      </c>
      <c r="G96" s="21">
        <v>3.698</v>
      </c>
      <c r="H96" s="21"/>
      <c r="I96" s="17">
        <f t="shared" si="9"/>
        <v>1.63350694444485e-5</v>
      </c>
      <c r="J96" s="17">
        <f t="shared" si="10"/>
        <v>0.000370498975882281</v>
      </c>
      <c r="K96" s="17">
        <f t="shared" si="11"/>
        <v>0.000100189014570655</v>
      </c>
      <c r="L96" s="3">
        <v>134.332</v>
      </c>
      <c r="M96" s="3">
        <v>276</v>
      </c>
      <c r="N96" s="29"/>
      <c r="O96" s="13"/>
      <c r="P96" s="32"/>
      <c r="Q96" s="34"/>
      <c r="R96" s="29"/>
      <c r="S96" s="29"/>
      <c r="T96" s="14"/>
      <c r="U96" s="14"/>
    </row>
    <row r="97" spans="1:21">
      <c r="A97" s="3">
        <v>96</v>
      </c>
      <c r="B97" s="17">
        <v>0.209</v>
      </c>
      <c r="C97" s="17"/>
      <c r="D97" s="17">
        <f t="shared" si="6"/>
        <v>1.58006250000009e-5</v>
      </c>
      <c r="E97" s="17">
        <f t="shared" si="7"/>
        <v>0.000364387652568725</v>
      </c>
      <c r="F97" s="17">
        <f t="shared" si="8"/>
        <v>0.00174348159123792</v>
      </c>
      <c r="G97" s="21">
        <v>3.703</v>
      </c>
      <c r="H97" s="21"/>
      <c r="I97" s="17">
        <f t="shared" si="9"/>
        <v>8.17517361111182e-5</v>
      </c>
      <c r="J97" s="17">
        <f t="shared" si="10"/>
        <v>0.000828848224396377</v>
      </c>
      <c r="K97" s="17">
        <f t="shared" si="11"/>
        <v>0.000223831548581252</v>
      </c>
      <c r="L97" s="3">
        <v>134.29</v>
      </c>
      <c r="M97" s="3">
        <v>279</v>
      </c>
      <c r="N97" s="29"/>
      <c r="O97" s="13"/>
      <c r="P97" s="32"/>
      <c r="Q97" s="34"/>
      <c r="R97" s="29"/>
      <c r="S97" s="29"/>
      <c r="T97" s="14"/>
      <c r="U97" s="14"/>
    </row>
    <row r="98" spans="1:21">
      <c r="A98" s="3">
        <v>97</v>
      </c>
      <c r="B98" s="17">
        <v>0.208</v>
      </c>
      <c r="C98" s="17"/>
      <c r="D98" s="17">
        <f t="shared" si="6"/>
        <v>8.85062500000069e-6</v>
      </c>
      <c r="E98" s="17">
        <f t="shared" si="7"/>
        <v>0.000272717802865904</v>
      </c>
      <c r="F98" s="17">
        <f t="shared" si="8"/>
        <v>0.00131114328300915</v>
      </c>
      <c r="G98" s="21">
        <v>3.702</v>
      </c>
      <c r="H98" s="21"/>
      <c r="I98" s="17">
        <f t="shared" si="9"/>
        <v>6.46684027777859e-5</v>
      </c>
      <c r="J98" s="17">
        <f t="shared" si="10"/>
        <v>0.000737178374693566</v>
      </c>
      <c r="K98" s="17">
        <f t="shared" si="11"/>
        <v>0.000199129760857257</v>
      </c>
      <c r="L98" s="3">
        <v>134.266</v>
      </c>
      <c r="M98" s="3">
        <v>281</v>
      </c>
      <c r="N98" s="29"/>
      <c r="O98" s="13"/>
      <c r="P98" s="32"/>
      <c r="Q98" s="34"/>
      <c r="R98" s="29"/>
      <c r="S98" s="29"/>
      <c r="T98" s="14"/>
      <c r="U98" s="14"/>
    </row>
    <row r="99" spans="1:21">
      <c r="A99" s="3">
        <v>98</v>
      </c>
      <c r="B99" s="17">
        <v>0.207</v>
      </c>
      <c r="C99" s="17"/>
      <c r="D99" s="17">
        <f t="shared" si="6"/>
        <v>3.90062500000046e-6</v>
      </c>
      <c r="E99" s="17">
        <f t="shared" si="7"/>
        <v>0.000181047953163082</v>
      </c>
      <c r="F99" s="17">
        <f t="shared" si="8"/>
        <v>0.000874627793058369</v>
      </c>
      <c r="G99" s="21">
        <v>3.702</v>
      </c>
      <c r="H99" s="21"/>
      <c r="I99" s="17">
        <f t="shared" si="9"/>
        <v>6.46684027777859e-5</v>
      </c>
      <c r="J99" s="17">
        <f t="shared" si="10"/>
        <v>0.000737178374693566</v>
      </c>
      <c r="K99" s="17">
        <f t="shared" si="11"/>
        <v>0.000199129760857257</v>
      </c>
      <c r="L99" s="3">
        <v>134.266</v>
      </c>
      <c r="M99" s="3">
        <v>283</v>
      </c>
      <c r="N99" s="29"/>
      <c r="O99" s="13"/>
      <c r="P99" s="32"/>
      <c r="Q99" s="34"/>
      <c r="R99" s="29"/>
      <c r="S99" s="29"/>
      <c r="T99" s="14"/>
      <c r="U99" s="14"/>
    </row>
    <row r="100" spans="1:21">
      <c r="A100" s="3">
        <v>99</v>
      </c>
      <c r="B100" s="17">
        <v>0.208</v>
      </c>
      <c r="C100" s="17"/>
      <c r="D100" s="17">
        <f t="shared" si="6"/>
        <v>8.85062500000069e-6</v>
      </c>
      <c r="E100" s="17">
        <f t="shared" si="7"/>
        <v>0.000272717802865904</v>
      </c>
      <c r="F100" s="17">
        <f t="shared" si="8"/>
        <v>0.00131114328300915</v>
      </c>
      <c r="G100" s="21">
        <v>3.69</v>
      </c>
      <c r="H100" s="21"/>
      <c r="I100" s="17">
        <f t="shared" si="9"/>
        <v>1.56684027777739e-5</v>
      </c>
      <c r="J100" s="17">
        <f t="shared" si="10"/>
        <v>0.000362859821740289</v>
      </c>
      <c r="K100" s="17">
        <f t="shared" si="11"/>
        <v>9.83359950515687e-5</v>
      </c>
      <c r="L100" s="3">
        <v>134.242</v>
      </c>
      <c r="M100" s="3">
        <v>286</v>
      </c>
      <c r="N100" s="29"/>
      <c r="O100" s="13"/>
      <c r="P100" s="32"/>
      <c r="Q100" s="34"/>
      <c r="R100" s="29"/>
      <c r="S100" s="29"/>
      <c r="T100" s="14"/>
      <c r="U100" s="14"/>
    </row>
    <row r="101" spans="1:21">
      <c r="A101" s="3">
        <v>100</v>
      </c>
      <c r="B101" s="17">
        <v>0.209</v>
      </c>
      <c r="C101" s="17"/>
      <c r="D101" s="17">
        <f t="shared" si="6"/>
        <v>1.58006250000009e-5</v>
      </c>
      <c r="E101" s="17">
        <f t="shared" si="7"/>
        <v>0.000364387652568725</v>
      </c>
      <c r="F101" s="17">
        <f t="shared" si="8"/>
        <v>0.00174348159123792</v>
      </c>
      <c r="G101" s="21">
        <v>3.697</v>
      </c>
      <c r="H101" s="21"/>
      <c r="I101" s="17">
        <f t="shared" si="9"/>
        <v>9.25173611111481e-6</v>
      </c>
      <c r="J101" s="17">
        <f t="shared" si="10"/>
        <v>0.00027882912617947</v>
      </c>
      <c r="K101" s="17">
        <f t="shared" si="11"/>
        <v>7.54203749471112e-5</v>
      </c>
      <c r="L101" s="3">
        <v>134.242</v>
      </c>
      <c r="M101" s="3">
        <v>288</v>
      </c>
      <c r="N101" s="29"/>
      <c r="O101" s="13"/>
      <c r="P101" s="32"/>
      <c r="Q101" s="34"/>
      <c r="R101" s="29"/>
      <c r="S101" s="29"/>
      <c r="T101" s="14"/>
      <c r="U101" s="14"/>
    </row>
    <row r="102" spans="1:21">
      <c r="A102" s="3">
        <v>101</v>
      </c>
      <c r="B102" s="17">
        <v>0.209</v>
      </c>
      <c r="C102" s="17"/>
      <c r="D102" s="17">
        <f t="shared" si="6"/>
        <v>1.58006250000009e-5</v>
      </c>
      <c r="E102" s="17">
        <f t="shared" si="7"/>
        <v>0.000364387652568725</v>
      </c>
      <c r="F102" s="17">
        <f t="shared" si="8"/>
        <v>0.00174348159123792</v>
      </c>
      <c r="G102" s="21">
        <v>3.701</v>
      </c>
      <c r="H102" s="21"/>
      <c r="I102" s="17">
        <f t="shared" si="9"/>
        <v>4.95850694444531e-5</v>
      </c>
      <c r="J102" s="17">
        <f t="shared" si="10"/>
        <v>0.000645508524990755</v>
      </c>
      <c r="K102" s="17">
        <f t="shared" si="11"/>
        <v>0.000174414624423333</v>
      </c>
      <c r="L102" s="3">
        <v>134.222</v>
      </c>
      <c r="M102" s="3">
        <v>290</v>
      </c>
      <c r="N102" s="29"/>
      <c r="O102" s="13"/>
      <c r="P102" s="32"/>
      <c r="Q102" s="34"/>
      <c r="R102" s="29"/>
      <c r="S102" s="29"/>
      <c r="T102" s="14"/>
      <c r="U102" s="14"/>
    </row>
    <row r="103" spans="1:21">
      <c r="A103" s="3">
        <v>102</v>
      </c>
      <c r="B103" s="17">
        <v>0.207</v>
      </c>
      <c r="C103" s="17"/>
      <c r="D103" s="17">
        <f t="shared" si="6"/>
        <v>3.90062500000046e-6</v>
      </c>
      <c r="E103" s="17">
        <f t="shared" si="7"/>
        <v>0.000181047953163082</v>
      </c>
      <c r="F103" s="17">
        <f t="shared" si="8"/>
        <v>0.000874627793058369</v>
      </c>
      <c r="G103" s="21">
        <v>3.704</v>
      </c>
      <c r="H103" s="21"/>
      <c r="I103" s="17">
        <f t="shared" si="9"/>
        <v>0.000100835069444459</v>
      </c>
      <c r="J103" s="17">
        <f t="shared" si="10"/>
        <v>0.000920518074099229</v>
      </c>
      <c r="K103" s="17">
        <f t="shared" si="11"/>
        <v>0.000248519998406919</v>
      </c>
      <c r="L103" s="3">
        <v>134.222</v>
      </c>
      <c r="M103" s="3">
        <v>292</v>
      </c>
      <c r="N103" s="29"/>
      <c r="O103" s="13"/>
      <c r="P103" s="32"/>
      <c r="Q103" s="34"/>
      <c r="R103" s="29"/>
      <c r="S103" s="29"/>
      <c r="T103" s="14"/>
      <c r="U103" s="14"/>
    </row>
    <row r="104" spans="1:21">
      <c r="A104" s="3">
        <v>103</v>
      </c>
      <c r="B104" s="17">
        <v>0.207</v>
      </c>
      <c r="C104" s="17"/>
      <c r="D104" s="17">
        <f t="shared" si="6"/>
        <v>3.90062500000046e-6</v>
      </c>
      <c r="E104" s="17">
        <f t="shared" si="7"/>
        <v>0.000181047953163082</v>
      </c>
      <c r="F104" s="17">
        <f t="shared" si="8"/>
        <v>0.000874627793058369</v>
      </c>
      <c r="G104" s="21">
        <v>3.711</v>
      </c>
      <c r="H104" s="21"/>
      <c r="I104" s="17">
        <f t="shared" si="9"/>
        <v>0.000290418402777791</v>
      </c>
      <c r="J104" s="17">
        <f t="shared" si="10"/>
        <v>0.00156220702201895</v>
      </c>
      <c r="K104" s="17">
        <f t="shared" si="11"/>
        <v>0.00042096659175935</v>
      </c>
      <c r="L104" s="3">
        <v>134.189</v>
      </c>
      <c r="M104" s="3">
        <v>294</v>
      </c>
      <c r="N104" s="29"/>
      <c r="O104" s="13"/>
      <c r="P104" s="32"/>
      <c r="Q104" s="34"/>
      <c r="R104" s="29"/>
      <c r="S104" s="29"/>
      <c r="T104" s="14"/>
      <c r="U104" s="14"/>
    </row>
    <row r="105" spans="1:21">
      <c r="A105" s="3">
        <v>104</v>
      </c>
      <c r="B105" s="17">
        <v>0.207</v>
      </c>
      <c r="C105" s="17"/>
      <c r="D105" s="17">
        <f t="shared" si="6"/>
        <v>3.90062500000046e-6</v>
      </c>
      <c r="E105" s="17">
        <f t="shared" si="7"/>
        <v>0.000181047953163082</v>
      </c>
      <c r="F105" s="17">
        <f t="shared" si="8"/>
        <v>0.000874627793058369</v>
      </c>
      <c r="G105" s="21">
        <v>3.724</v>
      </c>
      <c r="H105" s="21"/>
      <c r="I105" s="17">
        <f t="shared" si="9"/>
        <v>0.000902501736111156</v>
      </c>
      <c r="J105" s="17">
        <f t="shared" si="10"/>
        <v>0.00275391506815565</v>
      </c>
      <c r="K105" s="17">
        <f t="shared" si="11"/>
        <v>0.000739504583285621</v>
      </c>
      <c r="L105" s="3">
        <v>134.151</v>
      </c>
      <c r="M105" s="3">
        <v>297</v>
      </c>
      <c r="N105" s="29"/>
      <c r="O105" s="13"/>
      <c r="P105" s="32"/>
      <c r="Q105" s="34"/>
      <c r="R105" s="29"/>
      <c r="S105" s="29"/>
      <c r="T105" s="14"/>
      <c r="U105" s="14"/>
    </row>
    <row r="106" spans="1:21">
      <c r="A106" s="3">
        <v>105</v>
      </c>
      <c r="B106" s="17">
        <v>0.208</v>
      </c>
      <c r="C106" s="17"/>
      <c r="D106" s="17">
        <f t="shared" si="6"/>
        <v>8.85062500000069e-6</v>
      </c>
      <c r="E106" s="17">
        <f t="shared" si="7"/>
        <v>0.000272717802865904</v>
      </c>
      <c r="F106" s="17">
        <f t="shared" si="8"/>
        <v>0.00131114328300915</v>
      </c>
      <c r="G106" s="21">
        <v>3.722</v>
      </c>
      <c r="H106" s="21"/>
      <c r="I106" s="17">
        <f t="shared" si="9"/>
        <v>0.000786335069444474</v>
      </c>
      <c r="J106" s="17">
        <f t="shared" si="10"/>
        <v>0.00257057536874999</v>
      </c>
      <c r="K106" s="17">
        <f t="shared" si="11"/>
        <v>0.000690643570325091</v>
      </c>
      <c r="L106" s="3">
        <v>134.125</v>
      </c>
      <c r="M106" s="3">
        <v>299</v>
      </c>
      <c r="N106" s="29"/>
      <c r="O106" s="13"/>
      <c r="P106" s="32"/>
      <c r="Q106" s="34"/>
      <c r="R106" s="29"/>
      <c r="S106" s="29"/>
      <c r="T106" s="14"/>
      <c r="U106" s="14"/>
    </row>
    <row r="107" spans="1:21">
      <c r="A107" s="3">
        <v>106</v>
      </c>
      <c r="B107" s="17">
        <v>0.205</v>
      </c>
      <c r="C107" s="17"/>
      <c r="D107" s="17">
        <f t="shared" si="6"/>
        <v>6.24999999994311e-10</v>
      </c>
      <c r="E107" s="17">
        <f t="shared" si="7"/>
        <v>2.2917462425601e-6</v>
      </c>
      <c r="F107" s="17">
        <f t="shared" si="8"/>
        <v>1.11792499637078e-5</v>
      </c>
      <c r="G107" s="21">
        <v>3.704</v>
      </c>
      <c r="H107" s="21"/>
      <c r="I107" s="17">
        <f t="shared" si="9"/>
        <v>0.000100835069444459</v>
      </c>
      <c r="J107" s="17">
        <f t="shared" si="10"/>
        <v>0.000920518074099229</v>
      </c>
      <c r="K107" s="17">
        <f t="shared" si="11"/>
        <v>0.000248519998406919</v>
      </c>
      <c r="L107" s="3">
        <v>134.125</v>
      </c>
      <c r="M107" s="3">
        <v>301</v>
      </c>
      <c r="N107" s="29"/>
      <c r="O107" s="13"/>
      <c r="P107" s="32"/>
      <c r="Q107" s="34"/>
      <c r="R107" s="29"/>
      <c r="S107" s="29"/>
      <c r="T107" s="14"/>
      <c r="U107" s="14"/>
    </row>
    <row r="108" spans="1:21">
      <c r="A108" s="3">
        <v>107</v>
      </c>
      <c r="B108" s="17">
        <v>0.204</v>
      </c>
      <c r="C108" s="17"/>
      <c r="D108" s="17">
        <f t="shared" si="6"/>
        <v>1.05062499999977e-6</v>
      </c>
      <c r="E108" s="17">
        <f t="shared" si="7"/>
        <v>9.39615959453813e-5</v>
      </c>
      <c r="F108" s="17">
        <f t="shared" si="8"/>
        <v>0.000460596058555791</v>
      </c>
      <c r="G108" s="21">
        <v>3.698</v>
      </c>
      <c r="H108" s="21"/>
      <c r="I108" s="17">
        <f t="shared" si="9"/>
        <v>1.63350694444485e-5</v>
      </c>
      <c r="J108" s="17">
        <f t="shared" si="10"/>
        <v>0.000370498975882281</v>
      </c>
      <c r="K108" s="17">
        <f t="shared" si="11"/>
        <v>0.000100189014570655</v>
      </c>
      <c r="L108" s="3">
        <v>134.11</v>
      </c>
      <c r="M108" s="3">
        <v>303</v>
      </c>
      <c r="N108" s="29"/>
      <c r="O108" s="13"/>
      <c r="P108" s="32"/>
      <c r="Q108" s="34"/>
      <c r="R108" s="29"/>
      <c r="S108" s="29"/>
      <c r="T108" s="14"/>
      <c r="U108" s="14"/>
    </row>
    <row r="109" spans="1:21">
      <c r="A109" s="3">
        <v>108</v>
      </c>
      <c r="B109" s="17">
        <v>0.207</v>
      </c>
      <c r="C109" s="17"/>
      <c r="D109" s="17">
        <f t="shared" si="6"/>
        <v>3.90062500000046e-6</v>
      </c>
      <c r="E109" s="17">
        <f t="shared" si="7"/>
        <v>0.000181047953163082</v>
      </c>
      <c r="F109" s="17">
        <f t="shared" si="8"/>
        <v>0.000874627793058369</v>
      </c>
      <c r="G109" s="21">
        <v>3.695</v>
      </c>
      <c r="H109" s="21"/>
      <c r="I109" s="17">
        <f t="shared" si="9"/>
        <v>1.08506944444525e-6</v>
      </c>
      <c r="J109" s="17">
        <f t="shared" si="10"/>
        <v>9.54894267738073e-5</v>
      </c>
      <c r="K109" s="17">
        <f t="shared" si="11"/>
        <v>2.58428759874986e-5</v>
      </c>
      <c r="L109" s="3">
        <v>134.11</v>
      </c>
      <c r="M109" s="3">
        <v>306</v>
      </c>
      <c r="N109" s="29"/>
      <c r="O109" s="13"/>
      <c r="P109" s="32"/>
      <c r="Q109" s="34"/>
      <c r="R109" s="29"/>
      <c r="S109" s="29"/>
      <c r="T109" s="14"/>
      <c r="U109" s="14"/>
    </row>
    <row r="110" spans="1:21">
      <c r="A110" s="3">
        <v>109</v>
      </c>
      <c r="B110" s="17">
        <v>0.205</v>
      </c>
      <c r="C110" s="17"/>
      <c r="D110" s="17">
        <f t="shared" si="6"/>
        <v>6.24999999994311e-10</v>
      </c>
      <c r="E110" s="17">
        <f t="shared" si="7"/>
        <v>2.2917462425601e-6</v>
      </c>
      <c r="F110" s="17">
        <f t="shared" si="8"/>
        <v>1.11792499637078e-5</v>
      </c>
      <c r="G110" s="21">
        <v>3.695</v>
      </c>
      <c r="H110" s="21"/>
      <c r="I110" s="17">
        <f t="shared" si="9"/>
        <v>1.08506944444525e-6</v>
      </c>
      <c r="J110" s="17">
        <f t="shared" si="10"/>
        <v>9.54894267738073e-5</v>
      </c>
      <c r="K110" s="17">
        <f t="shared" si="11"/>
        <v>2.58428759874986e-5</v>
      </c>
      <c r="L110" s="3">
        <v>134.079</v>
      </c>
      <c r="M110" s="3">
        <v>308</v>
      </c>
      <c r="N110" s="29"/>
      <c r="O110" s="13"/>
      <c r="P110" s="32"/>
      <c r="Q110" s="34"/>
      <c r="R110" s="29"/>
      <c r="S110" s="29"/>
      <c r="T110" s="14"/>
      <c r="U110" s="14"/>
    </row>
    <row r="111" spans="1:21">
      <c r="A111" s="3">
        <v>110</v>
      </c>
      <c r="B111" s="17">
        <v>0.204</v>
      </c>
      <c r="C111" s="17"/>
      <c r="D111" s="17">
        <f t="shared" si="6"/>
        <v>1.05062499999977e-6</v>
      </c>
      <c r="E111" s="17">
        <f t="shared" si="7"/>
        <v>9.39615959453813e-5</v>
      </c>
      <c r="F111" s="17">
        <f t="shared" si="8"/>
        <v>0.000460596058555791</v>
      </c>
      <c r="G111" s="21">
        <v>3.695</v>
      </c>
      <c r="H111" s="21"/>
      <c r="I111" s="17">
        <f t="shared" si="9"/>
        <v>1.08506944444525e-6</v>
      </c>
      <c r="J111" s="17">
        <f t="shared" si="10"/>
        <v>9.54894267738073e-5</v>
      </c>
      <c r="K111" s="17">
        <f t="shared" si="11"/>
        <v>2.58428759874986e-5</v>
      </c>
      <c r="L111" s="3">
        <v>134.058</v>
      </c>
      <c r="M111" s="3">
        <v>310</v>
      </c>
      <c r="N111" s="29"/>
      <c r="O111" s="13"/>
      <c r="P111" s="32"/>
      <c r="Q111" s="34"/>
      <c r="R111" s="29"/>
      <c r="S111" s="29"/>
      <c r="T111" s="14"/>
      <c r="U111" s="14"/>
    </row>
    <row r="112" spans="1:21">
      <c r="A112" s="3">
        <v>111</v>
      </c>
      <c r="B112" s="17">
        <v>0.203</v>
      </c>
      <c r="C112" s="17"/>
      <c r="D112" s="17">
        <f t="shared" si="6"/>
        <v>4.10062499999943e-6</v>
      </c>
      <c r="E112" s="17">
        <f t="shared" si="7"/>
        <v>0.0001856314456482</v>
      </c>
      <c r="F112" s="17">
        <f t="shared" si="8"/>
        <v>0.00091444061895665</v>
      </c>
      <c r="G112" s="21">
        <v>3.695</v>
      </c>
      <c r="H112" s="21"/>
      <c r="I112" s="17">
        <f t="shared" si="9"/>
        <v>1.08506944444525e-6</v>
      </c>
      <c r="J112" s="17">
        <f t="shared" si="10"/>
        <v>9.54894267738073e-5</v>
      </c>
      <c r="K112" s="17">
        <f t="shared" si="11"/>
        <v>2.58428759874986e-5</v>
      </c>
      <c r="L112" s="3">
        <v>134.058</v>
      </c>
      <c r="M112" s="3">
        <v>312</v>
      </c>
      <c r="N112" s="29"/>
      <c r="O112" s="13"/>
      <c r="P112" s="32"/>
      <c r="Q112" s="34"/>
      <c r="R112" s="29"/>
      <c r="S112" s="29"/>
      <c r="T112" s="14"/>
      <c r="U112" s="14"/>
    </row>
    <row r="113" spans="1:21">
      <c r="A113" s="3">
        <v>112</v>
      </c>
      <c r="B113" s="17">
        <v>0.203</v>
      </c>
      <c r="C113" s="17"/>
      <c r="D113" s="17">
        <f t="shared" si="6"/>
        <v>4.10062499999943e-6</v>
      </c>
      <c r="E113" s="17">
        <f t="shared" si="7"/>
        <v>0.0001856314456482</v>
      </c>
      <c r="F113" s="17">
        <f t="shared" si="8"/>
        <v>0.00091444061895665</v>
      </c>
      <c r="G113" s="21">
        <v>3.697</v>
      </c>
      <c r="H113" s="21"/>
      <c r="I113" s="17">
        <f t="shared" si="9"/>
        <v>9.25173611111481e-6</v>
      </c>
      <c r="J113" s="17">
        <f t="shared" si="10"/>
        <v>0.00027882912617947</v>
      </c>
      <c r="K113" s="17">
        <f t="shared" si="11"/>
        <v>7.54203749471112e-5</v>
      </c>
      <c r="L113" s="3">
        <v>134.051</v>
      </c>
      <c r="M113" s="3">
        <v>313</v>
      </c>
      <c r="N113" s="29"/>
      <c r="O113" s="13"/>
      <c r="P113" s="32"/>
      <c r="Q113" s="34"/>
      <c r="R113" s="29"/>
      <c r="S113" s="29"/>
      <c r="T113" s="14"/>
      <c r="U113" s="14"/>
    </row>
    <row r="114" spans="1:21">
      <c r="A114" s="3">
        <v>113</v>
      </c>
      <c r="B114" s="17">
        <v>0.204</v>
      </c>
      <c r="C114" s="17"/>
      <c r="D114" s="17">
        <f t="shared" si="6"/>
        <v>1.05062499999977e-6</v>
      </c>
      <c r="E114" s="17">
        <f t="shared" si="7"/>
        <v>9.39615959453813e-5</v>
      </c>
      <c r="F114" s="17">
        <f t="shared" si="8"/>
        <v>0.000460596058555791</v>
      </c>
      <c r="G114" s="21">
        <v>3.695</v>
      </c>
      <c r="H114" s="21"/>
      <c r="I114" s="17">
        <f t="shared" si="9"/>
        <v>1.08506944444525e-6</v>
      </c>
      <c r="J114" s="17">
        <f t="shared" si="10"/>
        <v>9.54894267738073e-5</v>
      </c>
      <c r="K114" s="17">
        <f t="shared" si="11"/>
        <v>2.58428759874986e-5</v>
      </c>
      <c r="L114" s="3">
        <v>134.051</v>
      </c>
      <c r="M114" s="3">
        <v>314</v>
      </c>
      <c r="N114" s="29"/>
      <c r="O114" s="13"/>
      <c r="P114" s="32"/>
      <c r="Q114" s="34"/>
      <c r="R114" s="29"/>
      <c r="S114" s="29"/>
      <c r="T114" s="14"/>
      <c r="U114" s="14"/>
    </row>
    <row r="115" spans="1:21">
      <c r="A115" s="3">
        <v>114</v>
      </c>
      <c r="B115" s="17">
        <v>0.204</v>
      </c>
      <c r="C115" s="17"/>
      <c r="D115" s="17">
        <f t="shared" si="6"/>
        <v>1.05062499999977e-6</v>
      </c>
      <c r="E115" s="17">
        <f t="shared" si="7"/>
        <v>9.39615959453813e-5</v>
      </c>
      <c r="F115" s="17">
        <f t="shared" si="8"/>
        <v>0.000460596058555791</v>
      </c>
      <c r="G115" s="21">
        <v>3.693</v>
      </c>
      <c r="H115" s="21"/>
      <c r="I115" s="17">
        <f t="shared" si="9"/>
        <v>9.18402777776618e-7</v>
      </c>
      <c r="J115" s="17">
        <f t="shared" si="10"/>
        <v>8.78502726318148e-5</v>
      </c>
      <c r="K115" s="17">
        <f t="shared" si="11"/>
        <v>2.37883218607676e-5</v>
      </c>
      <c r="L115" s="3">
        <v>134.037</v>
      </c>
      <c r="M115" s="3">
        <v>316</v>
      </c>
      <c r="N115" s="29"/>
      <c r="O115" s="13"/>
      <c r="P115" s="32"/>
      <c r="Q115" s="34"/>
      <c r="R115" s="29"/>
      <c r="S115" s="29"/>
      <c r="T115" s="14"/>
      <c r="U115" s="14"/>
    </row>
    <row r="116" spans="1:21">
      <c r="A116" s="3">
        <v>115</v>
      </c>
      <c r="B116" s="17">
        <v>0.203</v>
      </c>
      <c r="C116" s="17"/>
      <c r="D116" s="17">
        <f t="shared" si="6"/>
        <v>4.10062499999943e-6</v>
      </c>
      <c r="E116" s="17">
        <f t="shared" si="7"/>
        <v>0.0001856314456482</v>
      </c>
      <c r="F116" s="17">
        <f t="shared" si="8"/>
        <v>0.00091444061895665</v>
      </c>
      <c r="G116" s="21">
        <v>3.7</v>
      </c>
      <c r="H116" s="21"/>
      <c r="I116" s="17">
        <f t="shared" si="9"/>
        <v>3.65017361111198e-5</v>
      </c>
      <c r="J116" s="17">
        <f t="shared" si="10"/>
        <v>0.000553838675287944</v>
      </c>
      <c r="K116" s="17">
        <f t="shared" si="11"/>
        <v>0.000149686128456201</v>
      </c>
      <c r="L116" s="3">
        <v>134.012</v>
      </c>
      <c r="M116" s="3">
        <v>317</v>
      </c>
      <c r="N116" s="29"/>
      <c r="O116" s="13"/>
      <c r="P116" s="32"/>
      <c r="Q116" s="34"/>
      <c r="R116" s="29"/>
      <c r="S116" s="29"/>
      <c r="T116" s="14"/>
      <c r="U116" s="14"/>
    </row>
    <row r="117" spans="1:21">
      <c r="A117" s="3">
        <v>116</v>
      </c>
      <c r="B117" s="17">
        <v>0.203</v>
      </c>
      <c r="C117" s="17"/>
      <c r="D117" s="17">
        <f t="shared" si="6"/>
        <v>4.10062499999943e-6</v>
      </c>
      <c r="E117" s="17">
        <f t="shared" si="7"/>
        <v>0.0001856314456482</v>
      </c>
      <c r="F117" s="17">
        <f t="shared" si="8"/>
        <v>0.00091444061895665</v>
      </c>
      <c r="G117" s="21">
        <v>3.703</v>
      </c>
      <c r="H117" s="21"/>
      <c r="I117" s="17">
        <f t="shared" si="9"/>
        <v>8.17517361111182e-5</v>
      </c>
      <c r="J117" s="17">
        <f t="shared" si="10"/>
        <v>0.000828848224396377</v>
      </c>
      <c r="K117" s="17">
        <f t="shared" si="11"/>
        <v>0.000223831548581252</v>
      </c>
      <c r="L117" s="3">
        <v>134.012</v>
      </c>
      <c r="M117" s="3">
        <v>319</v>
      </c>
      <c r="N117" s="29"/>
      <c r="O117" s="13"/>
      <c r="P117" s="32"/>
      <c r="Q117" s="34"/>
      <c r="R117" s="29"/>
      <c r="S117" s="29"/>
      <c r="T117" s="14"/>
      <c r="U117" s="14"/>
    </row>
    <row r="118" spans="1:21">
      <c r="A118" s="3">
        <v>117</v>
      </c>
      <c r="B118" s="17">
        <v>0.205</v>
      </c>
      <c r="C118" s="17"/>
      <c r="D118" s="17">
        <f t="shared" si="6"/>
        <v>6.24999999994311e-10</v>
      </c>
      <c r="E118" s="17">
        <f t="shared" si="7"/>
        <v>2.2917462425601e-6</v>
      </c>
      <c r="F118" s="17">
        <f t="shared" si="8"/>
        <v>1.11792499637078e-5</v>
      </c>
      <c r="G118" s="21">
        <v>3.7</v>
      </c>
      <c r="H118" s="21"/>
      <c r="I118" s="17">
        <f t="shared" si="9"/>
        <v>3.65017361111198e-5</v>
      </c>
      <c r="J118" s="17">
        <f t="shared" si="10"/>
        <v>0.000553838675287944</v>
      </c>
      <c r="K118" s="17">
        <f t="shared" si="11"/>
        <v>0.000149686128456201</v>
      </c>
      <c r="L118" s="3">
        <v>133.989</v>
      </c>
      <c r="M118" s="3">
        <v>321</v>
      </c>
      <c r="N118" s="29"/>
      <c r="O118" s="13"/>
      <c r="P118" s="32"/>
      <c r="Q118" s="34"/>
      <c r="R118" s="29"/>
      <c r="S118" s="29"/>
      <c r="T118" s="14"/>
      <c r="U118" s="14"/>
    </row>
    <row r="119" spans="1:21">
      <c r="A119" s="3">
        <v>118</v>
      </c>
      <c r="B119" s="17">
        <v>0.205</v>
      </c>
      <c r="C119" s="17"/>
      <c r="D119" s="17">
        <f t="shared" si="6"/>
        <v>6.24999999994311e-10</v>
      </c>
      <c r="E119" s="17">
        <f t="shared" si="7"/>
        <v>2.2917462425601e-6</v>
      </c>
      <c r="F119" s="17">
        <f t="shared" si="8"/>
        <v>1.11792499637078e-5</v>
      </c>
      <c r="G119" s="21">
        <v>3.67</v>
      </c>
      <c r="H119" s="21"/>
      <c r="I119" s="17">
        <f t="shared" si="9"/>
        <v>0.000574001736111088</v>
      </c>
      <c r="J119" s="17">
        <f t="shared" si="10"/>
        <v>0.00219625681579671</v>
      </c>
      <c r="K119" s="17">
        <f t="shared" si="11"/>
        <v>0.000598435099672129</v>
      </c>
      <c r="L119" s="3">
        <v>133.989</v>
      </c>
      <c r="M119" s="3">
        <v>323</v>
      </c>
      <c r="N119" s="29"/>
      <c r="O119" s="13"/>
      <c r="P119" s="32"/>
      <c r="Q119" s="34"/>
      <c r="R119" s="29"/>
      <c r="S119" s="29"/>
      <c r="T119" s="14"/>
      <c r="U119" s="14"/>
    </row>
    <row r="120" spans="1:21">
      <c r="A120" s="3">
        <v>119</v>
      </c>
      <c r="B120" s="17">
        <v>0.207</v>
      </c>
      <c r="C120" s="17"/>
      <c r="D120" s="17">
        <f t="shared" si="6"/>
        <v>3.90062500000046e-6</v>
      </c>
      <c r="E120" s="17">
        <f t="shared" si="7"/>
        <v>0.000181047953163082</v>
      </c>
      <c r="F120" s="17">
        <f t="shared" si="8"/>
        <v>0.000874627793058369</v>
      </c>
      <c r="G120" s="21">
        <v>3.673</v>
      </c>
      <c r="H120" s="21"/>
      <c r="I120" s="17">
        <f t="shared" si="9"/>
        <v>0.000439251736111087</v>
      </c>
      <c r="J120" s="17">
        <f t="shared" si="10"/>
        <v>0.00192124726668824</v>
      </c>
      <c r="K120" s="17">
        <f t="shared" si="11"/>
        <v>0.000523073037486588</v>
      </c>
      <c r="L120" s="3">
        <v>133.962</v>
      </c>
      <c r="M120" s="3">
        <v>325</v>
      </c>
      <c r="N120" s="29"/>
      <c r="O120" s="13"/>
      <c r="P120" s="32"/>
      <c r="Q120" s="34"/>
      <c r="R120" s="29"/>
      <c r="S120" s="29"/>
      <c r="T120" s="14"/>
      <c r="U120" s="14"/>
    </row>
    <row r="121" spans="1:21">
      <c r="A121" s="3">
        <v>120</v>
      </c>
      <c r="B121" s="17">
        <v>0.203</v>
      </c>
      <c r="C121" s="17"/>
      <c r="D121" s="17">
        <f t="shared" si="6"/>
        <v>4.10062499999943e-6</v>
      </c>
      <c r="E121" s="17">
        <f t="shared" si="7"/>
        <v>0.0001856314456482</v>
      </c>
      <c r="F121" s="17">
        <f t="shared" si="8"/>
        <v>0.00091444061895665</v>
      </c>
      <c r="G121" s="21">
        <v>3.682</v>
      </c>
      <c r="H121" s="21"/>
      <c r="I121" s="17">
        <f t="shared" si="9"/>
        <v>0.0001430017361111</v>
      </c>
      <c r="J121" s="17">
        <f t="shared" si="10"/>
        <v>0.00109621861936286</v>
      </c>
      <c r="K121" s="17">
        <f t="shared" si="11"/>
        <v>0.000297723688039885</v>
      </c>
      <c r="L121" s="3">
        <v>133.933</v>
      </c>
      <c r="M121" s="3">
        <v>327</v>
      </c>
      <c r="N121" s="29"/>
      <c r="O121" s="13"/>
      <c r="P121" s="32"/>
      <c r="Q121" s="34"/>
      <c r="R121" s="29"/>
      <c r="S121" s="29"/>
      <c r="T121" s="14"/>
      <c r="U121" s="14"/>
    </row>
    <row r="122" spans="14:21">
      <c r="N122" s="29"/>
      <c r="O122" s="13"/>
      <c r="P122" s="32"/>
      <c r="Q122" s="34"/>
      <c r="R122" s="29"/>
      <c r="S122" s="29"/>
      <c r="T122" s="14"/>
      <c r="U122" s="14"/>
    </row>
    <row r="123" spans="14:21">
      <c r="N123" s="29"/>
      <c r="O123" s="13"/>
      <c r="P123" s="32"/>
      <c r="Q123" s="34"/>
      <c r="R123" s="29"/>
      <c r="S123" s="29"/>
      <c r="T123" s="14"/>
      <c r="U123" s="14"/>
    </row>
  </sheetData>
  <mergeCells count="2">
    <mergeCell ref="N2:Q2"/>
    <mergeCell ref="R2:U2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21"/>
  <sheetViews>
    <sheetView workbookViewId="0">
      <selection activeCell="A1" sqref="A1"/>
    </sheetView>
  </sheetViews>
  <sheetFormatPr defaultColWidth="9" defaultRowHeight="15.75"/>
  <cols>
    <col min="1" max="1" width="6.71333333333333" customWidth="1"/>
    <col min="2" max="2" width="12.5733333333333" customWidth="1"/>
    <col min="3" max="3" width="12.5733333333333" hidden="1" customWidth="1"/>
    <col min="4" max="6" width="13.2866666666667" hidden="1" customWidth="1"/>
    <col min="7" max="7" width="8.14" customWidth="1"/>
    <col min="8" max="9" width="8.14" hidden="1" customWidth="1"/>
    <col min="10" max="11" width="12" hidden="1" customWidth="1"/>
    <col min="12" max="12" width="15" customWidth="1"/>
  </cols>
  <sheetData>
    <row r="1" spans="1:22">
      <c r="A1" s="9" t="s">
        <v>0</v>
      </c>
      <c r="B1" s="1" t="s">
        <v>1</v>
      </c>
      <c r="C1" s="1" t="s">
        <v>2</v>
      </c>
      <c r="D1" s="1"/>
      <c r="E1" s="8" t="s">
        <v>3</v>
      </c>
      <c r="F1" s="8" t="s">
        <v>4</v>
      </c>
      <c r="G1" s="1" t="s">
        <v>5</v>
      </c>
      <c r="H1" s="1" t="s">
        <v>2</v>
      </c>
      <c r="I1" s="1"/>
      <c r="J1" s="8" t="s">
        <v>3</v>
      </c>
      <c r="K1" s="8" t="s">
        <v>4</v>
      </c>
      <c r="L1" s="1" t="s">
        <v>6</v>
      </c>
      <c r="M1" s="9" t="s">
        <v>8</v>
      </c>
      <c r="N1" s="27"/>
      <c r="O1" s="27"/>
      <c r="P1" s="27"/>
      <c r="Q1" s="27"/>
      <c r="R1" s="27"/>
      <c r="S1" s="27"/>
      <c r="T1" s="27"/>
      <c r="U1" s="27"/>
      <c r="V1" s="28"/>
    </row>
    <row r="2" spans="1:13">
      <c r="A2" s="3">
        <v>1</v>
      </c>
      <c r="B2" s="21">
        <v>0.503</v>
      </c>
      <c r="C2" s="21">
        <f>AVERAGE(B2:B121)</f>
        <v>0.5013</v>
      </c>
      <c r="D2" s="26">
        <f>(B2-$C$2)^2</f>
        <v>2.89000000000163e-6</v>
      </c>
      <c r="E2" s="26">
        <f>(D2/119)^0.5</f>
        <v>0.00015583874449484</v>
      </c>
      <c r="F2" s="26">
        <f>(E2/B2)*100%</f>
        <v>0.000309818577524532</v>
      </c>
      <c r="G2" s="17">
        <v>4.14</v>
      </c>
      <c r="H2" s="17">
        <f>AVERAGE(G2:G121)</f>
        <v>4.15575000000001</v>
      </c>
      <c r="I2" s="17">
        <f>(G2-$H$2)^2</f>
        <v>0.000248062500000271</v>
      </c>
      <c r="J2" s="17">
        <f>(I2/119)^0.5</f>
        <v>0.00144380013282022</v>
      </c>
      <c r="K2" s="17">
        <f>(J2/G2)*100%</f>
        <v>0.000348743993434836</v>
      </c>
      <c r="L2" s="3">
        <v>91.809</v>
      </c>
      <c r="M2" s="3">
        <v>31</v>
      </c>
    </row>
    <row r="3" spans="1:13">
      <c r="A3" s="3">
        <v>2</v>
      </c>
      <c r="B3" s="21">
        <v>0.502</v>
      </c>
      <c r="C3" s="21"/>
      <c r="D3" s="26">
        <f t="shared" ref="D3:D66" si="0">(B3-$C$2)^2</f>
        <v>4.90000000000669e-7</v>
      </c>
      <c r="E3" s="26">
        <f t="shared" ref="E3:E66" si="1">(D3/119)^0.5</f>
        <v>6.41688947920186e-5</v>
      </c>
      <c r="F3" s="26">
        <f t="shared" ref="F3:F66" si="2">(E3/B3)*100%</f>
        <v>0.000127826483649439</v>
      </c>
      <c r="G3" s="17">
        <v>4.14</v>
      </c>
      <c r="H3" s="17"/>
      <c r="I3" s="17">
        <f t="shared" ref="I3:I66" si="3">(G3-$H$2)^2</f>
        <v>0.000248062500000271</v>
      </c>
      <c r="J3" s="17">
        <f t="shared" ref="J3:J66" si="4">(I3/119)^0.5</f>
        <v>0.00144380013282022</v>
      </c>
      <c r="K3" s="17">
        <f t="shared" ref="K3:K66" si="5">(J3/G3)*100%</f>
        <v>0.000348743993434836</v>
      </c>
      <c r="L3" s="3">
        <v>91.809</v>
      </c>
      <c r="M3" s="3">
        <v>32</v>
      </c>
    </row>
    <row r="4" spans="1:13">
      <c r="A4" s="3">
        <v>3</v>
      </c>
      <c r="B4" s="21">
        <v>0.501</v>
      </c>
      <c r="C4" s="21"/>
      <c r="D4" s="26">
        <f t="shared" si="0"/>
        <v>8.99999999997137e-8</v>
      </c>
      <c r="E4" s="26">
        <f t="shared" si="1"/>
        <v>2.75009549108026e-5</v>
      </c>
      <c r="F4" s="26">
        <f t="shared" si="2"/>
        <v>5.48921255704643e-5</v>
      </c>
      <c r="G4" s="17">
        <v>4.14</v>
      </c>
      <c r="H4" s="17"/>
      <c r="I4" s="17">
        <f t="shared" si="3"/>
        <v>0.000248062500000271</v>
      </c>
      <c r="J4" s="17">
        <f t="shared" si="4"/>
        <v>0.00144380013282022</v>
      </c>
      <c r="K4" s="17">
        <f t="shared" si="5"/>
        <v>0.000348743993434836</v>
      </c>
      <c r="L4" s="3">
        <v>91.722</v>
      </c>
      <c r="M4" s="3">
        <v>34</v>
      </c>
    </row>
    <row r="5" spans="1:13">
      <c r="A5" s="3">
        <v>4</v>
      </c>
      <c r="B5" s="21">
        <v>0.501</v>
      </c>
      <c r="C5" s="21"/>
      <c r="D5" s="26">
        <f t="shared" si="0"/>
        <v>8.99999999997137e-8</v>
      </c>
      <c r="E5" s="26">
        <f t="shared" si="1"/>
        <v>2.75009549108026e-5</v>
      </c>
      <c r="F5" s="26">
        <f t="shared" si="2"/>
        <v>5.48921255704643e-5</v>
      </c>
      <c r="G5" s="17">
        <v>4.15</v>
      </c>
      <c r="H5" s="17"/>
      <c r="I5" s="17">
        <f t="shared" si="3"/>
        <v>3.3062500000091e-5</v>
      </c>
      <c r="J5" s="17">
        <f t="shared" si="4"/>
        <v>0.000527101635791947</v>
      </c>
      <c r="K5" s="17">
        <f t="shared" si="5"/>
        <v>0.000127012442359505</v>
      </c>
      <c r="L5" s="3">
        <v>91.645</v>
      </c>
      <c r="M5" s="3">
        <v>36</v>
      </c>
    </row>
    <row r="6" spans="1:13">
      <c r="A6" s="3">
        <v>5</v>
      </c>
      <c r="B6" s="21">
        <v>0.501</v>
      </c>
      <c r="C6" s="21"/>
      <c r="D6" s="26">
        <f t="shared" si="0"/>
        <v>8.99999999997137e-8</v>
      </c>
      <c r="E6" s="26">
        <f t="shared" si="1"/>
        <v>2.75009549108026e-5</v>
      </c>
      <c r="F6" s="26">
        <f t="shared" si="2"/>
        <v>5.48921255704643e-5</v>
      </c>
      <c r="G6" s="17">
        <v>4.15</v>
      </c>
      <c r="H6" s="17"/>
      <c r="I6" s="17">
        <f t="shared" si="3"/>
        <v>3.3062500000091e-5</v>
      </c>
      <c r="J6" s="17">
        <f t="shared" si="4"/>
        <v>0.000527101635791947</v>
      </c>
      <c r="K6" s="17">
        <f t="shared" si="5"/>
        <v>0.000127012442359505</v>
      </c>
      <c r="L6" s="3">
        <v>91.645</v>
      </c>
      <c r="M6" s="3">
        <v>38</v>
      </c>
    </row>
    <row r="7" spans="1:13">
      <c r="A7" s="3">
        <v>6</v>
      </c>
      <c r="B7" s="21">
        <v>0.501</v>
      </c>
      <c r="C7" s="21"/>
      <c r="D7" s="26">
        <f t="shared" si="0"/>
        <v>8.99999999997137e-8</v>
      </c>
      <c r="E7" s="26">
        <f t="shared" si="1"/>
        <v>2.75009549108026e-5</v>
      </c>
      <c r="F7" s="26">
        <f t="shared" si="2"/>
        <v>5.48921255704643e-5</v>
      </c>
      <c r="G7" s="17">
        <v>4.14</v>
      </c>
      <c r="H7" s="17"/>
      <c r="I7" s="17">
        <f t="shared" si="3"/>
        <v>0.000248062500000271</v>
      </c>
      <c r="J7" s="17">
        <f t="shared" si="4"/>
        <v>0.00144380013282022</v>
      </c>
      <c r="K7" s="17">
        <f t="shared" si="5"/>
        <v>0.000348743993434836</v>
      </c>
      <c r="L7" s="3">
        <v>91.576</v>
      </c>
      <c r="M7" s="3">
        <v>40</v>
      </c>
    </row>
    <row r="8" spans="1:13">
      <c r="A8" s="3">
        <v>7</v>
      </c>
      <c r="B8" s="21">
        <v>0.502</v>
      </c>
      <c r="C8" s="21"/>
      <c r="D8" s="26">
        <f t="shared" si="0"/>
        <v>4.90000000000669e-7</v>
      </c>
      <c r="E8" s="26">
        <f t="shared" si="1"/>
        <v>6.41688947920186e-5</v>
      </c>
      <c r="F8" s="26">
        <f t="shared" si="2"/>
        <v>0.000127826483649439</v>
      </c>
      <c r="G8" s="17">
        <v>4.14</v>
      </c>
      <c r="H8" s="17"/>
      <c r="I8" s="17">
        <f t="shared" si="3"/>
        <v>0.000248062500000271</v>
      </c>
      <c r="J8" s="17">
        <f t="shared" si="4"/>
        <v>0.00144380013282022</v>
      </c>
      <c r="K8" s="17">
        <f t="shared" si="5"/>
        <v>0.000348743993434836</v>
      </c>
      <c r="L8" s="3">
        <v>91.502</v>
      </c>
      <c r="M8" s="3">
        <v>42</v>
      </c>
    </row>
    <row r="9" spans="1:13">
      <c r="A9" s="3">
        <v>8</v>
      </c>
      <c r="B9" s="21">
        <v>0.501</v>
      </c>
      <c r="C9" s="21"/>
      <c r="D9" s="26">
        <f t="shared" si="0"/>
        <v>8.99999999997137e-8</v>
      </c>
      <c r="E9" s="26">
        <f t="shared" si="1"/>
        <v>2.75009549108026e-5</v>
      </c>
      <c r="F9" s="26">
        <f t="shared" si="2"/>
        <v>5.48921255704643e-5</v>
      </c>
      <c r="G9" s="17">
        <v>4.14</v>
      </c>
      <c r="H9" s="17"/>
      <c r="I9" s="17">
        <f t="shared" si="3"/>
        <v>0.000248062500000271</v>
      </c>
      <c r="J9" s="17">
        <f t="shared" si="4"/>
        <v>0.00144380013282022</v>
      </c>
      <c r="K9" s="17">
        <f t="shared" si="5"/>
        <v>0.000348743993434836</v>
      </c>
      <c r="L9" s="3">
        <v>91.502</v>
      </c>
      <c r="M9" s="3">
        <v>45</v>
      </c>
    </row>
    <row r="10" spans="1:13">
      <c r="A10" s="3">
        <v>9</v>
      </c>
      <c r="B10" s="21">
        <v>0.501</v>
      </c>
      <c r="C10" s="21"/>
      <c r="D10" s="26">
        <f t="shared" si="0"/>
        <v>8.99999999997137e-8</v>
      </c>
      <c r="E10" s="26">
        <f t="shared" si="1"/>
        <v>2.75009549108026e-5</v>
      </c>
      <c r="F10" s="26">
        <f t="shared" si="2"/>
        <v>5.48921255704643e-5</v>
      </c>
      <c r="G10" s="17">
        <v>4.14</v>
      </c>
      <c r="H10" s="17"/>
      <c r="I10" s="17">
        <f t="shared" si="3"/>
        <v>0.000248062500000271</v>
      </c>
      <c r="J10" s="17">
        <f t="shared" si="4"/>
        <v>0.00144380013282022</v>
      </c>
      <c r="K10" s="17">
        <f t="shared" si="5"/>
        <v>0.000348743993434836</v>
      </c>
      <c r="L10" s="3">
        <v>91.427</v>
      </c>
      <c r="M10" s="3">
        <v>47</v>
      </c>
    </row>
    <row r="11" spans="1:13">
      <c r="A11" s="3">
        <v>10</v>
      </c>
      <c r="B11" s="21">
        <v>0.501</v>
      </c>
      <c r="C11" s="21"/>
      <c r="D11" s="26">
        <f t="shared" si="0"/>
        <v>8.99999999997137e-8</v>
      </c>
      <c r="E11" s="26">
        <f t="shared" si="1"/>
        <v>2.75009549108026e-5</v>
      </c>
      <c r="F11" s="26">
        <f t="shared" si="2"/>
        <v>5.48921255704643e-5</v>
      </c>
      <c r="G11" s="17">
        <v>4.14</v>
      </c>
      <c r="H11" s="17"/>
      <c r="I11" s="17">
        <f t="shared" si="3"/>
        <v>0.000248062500000271</v>
      </c>
      <c r="J11" s="17">
        <f t="shared" si="4"/>
        <v>0.00144380013282022</v>
      </c>
      <c r="K11" s="17">
        <f t="shared" si="5"/>
        <v>0.000348743993434836</v>
      </c>
      <c r="L11" s="3">
        <v>91.351</v>
      </c>
      <c r="M11" s="3">
        <v>50</v>
      </c>
    </row>
    <row r="12" spans="1:13">
      <c r="A12" s="3">
        <v>11</v>
      </c>
      <c r="B12" s="21">
        <v>0.501</v>
      </c>
      <c r="C12" s="21"/>
      <c r="D12" s="26">
        <f t="shared" si="0"/>
        <v>8.99999999997137e-8</v>
      </c>
      <c r="E12" s="26">
        <f t="shared" si="1"/>
        <v>2.75009549108026e-5</v>
      </c>
      <c r="F12" s="26">
        <f t="shared" si="2"/>
        <v>5.48921255704643e-5</v>
      </c>
      <c r="G12" s="17">
        <v>4.15</v>
      </c>
      <c r="H12" s="17"/>
      <c r="I12" s="17">
        <f t="shared" si="3"/>
        <v>3.3062500000091e-5</v>
      </c>
      <c r="J12" s="17">
        <f t="shared" si="4"/>
        <v>0.000527101635791947</v>
      </c>
      <c r="K12" s="17">
        <f t="shared" si="5"/>
        <v>0.000127012442359505</v>
      </c>
      <c r="L12" s="3">
        <v>91.351</v>
      </c>
      <c r="M12" s="3">
        <v>52</v>
      </c>
    </row>
    <row r="13" spans="1:13">
      <c r="A13" s="3">
        <v>12</v>
      </c>
      <c r="B13" s="21">
        <v>0.501</v>
      </c>
      <c r="C13" s="21"/>
      <c r="D13" s="26">
        <f t="shared" si="0"/>
        <v>8.99999999997137e-8</v>
      </c>
      <c r="E13" s="26">
        <f t="shared" si="1"/>
        <v>2.75009549108026e-5</v>
      </c>
      <c r="F13" s="26">
        <f t="shared" si="2"/>
        <v>5.48921255704643e-5</v>
      </c>
      <c r="G13" s="17">
        <v>4.14</v>
      </c>
      <c r="H13" s="17"/>
      <c r="I13" s="17">
        <f t="shared" si="3"/>
        <v>0.000248062500000271</v>
      </c>
      <c r="J13" s="17">
        <f t="shared" si="4"/>
        <v>0.00144380013282022</v>
      </c>
      <c r="K13" s="17">
        <f t="shared" si="5"/>
        <v>0.000348743993434836</v>
      </c>
      <c r="L13" s="3">
        <v>91.276</v>
      </c>
      <c r="M13" s="3">
        <v>55</v>
      </c>
    </row>
    <row r="14" spans="1:13">
      <c r="A14" s="3">
        <v>13</v>
      </c>
      <c r="B14" s="21">
        <v>0.501</v>
      </c>
      <c r="C14" s="21"/>
      <c r="D14" s="26">
        <f t="shared" si="0"/>
        <v>8.99999999997137e-8</v>
      </c>
      <c r="E14" s="26">
        <f t="shared" si="1"/>
        <v>2.75009549108026e-5</v>
      </c>
      <c r="F14" s="26">
        <f t="shared" si="2"/>
        <v>5.48921255704643e-5</v>
      </c>
      <c r="G14" s="17">
        <v>4.14</v>
      </c>
      <c r="H14" s="17"/>
      <c r="I14" s="17">
        <f t="shared" si="3"/>
        <v>0.000248062500000271</v>
      </c>
      <c r="J14" s="17">
        <f t="shared" si="4"/>
        <v>0.00144380013282022</v>
      </c>
      <c r="K14" s="17">
        <f t="shared" si="5"/>
        <v>0.000348743993434836</v>
      </c>
      <c r="L14" s="3">
        <v>91.211</v>
      </c>
      <c r="M14" s="3">
        <v>59</v>
      </c>
    </row>
    <row r="15" spans="1:13">
      <c r="A15" s="3">
        <v>14</v>
      </c>
      <c r="B15" s="21">
        <v>0.501</v>
      </c>
      <c r="C15" s="21"/>
      <c r="D15" s="26">
        <f t="shared" si="0"/>
        <v>8.99999999997137e-8</v>
      </c>
      <c r="E15" s="26">
        <f t="shared" si="1"/>
        <v>2.75009549108026e-5</v>
      </c>
      <c r="F15" s="26">
        <f t="shared" si="2"/>
        <v>5.48921255704643e-5</v>
      </c>
      <c r="G15" s="17">
        <v>4.14</v>
      </c>
      <c r="H15" s="17"/>
      <c r="I15" s="17">
        <f t="shared" si="3"/>
        <v>0.000248062500000271</v>
      </c>
      <c r="J15" s="17">
        <f t="shared" si="4"/>
        <v>0.00144380013282022</v>
      </c>
      <c r="K15" s="17">
        <f t="shared" si="5"/>
        <v>0.000348743993434836</v>
      </c>
      <c r="L15" s="3">
        <v>91.211</v>
      </c>
      <c r="M15" s="3">
        <v>62</v>
      </c>
    </row>
    <row r="16" spans="1:13">
      <c r="A16" s="3">
        <v>15</v>
      </c>
      <c r="B16" s="21">
        <v>0.501</v>
      </c>
      <c r="C16" s="21"/>
      <c r="D16" s="26">
        <f t="shared" si="0"/>
        <v>8.99999999997137e-8</v>
      </c>
      <c r="E16" s="26">
        <f t="shared" si="1"/>
        <v>2.75009549108026e-5</v>
      </c>
      <c r="F16" s="26">
        <f t="shared" si="2"/>
        <v>5.48921255704643e-5</v>
      </c>
      <c r="G16" s="17">
        <v>4.14</v>
      </c>
      <c r="H16" s="17"/>
      <c r="I16" s="17">
        <f t="shared" si="3"/>
        <v>0.000248062500000271</v>
      </c>
      <c r="J16" s="17">
        <f t="shared" si="4"/>
        <v>0.00144380013282022</v>
      </c>
      <c r="K16" s="17">
        <f t="shared" si="5"/>
        <v>0.000348743993434836</v>
      </c>
      <c r="L16" s="3">
        <v>91.137</v>
      </c>
      <c r="M16" s="3">
        <v>65</v>
      </c>
    </row>
    <row r="17" spans="1:13">
      <c r="A17" s="3">
        <v>16</v>
      </c>
      <c r="B17" s="21">
        <v>0.501</v>
      </c>
      <c r="C17" s="21"/>
      <c r="D17" s="26">
        <f t="shared" si="0"/>
        <v>8.99999999997137e-8</v>
      </c>
      <c r="E17" s="26">
        <f t="shared" si="1"/>
        <v>2.75009549108026e-5</v>
      </c>
      <c r="F17" s="26">
        <f t="shared" si="2"/>
        <v>5.48921255704643e-5</v>
      </c>
      <c r="G17" s="17">
        <v>4.14</v>
      </c>
      <c r="H17" s="17"/>
      <c r="I17" s="17">
        <f t="shared" si="3"/>
        <v>0.000248062500000271</v>
      </c>
      <c r="J17" s="17">
        <f t="shared" si="4"/>
        <v>0.00144380013282022</v>
      </c>
      <c r="K17" s="17">
        <f t="shared" si="5"/>
        <v>0.000348743993434836</v>
      </c>
      <c r="L17" s="3">
        <v>91.064</v>
      </c>
      <c r="M17" s="3">
        <v>67</v>
      </c>
    </row>
    <row r="18" spans="1:13">
      <c r="A18" s="3">
        <v>17</v>
      </c>
      <c r="B18" s="21">
        <v>0.501</v>
      </c>
      <c r="C18" s="21"/>
      <c r="D18" s="26">
        <f t="shared" si="0"/>
        <v>8.99999999997137e-8</v>
      </c>
      <c r="E18" s="26">
        <f t="shared" si="1"/>
        <v>2.75009549108026e-5</v>
      </c>
      <c r="F18" s="26">
        <f t="shared" si="2"/>
        <v>5.48921255704643e-5</v>
      </c>
      <c r="G18" s="17">
        <v>4.14</v>
      </c>
      <c r="H18" s="17"/>
      <c r="I18" s="17">
        <f t="shared" si="3"/>
        <v>0.000248062500000271</v>
      </c>
      <c r="J18" s="17">
        <f t="shared" si="4"/>
        <v>0.00144380013282022</v>
      </c>
      <c r="K18" s="17">
        <f t="shared" si="5"/>
        <v>0.000348743993434836</v>
      </c>
      <c r="L18" s="3">
        <v>91.064</v>
      </c>
      <c r="M18" s="3">
        <v>71</v>
      </c>
    </row>
    <row r="19" spans="1:13">
      <c r="A19" s="3">
        <v>18</v>
      </c>
      <c r="B19" s="21">
        <v>0.501</v>
      </c>
      <c r="C19" s="21"/>
      <c r="D19" s="26">
        <f t="shared" si="0"/>
        <v>8.99999999997137e-8</v>
      </c>
      <c r="E19" s="26">
        <f t="shared" si="1"/>
        <v>2.75009549108026e-5</v>
      </c>
      <c r="F19" s="26">
        <f t="shared" si="2"/>
        <v>5.48921255704643e-5</v>
      </c>
      <c r="G19" s="17">
        <v>4.14</v>
      </c>
      <c r="H19" s="17"/>
      <c r="I19" s="17">
        <f t="shared" si="3"/>
        <v>0.000248062500000271</v>
      </c>
      <c r="J19" s="17">
        <f t="shared" si="4"/>
        <v>0.00144380013282022</v>
      </c>
      <c r="K19" s="17">
        <f t="shared" si="5"/>
        <v>0.000348743993434836</v>
      </c>
      <c r="L19" s="3">
        <v>90.994</v>
      </c>
      <c r="M19" s="3">
        <v>73</v>
      </c>
    </row>
    <row r="20" spans="1:13">
      <c r="A20" s="3">
        <v>19</v>
      </c>
      <c r="B20" s="17">
        <v>0.502</v>
      </c>
      <c r="C20" s="17"/>
      <c r="D20" s="26">
        <f t="shared" si="0"/>
        <v>4.90000000000669e-7</v>
      </c>
      <c r="E20" s="26">
        <f t="shared" si="1"/>
        <v>6.41688947920186e-5</v>
      </c>
      <c r="F20" s="26">
        <f t="shared" si="2"/>
        <v>0.000127826483649439</v>
      </c>
      <c r="G20" s="17">
        <v>4.14</v>
      </c>
      <c r="H20" s="17"/>
      <c r="I20" s="17">
        <f t="shared" si="3"/>
        <v>0.000248062500000271</v>
      </c>
      <c r="J20" s="17">
        <f t="shared" si="4"/>
        <v>0.00144380013282022</v>
      </c>
      <c r="K20" s="17">
        <f t="shared" si="5"/>
        <v>0.000348743993434836</v>
      </c>
      <c r="L20" s="3">
        <v>90.924</v>
      </c>
      <c r="M20" s="3">
        <v>74</v>
      </c>
    </row>
    <row r="21" spans="1:13">
      <c r="A21" s="3">
        <v>20</v>
      </c>
      <c r="B21" s="17">
        <v>0.502</v>
      </c>
      <c r="C21" s="17"/>
      <c r="D21" s="26">
        <f t="shared" si="0"/>
        <v>4.90000000000669e-7</v>
      </c>
      <c r="E21" s="26">
        <f t="shared" si="1"/>
        <v>6.41688947920186e-5</v>
      </c>
      <c r="F21" s="26">
        <f t="shared" si="2"/>
        <v>0.000127826483649439</v>
      </c>
      <c r="G21" s="17">
        <v>4.14</v>
      </c>
      <c r="H21" s="17"/>
      <c r="I21" s="17">
        <f t="shared" si="3"/>
        <v>0.000248062500000271</v>
      </c>
      <c r="J21" s="17">
        <f t="shared" si="4"/>
        <v>0.00144380013282022</v>
      </c>
      <c r="K21" s="17">
        <f t="shared" si="5"/>
        <v>0.000348743993434836</v>
      </c>
      <c r="L21" s="3">
        <v>90.924</v>
      </c>
      <c r="M21" s="3">
        <v>78</v>
      </c>
    </row>
    <row r="22" spans="1:13">
      <c r="A22" s="3">
        <v>21</v>
      </c>
      <c r="B22" s="17">
        <v>0.502</v>
      </c>
      <c r="C22" s="17"/>
      <c r="D22" s="26">
        <f t="shared" si="0"/>
        <v>4.90000000000669e-7</v>
      </c>
      <c r="E22" s="26">
        <f t="shared" si="1"/>
        <v>6.41688947920186e-5</v>
      </c>
      <c r="F22" s="26">
        <f t="shared" si="2"/>
        <v>0.000127826483649439</v>
      </c>
      <c r="G22" s="17">
        <v>4.14</v>
      </c>
      <c r="H22" s="17"/>
      <c r="I22" s="17">
        <f t="shared" si="3"/>
        <v>0.000248062500000271</v>
      </c>
      <c r="J22" s="17">
        <f t="shared" si="4"/>
        <v>0.00144380013282022</v>
      </c>
      <c r="K22" s="17">
        <f t="shared" si="5"/>
        <v>0.000348743993434836</v>
      </c>
      <c r="L22" s="3">
        <v>90.857</v>
      </c>
      <c r="M22" s="3">
        <v>81</v>
      </c>
    </row>
    <row r="23" spans="1:13">
      <c r="A23" s="3">
        <v>22</v>
      </c>
      <c r="B23" s="17">
        <v>0.502</v>
      </c>
      <c r="C23" s="17"/>
      <c r="D23" s="26">
        <f t="shared" si="0"/>
        <v>4.90000000000669e-7</v>
      </c>
      <c r="E23" s="26">
        <f t="shared" si="1"/>
        <v>6.41688947920186e-5</v>
      </c>
      <c r="F23" s="26">
        <f t="shared" si="2"/>
        <v>0.000127826483649439</v>
      </c>
      <c r="G23" s="17">
        <v>4.14</v>
      </c>
      <c r="H23" s="17"/>
      <c r="I23" s="17">
        <f t="shared" si="3"/>
        <v>0.000248062500000271</v>
      </c>
      <c r="J23" s="17">
        <f t="shared" si="4"/>
        <v>0.00144380013282022</v>
      </c>
      <c r="K23" s="17">
        <f t="shared" si="5"/>
        <v>0.000348743993434836</v>
      </c>
      <c r="L23" s="3">
        <v>90.789</v>
      </c>
      <c r="M23" s="3">
        <v>83</v>
      </c>
    </row>
    <row r="24" spans="1:13">
      <c r="A24" s="3">
        <v>23</v>
      </c>
      <c r="B24" s="17">
        <v>0.502</v>
      </c>
      <c r="C24" s="17"/>
      <c r="D24" s="26">
        <f t="shared" si="0"/>
        <v>4.90000000000669e-7</v>
      </c>
      <c r="E24" s="26">
        <f t="shared" si="1"/>
        <v>6.41688947920186e-5</v>
      </c>
      <c r="F24" s="26">
        <f t="shared" si="2"/>
        <v>0.000127826483649439</v>
      </c>
      <c r="G24" s="17">
        <v>4.14</v>
      </c>
      <c r="H24" s="17"/>
      <c r="I24" s="17">
        <f t="shared" si="3"/>
        <v>0.000248062500000271</v>
      </c>
      <c r="J24" s="17">
        <f t="shared" si="4"/>
        <v>0.00144380013282022</v>
      </c>
      <c r="K24" s="17">
        <f t="shared" si="5"/>
        <v>0.000348743993434836</v>
      </c>
      <c r="L24" s="3">
        <v>90.789</v>
      </c>
      <c r="M24" s="3">
        <v>85</v>
      </c>
    </row>
    <row r="25" spans="1:13">
      <c r="A25" s="3">
        <v>24</v>
      </c>
      <c r="B25" s="17">
        <v>0.502</v>
      </c>
      <c r="C25" s="17"/>
      <c r="D25" s="26">
        <f t="shared" si="0"/>
        <v>4.90000000000669e-7</v>
      </c>
      <c r="E25" s="26">
        <f t="shared" si="1"/>
        <v>6.41688947920186e-5</v>
      </c>
      <c r="F25" s="26">
        <f t="shared" si="2"/>
        <v>0.000127826483649439</v>
      </c>
      <c r="G25" s="17">
        <v>4.14</v>
      </c>
      <c r="H25" s="17"/>
      <c r="I25" s="17">
        <f t="shared" si="3"/>
        <v>0.000248062500000271</v>
      </c>
      <c r="J25" s="17">
        <f t="shared" si="4"/>
        <v>0.00144380013282022</v>
      </c>
      <c r="K25" s="17">
        <f t="shared" si="5"/>
        <v>0.000348743993434836</v>
      </c>
      <c r="L25" s="3">
        <v>90.723</v>
      </c>
      <c r="M25" s="3">
        <v>88</v>
      </c>
    </row>
    <row r="26" spans="1:13">
      <c r="A26" s="3">
        <v>25</v>
      </c>
      <c r="B26" s="17">
        <v>0.502</v>
      </c>
      <c r="C26" s="17"/>
      <c r="D26" s="26">
        <f t="shared" si="0"/>
        <v>4.90000000000669e-7</v>
      </c>
      <c r="E26" s="26">
        <f t="shared" si="1"/>
        <v>6.41688947920186e-5</v>
      </c>
      <c r="F26" s="26">
        <f t="shared" si="2"/>
        <v>0.000127826483649439</v>
      </c>
      <c r="G26" s="17">
        <v>4.14</v>
      </c>
      <c r="H26" s="17"/>
      <c r="I26" s="17">
        <f t="shared" si="3"/>
        <v>0.000248062500000271</v>
      </c>
      <c r="J26" s="17">
        <f t="shared" si="4"/>
        <v>0.00144380013282022</v>
      </c>
      <c r="K26" s="17">
        <f t="shared" si="5"/>
        <v>0.000348743993434836</v>
      </c>
      <c r="L26" s="3">
        <v>90.661</v>
      </c>
      <c r="M26" s="3">
        <v>90</v>
      </c>
    </row>
    <row r="27" spans="1:13">
      <c r="A27" s="3">
        <v>26</v>
      </c>
      <c r="B27" s="17">
        <v>0.501</v>
      </c>
      <c r="C27" s="17"/>
      <c r="D27" s="26">
        <f t="shared" si="0"/>
        <v>8.99999999997137e-8</v>
      </c>
      <c r="E27" s="26">
        <f t="shared" si="1"/>
        <v>2.75009549108026e-5</v>
      </c>
      <c r="F27" s="26">
        <f t="shared" si="2"/>
        <v>5.48921255704643e-5</v>
      </c>
      <c r="G27" s="17">
        <v>4.14</v>
      </c>
      <c r="H27" s="17"/>
      <c r="I27" s="17">
        <f t="shared" si="3"/>
        <v>0.000248062500000271</v>
      </c>
      <c r="J27" s="17">
        <f t="shared" si="4"/>
        <v>0.00144380013282022</v>
      </c>
      <c r="K27" s="17">
        <f t="shared" si="5"/>
        <v>0.000348743993434836</v>
      </c>
      <c r="L27" s="3">
        <v>90.661</v>
      </c>
      <c r="M27" s="3">
        <v>92</v>
      </c>
    </row>
    <row r="28" spans="1:13">
      <c r="A28" s="3">
        <v>27</v>
      </c>
      <c r="B28" s="17">
        <v>0.501</v>
      </c>
      <c r="C28" s="17"/>
      <c r="D28" s="26">
        <f t="shared" si="0"/>
        <v>8.99999999997137e-8</v>
      </c>
      <c r="E28" s="26">
        <f t="shared" si="1"/>
        <v>2.75009549108026e-5</v>
      </c>
      <c r="F28" s="26">
        <f t="shared" si="2"/>
        <v>5.48921255704643e-5</v>
      </c>
      <c r="G28" s="17">
        <v>4.14</v>
      </c>
      <c r="H28" s="17"/>
      <c r="I28" s="17">
        <f t="shared" si="3"/>
        <v>0.000248062500000271</v>
      </c>
      <c r="J28" s="17">
        <f t="shared" si="4"/>
        <v>0.00144380013282022</v>
      </c>
      <c r="K28" s="17">
        <f t="shared" si="5"/>
        <v>0.000348743993434836</v>
      </c>
      <c r="L28" s="3">
        <v>90.596</v>
      </c>
      <c r="M28" s="3">
        <v>95</v>
      </c>
    </row>
    <row r="29" spans="1:13">
      <c r="A29" s="3">
        <v>28</v>
      </c>
      <c r="B29" s="17">
        <v>0.502</v>
      </c>
      <c r="C29" s="17"/>
      <c r="D29" s="26">
        <f t="shared" si="0"/>
        <v>4.90000000000669e-7</v>
      </c>
      <c r="E29" s="26">
        <f t="shared" si="1"/>
        <v>6.41688947920186e-5</v>
      </c>
      <c r="F29" s="26">
        <f t="shared" si="2"/>
        <v>0.000127826483649439</v>
      </c>
      <c r="G29" s="17">
        <v>4.14</v>
      </c>
      <c r="H29" s="17"/>
      <c r="I29" s="17">
        <f t="shared" si="3"/>
        <v>0.000248062500000271</v>
      </c>
      <c r="J29" s="17">
        <f t="shared" si="4"/>
        <v>0.00144380013282022</v>
      </c>
      <c r="K29" s="17">
        <f t="shared" si="5"/>
        <v>0.000348743993434836</v>
      </c>
      <c r="L29" s="3">
        <v>90.54</v>
      </c>
      <c r="M29" s="3">
        <v>97</v>
      </c>
    </row>
    <row r="30" spans="1:13">
      <c r="A30" s="3">
        <v>29</v>
      </c>
      <c r="B30" s="17">
        <v>0.502</v>
      </c>
      <c r="C30" s="17"/>
      <c r="D30" s="26">
        <f t="shared" si="0"/>
        <v>4.90000000000669e-7</v>
      </c>
      <c r="E30" s="26">
        <f t="shared" si="1"/>
        <v>6.41688947920186e-5</v>
      </c>
      <c r="F30" s="26">
        <f t="shared" si="2"/>
        <v>0.000127826483649439</v>
      </c>
      <c r="G30" s="17">
        <v>4.14</v>
      </c>
      <c r="H30" s="17"/>
      <c r="I30" s="17">
        <f t="shared" si="3"/>
        <v>0.000248062500000271</v>
      </c>
      <c r="J30" s="17">
        <f t="shared" si="4"/>
        <v>0.00144380013282022</v>
      </c>
      <c r="K30" s="17">
        <f t="shared" si="5"/>
        <v>0.000348743993434836</v>
      </c>
      <c r="L30" s="3">
        <v>90.54</v>
      </c>
      <c r="M30" s="3">
        <v>100</v>
      </c>
    </row>
    <row r="31" spans="1:13">
      <c r="A31" s="3">
        <v>30</v>
      </c>
      <c r="B31" s="17">
        <v>0.501</v>
      </c>
      <c r="C31" s="17"/>
      <c r="D31" s="26">
        <f t="shared" si="0"/>
        <v>8.99999999997137e-8</v>
      </c>
      <c r="E31" s="26">
        <f t="shared" si="1"/>
        <v>2.75009549108026e-5</v>
      </c>
      <c r="F31" s="26">
        <f t="shared" si="2"/>
        <v>5.48921255704643e-5</v>
      </c>
      <c r="G31" s="17">
        <v>4.14</v>
      </c>
      <c r="H31" s="17"/>
      <c r="I31" s="17">
        <f t="shared" si="3"/>
        <v>0.000248062500000271</v>
      </c>
      <c r="J31" s="17">
        <f t="shared" si="4"/>
        <v>0.00144380013282022</v>
      </c>
      <c r="K31" s="17">
        <f t="shared" si="5"/>
        <v>0.000348743993434836</v>
      </c>
      <c r="L31" s="3">
        <v>90.482</v>
      </c>
      <c r="M31" s="3">
        <v>102</v>
      </c>
    </row>
    <row r="32" spans="1:13">
      <c r="A32" s="3">
        <v>31</v>
      </c>
      <c r="B32" s="17">
        <v>0.501</v>
      </c>
      <c r="C32" s="17"/>
      <c r="D32" s="26">
        <f t="shared" si="0"/>
        <v>8.99999999997137e-8</v>
      </c>
      <c r="E32" s="26">
        <f t="shared" si="1"/>
        <v>2.75009549108026e-5</v>
      </c>
      <c r="F32" s="26">
        <f t="shared" si="2"/>
        <v>5.48921255704643e-5</v>
      </c>
      <c r="G32" s="17">
        <v>4.14</v>
      </c>
      <c r="H32" s="17"/>
      <c r="I32" s="17">
        <f t="shared" si="3"/>
        <v>0.000248062500000271</v>
      </c>
      <c r="J32" s="17">
        <f t="shared" si="4"/>
        <v>0.00144380013282022</v>
      </c>
      <c r="K32" s="17">
        <f t="shared" si="5"/>
        <v>0.000348743993434836</v>
      </c>
      <c r="L32" s="3">
        <v>90.427</v>
      </c>
      <c r="M32" s="3">
        <v>105</v>
      </c>
    </row>
    <row r="33" spans="1:13">
      <c r="A33" s="3">
        <v>32</v>
      </c>
      <c r="B33" s="17">
        <v>0.501</v>
      </c>
      <c r="C33" s="17"/>
      <c r="D33" s="26">
        <f t="shared" si="0"/>
        <v>8.99999999997137e-8</v>
      </c>
      <c r="E33" s="26">
        <f t="shared" si="1"/>
        <v>2.75009549108026e-5</v>
      </c>
      <c r="F33" s="26">
        <f t="shared" si="2"/>
        <v>5.48921255704643e-5</v>
      </c>
      <c r="G33" s="17">
        <v>4.14</v>
      </c>
      <c r="H33" s="17"/>
      <c r="I33" s="17">
        <f t="shared" si="3"/>
        <v>0.000248062500000271</v>
      </c>
      <c r="J33" s="17">
        <f t="shared" si="4"/>
        <v>0.00144380013282022</v>
      </c>
      <c r="K33" s="17">
        <f t="shared" si="5"/>
        <v>0.000348743993434836</v>
      </c>
      <c r="L33" s="3">
        <v>90.427</v>
      </c>
      <c r="M33" s="3">
        <v>107</v>
      </c>
    </row>
    <row r="34" spans="1:13">
      <c r="A34" s="3">
        <v>33</v>
      </c>
      <c r="B34" s="17">
        <v>0.502</v>
      </c>
      <c r="C34" s="17"/>
      <c r="D34" s="26">
        <f t="shared" si="0"/>
        <v>4.90000000000669e-7</v>
      </c>
      <c r="E34" s="26">
        <f t="shared" si="1"/>
        <v>6.41688947920186e-5</v>
      </c>
      <c r="F34" s="26">
        <f t="shared" si="2"/>
        <v>0.000127826483649439</v>
      </c>
      <c r="G34" s="17">
        <v>4.14</v>
      </c>
      <c r="H34" s="17"/>
      <c r="I34" s="17">
        <f t="shared" si="3"/>
        <v>0.000248062500000271</v>
      </c>
      <c r="J34" s="17">
        <f t="shared" si="4"/>
        <v>0.00144380013282022</v>
      </c>
      <c r="K34" s="17">
        <f t="shared" si="5"/>
        <v>0.000348743993434836</v>
      </c>
      <c r="L34" s="3">
        <v>90.371</v>
      </c>
      <c r="M34" s="3">
        <v>110</v>
      </c>
    </row>
    <row r="35" spans="1:13">
      <c r="A35" s="3">
        <v>34</v>
      </c>
      <c r="B35" s="17">
        <v>0.502</v>
      </c>
      <c r="C35" s="17"/>
      <c r="D35" s="26">
        <f t="shared" si="0"/>
        <v>4.90000000000669e-7</v>
      </c>
      <c r="E35" s="26">
        <f t="shared" si="1"/>
        <v>6.41688947920186e-5</v>
      </c>
      <c r="F35" s="26">
        <f t="shared" si="2"/>
        <v>0.000127826483649439</v>
      </c>
      <c r="G35" s="17">
        <v>4.14</v>
      </c>
      <c r="H35" s="17"/>
      <c r="I35" s="17">
        <f t="shared" si="3"/>
        <v>0.000248062500000271</v>
      </c>
      <c r="J35" s="17">
        <f t="shared" si="4"/>
        <v>0.00144380013282022</v>
      </c>
      <c r="K35" s="17">
        <f t="shared" si="5"/>
        <v>0.000348743993434836</v>
      </c>
      <c r="L35" s="3">
        <v>90.318</v>
      </c>
      <c r="M35" s="3">
        <v>112</v>
      </c>
    </row>
    <row r="36" spans="1:13">
      <c r="A36" s="3">
        <v>35</v>
      </c>
      <c r="B36" s="17">
        <v>0.501</v>
      </c>
      <c r="C36" s="17"/>
      <c r="D36" s="26">
        <f t="shared" si="0"/>
        <v>8.99999999997137e-8</v>
      </c>
      <c r="E36" s="26">
        <f t="shared" si="1"/>
        <v>2.75009549108026e-5</v>
      </c>
      <c r="F36" s="26">
        <f t="shared" si="2"/>
        <v>5.48921255704643e-5</v>
      </c>
      <c r="G36" s="17">
        <v>4.14</v>
      </c>
      <c r="H36" s="17"/>
      <c r="I36" s="17">
        <f t="shared" si="3"/>
        <v>0.000248062500000271</v>
      </c>
      <c r="J36" s="17">
        <f t="shared" si="4"/>
        <v>0.00144380013282022</v>
      </c>
      <c r="K36" s="17">
        <f t="shared" si="5"/>
        <v>0.000348743993434836</v>
      </c>
      <c r="L36" s="3">
        <v>90.318</v>
      </c>
      <c r="M36" s="3">
        <v>115</v>
      </c>
    </row>
    <row r="37" spans="1:13">
      <c r="A37" s="3">
        <v>36</v>
      </c>
      <c r="B37" s="17">
        <v>0.501</v>
      </c>
      <c r="C37" s="17"/>
      <c r="D37" s="26">
        <f t="shared" si="0"/>
        <v>8.99999999997137e-8</v>
      </c>
      <c r="E37" s="26">
        <f t="shared" si="1"/>
        <v>2.75009549108026e-5</v>
      </c>
      <c r="F37" s="26">
        <f t="shared" si="2"/>
        <v>5.48921255704643e-5</v>
      </c>
      <c r="G37" s="17">
        <v>4.14</v>
      </c>
      <c r="H37" s="17"/>
      <c r="I37" s="17">
        <f t="shared" si="3"/>
        <v>0.000248062500000271</v>
      </c>
      <c r="J37" s="17">
        <f t="shared" si="4"/>
        <v>0.00144380013282022</v>
      </c>
      <c r="K37" s="17">
        <f t="shared" si="5"/>
        <v>0.000348743993434836</v>
      </c>
      <c r="L37" s="3">
        <v>90.266</v>
      </c>
      <c r="M37" s="3">
        <v>117</v>
      </c>
    </row>
    <row r="38" spans="1:13">
      <c r="A38" s="3">
        <v>37</v>
      </c>
      <c r="B38" s="17">
        <v>0.502</v>
      </c>
      <c r="C38" s="17"/>
      <c r="D38" s="26">
        <f t="shared" si="0"/>
        <v>4.90000000000669e-7</v>
      </c>
      <c r="E38" s="26">
        <f t="shared" si="1"/>
        <v>6.41688947920186e-5</v>
      </c>
      <c r="F38" s="26">
        <f t="shared" si="2"/>
        <v>0.000127826483649439</v>
      </c>
      <c r="G38" s="17">
        <v>4.14</v>
      </c>
      <c r="H38" s="17"/>
      <c r="I38" s="17">
        <f t="shared" si="3"/>
        <v>0.000248062500000271</v>
      </c>
      <c r="J38" s="17">
        <f t="shared" si="4"/>
        <v>0.00144380013282022</v>
      </c>
      <c r="K38" s="17">
        <f t="shared" si="5"/>
        <v>0.000348743993434836</v>
      </c>
      <c r="L38" s="3">
        <v>90.216</v>
      </c>
      <c r="M38" s="3">
        <v>119</v>
      </c>
    </row>
    <row r="39" spans="1:13">
      <c r="A39" s="3">
        <v>38</v>
      </c>
      <c r="B39" s="17">
        <v>0.501</v>
      </c>
      <c r="C39" s="17"/>
      <c r="D39" s="26">
        <f t="shared" si="0"/>
        <v>8.99999999997137e-8</v>
      </c>
      <c r="E39" s="26">
        <f t="shared" si="1"/>
        <v>2.75009549108026e-5</v>
      </c>
      <c r="F39" s="26">
        <f t="shared" si="2"/>
        <v>5.48921255704643e-5</v>
      </c>
      <c r="G39" s="17">
        <v>4.15</v>
      </c>
      <c r="H39" s="17"/>
      <c r="I39" s="17">
        <f t="shared" si="3"/>
        <v>3.3062500000091e-5</v>
      </c>
      <c r="J39" s="17">
        <f t="shared" si="4"/>
        <v>0.000527101635791947</v>
      </c>
      <c r="K39" s="17">
        <f t="shared" si="5"/>
        <v>0.000127012442359505</v>
      </c>
      <c r="L39" s="3">
        <v>90.216</v>
      </c>
      <c r="M39" s="3">
        <v>122</v>
      </c>
    </row>
    <row r="40" spans="1:13">
      <c r="A40" s="3">
        <v>39</v>
      </c>
      <c r="B40" s="17">
        <v>0.502</v>
      </c>
      <c r="C40" s="17"/>
      <c r="D40" s="26">
        <f t="shared" si="0"/>
        <v>4.90000000000669e-7</v>
      </c>
      <c r="E40" s="26">
        <f t="shared" si="1"/>
        <v>6.41688947920186e-5</v>
      </c>
      <c r="F40" s="26">
        <f t="shared" si="2"/>
        <v>0.000127826483649439</v>
      </c>
      <c r="G40" s="17">
        <v>4.15</v>
      </c>
      <c r="H40" s="17"/>
      <c r="I40" s="17">
        <f t="shared" si="3"/>
        <v>3.3062500000091e-5</v>
      </c>
      <c r="J40" s="17">
        <f t="shared" si="4"/>
        <v>0.000527101635791947</v>
      </c>
      <c r="K40" s="17">
        <f t="shared" si="5"/>
        <v>0.000127012442359505</v>
      </c>
      <c r="L40" s="3">
        <v>90.16</v>
      </c>
      <c r="M40" s="3">
        <v>125</v>
      </c>
    </row>
    <row r="41" spans="1:13">
      <c r="A41" s="3">
        <v>40</v>
      </c>
      <c r="B41" s="17">
        <v>0.502</v>
      </c>
      <c r="C41" s="17"/>
      <c r="D41" s="26">
        <f t="shared" si="0"/>
        <v>4.90000000000669e-7</v>
      </c>
      <c r="E41" s="26">
        <f t="shared" si="1"/>
        <v>6.41688947920186e-5</v>
      </c>
      <c r="F41" s="26">
        <f t="shared" si="2"/>
        <v>0.000127826483649439</v>
      </c>
      <c r="G41" s="17">
        <v>4.15</v>
      </c>
      <c r="H41" s="17"/>
      <c r="I41" s="17">
        <f t="shared" si="3"/>
        <v>3.3062500000091e-5</v>
      </c>
      <c r="J41" s="17">
        <f t="shared" si="4"/>
        <v>0.000527101635791947</v>
      </c>
      <c r="K41" s="17">
        <f t="shared" si="5"/>
        <v>0.000127012442359505</v>
      </c>
      <c r="L41" s="3">
        <v>90.106</v>
      </c>
      <c r="M41" s="3">
        <v>127</v>
      </c>
    </row>
    <row r="42" spans="1:13">
      <c r="A42" s="3">
        <v>41</v>
      </c>
      <c r="B42" s="17">
        <v>0.501</v>
      </c>
      <c r="C42" s="17"/>
      <c r="D42" s="26">
        <f t="shared" si="0"/>
        <v>8.99999999997137e-8</v>
      </c>
      <c r="E42" s="26">
        <f t="shared" si="1"/>
        <v>2.75009549108026e-5</v>
      </c>
      <c r="F42" s="26">
        <f t="shared" si="2"/>
        <v>5.48921255704643e-5</v>
      </c>
      <c r="G42" s="17">
        <v>4.15</v>
      </c>
      <c r="H42" s="17"/>
      <c r="I42" s="17">
        <f t="shared" si="3"/>
        <v>3.3062500000091e-5</v>
      </c>
      <c r="J42" s="17">
        <f t="shared" si="4"/>
        <v>0.000527101635791947</v>
      </c>
      <c r="K42" s="17">
        <f t="shared" si="5"/>
        <v>0.000127012442359505</v>
      </c>
      <c r="L42" s="3">
        <v>90.106</v>
      </c>
      <c r="M42" s="3">
        <v>131</v>
      </c>
    </row>
    <row r="43" spans="1:13">
      <c r="A43" s="3">
        <v>42</v>
      </c>
      <c r="B43" s="17">
        <v>0.501</v>
      </c>
      <c r="C43" s="17"/>
      <c r="D43" s="26">
        <f t="shared" si="0"/>
        <v>8.99999999997137e-8</v>
      </c>
      <c r="E43" s="26">
        <f t="shared" si="1"/>
        <v>2.75009549108026e-5</v>
      </c>
      <c r="F43" s="26">
        <f t="shared" si="2"/>
        <v>5.48921255704643e-5</v>
      </c>
      <c r="G43" s="17">
        <v>4.14</v>
      </c>
      <c r="H43" s="17"/>
      <c r="I43" s="17">
        <f t="shared" si="3"/>
        <v>0.000248062500000271</v>
      </c>
      <c r="J43" s="17">
        <f t="shared" si="4"/>
        <v>0.00144380013282022</v>
      </c>
      <c r="K43" s="17">
        <f t="shared" si="5"/>
        <v>0.000348743993434836</v>
      </c>
      <c r="L43" s="3">
        <v>90.055</v>
      </c>
      <c r="M43" s="3">
        <v>133</v>
      </c>
    </row>
    <row r="44" spans="1:13">
      <c r="A44" s="3">
        <v>43</v>
      </c>
      <c r="B44" s="17">
        <v>0.502</v>
      </c>
      <c r="C44" s="17"/>
      <c r="D44" s="26">
        <f t="shared" si="0"/>
        <v>4.90000000000669e-7</v>
      </c>
      <c r="E44" s="26">
        <f t="shared" si="1"/>
        <v>6.41688947920186e-5</v>
      </c>
      <c r="F44" s="26">
        <f t="shared" si="2"/>
        <v>0.000127826483649439</v>
      </c>
      <c r="G44" s="17">
        <v>4.15</v>
      </c>
      <c r="H44" s="17"/>
      <c r="I44" s="17">
        <f t="shared" si="3"/>
        <v>3.3062500000091e-5</v>
      </c>
      <c r="J44" s="17">
        <f t="shared" si="4"/>
        <v>0.000527101635791947</v>
      </c>
      <c r="K44" s="17">
        <f t="shared" si="5"/>
        <v>0.000127012442359505</v>
      </c>
      <c r="L44" s="3">
        <v>90.055</v>
      </c>
      <c r="M44" s="3">
        <v>136</v>
      </c>
    </row>
    <row r="45" spans="1:13">
      <c r="A45" s="3">
        <v>44</v>
      </c>
      <c r="B45" s="17">
        <v>0.501</v>
      </c>
      <c r="C45" s="17"/>
      <c r="D45" s="26">
        <f t="shared" si="0"/>
        <v>8.99999999997137e-8</v>
      </c>
      <c r="E45" s="26">
        <f t="shared" si="1"/>
        <v>2.75009549108026e-5</v>
      </c>
      <c r="F45" s="26">
        <f t="shared" si="2"/>
        <v>5.48921255704643e-5</v>
      </c>
      <c r="G45" s="17">
        <v>4.15</v>
      </c>
      <c r="H45" s="17"/>
      <c r="I45" s="17">
        <f t="shared" si="3"/>
        <v>3.3062500000091e-5</v>
      </c>
      <c r="J45" s="17">
        <f t="shared" si="4"/>
        <v>0.000527101635791947</v>
      </c>
      <c r="K45" s="17">
        <f t="shared" si="5"/>
        <v>0.000127012442359505</v>
      </c>
      <c r="L45" s="3">
        <v>90.003</v>
      </c>
      <c r="M45" s="3">
        <v>141</v>
      </c>
    </row>
    <row r="46" spans="1:13">
      <c r="A46" s="3">
        <v>45</v>
      </c>
      <c r="B46" s="17">
        <v>0.501</v>
      </c>
      <c r="C46" s="17"/>
      <c r="D46" s="26">
        <f t="shared" si="0"/>
        <v>8.99999999997137e-8</v>
      </c>
      <c r="E46" s="26">
        <f t="shared" si="1"/>
        <v>2.75009549108026e-5</v>
      </c>
      <c r="F46" s="26">
        <f t="shared" si="2"/>
        <v>5.48921255704643e-5</v>
      </c>
      <c r="G46" s="17">
        <v>4.15</v>
      </c>
      <c r="H46" s="17"/>
      <c r="I46" s="17">
        <f t="shared" si="3"/>
        <v>3.3062500000091e-5</v>
      </c>
      <c r="J46" s="17">
        <f t="shared" si="4"/>
        <v>0.000527101635791947</v>
      </c>
      <c r="K46" s="17">
        <f t="shared" si="5"/>
        <v>0.000127012442359505</v>
      </c>
      <c r="L46" s="3">
        <v>89.957</v>
      </c>
      <c r="M46" s="3">
        <v>144</v>
      </c>
    </row>
    <row r="47" spans="1:13">
      <c r="A47" s="3">
        <v>46</v>
      </c>
      <c r="B47" s="17">
        <v>0.501</v>
      </c>
      <c r="C47" s="17"/>
      <c r="D47" s="26">
        <f t="shared" si="0"/>
        <v>8.99999999997137e-8</v>
      </c>
      <c r="E47" s="26">
        <f t="shared" si="1"/>
        <v>2.75009549108026e-5</v>
      </c>
      <c r="F47" s="26">
        <f t="shared" si="2"/>
        <v>5.48921255704643e-5</v>
      </c>
      <c r="G47" s="17">
        <v>4.16</v>
      </c>
      <c r="H47" s="17"/>
      <c r="I47" s="17">
        <f t="shared" si="3"/>
        <v>1.80624999999309e-5</v>
      </c>
      <c r="J47" s="17">
        <f t="shared" si="4"/>
        <v>0.000389596861236245</v>
      </c>
      <c r="K47" s="17">
        <f t="shared" si="5"/>
        <v>9.3653091643328e-5</v>
      </c>
      <c r="L47" s="3">
        <v>89.913</v>
      </c>
      <c r="M47" s="3">
        <v>147</v>
      </c>
    </row>
    <row r="48" spans="1:13">
      <c r="A48" s="3">
        <v>47</v>
      </c>
      <c r="B48" s="17">
        <v>0.501</v>
      </c>
      <c r="C48" s="17"/>
      <c r="D48" s="26">
        <f t="shared" si="0"/>
        <v>8.99999999997137e-8</v>
      </c>
      <c r="E48" s="26">
        <f t="shared" si="1"/>
        <v>2.75009549108026e-5</v>
      </c>
      <c r="F48" s="26">
        <f t="shared" si="2"/>
        <v>5.48921255704643e-5</v>
      </c>
      <c r="G48" s="17">
        <v>4.15</v>
      </c>
      <c r="H48" s="17"/>
      <c r="I48" s="17">
        <f t="shared" si="3"/>
        <v>3.3062500000091e-5</v>
      </c>
      <c r="J48" s="17">
        <f t="shared" si="4"/>
        <v>0.000527101635791947</v>
      </c>
      <c r="K48" s="17">
        <f t="shared" si="5"/>
        <v>0.000127012442359505</v>
      </c>
      <c r="L48" s="3">
        <v>89.913</v>
      </c>
      <c r="M48" s="3">
        <v>150</v>
      </c>
    </row>
    <row r="49" spans="1:13">
      <c r="A49" s="3">
        <v>48</v>
      </c>
      <c r="B49" s="17">
        <v>0.501</v>
      </c>
      <c r="C49" s="17"/>
      <c r="D49" s="26">
        <f t="shared" si="0"/>
        <v>8.99999999997137e-8</v>
      </c>
      <c r="E49" s="26">
        <f t="shared" si="1"/>
        <v>2.75009549108026e-5</v>
      </c>
      <c r="F49" s="26">
        <f t="shared" si="2"/>
        <v>5.48921255704643e-5</v>
      </c>
      <c r="G49" s="17">
        <v>4.15</v>
      </c>
      <c r="H49" s="17"/>
      <c r="I49" s="17">
        <f t="shared" si="3"/>
        <v>3.3062500000091e-5</v>
      </c>
      <c r="J49" s="17">
        <f t="shared" si="4"/>
        <v>0.000527101635791947</v>
      </c>
      <c r="K49" s="17">
        <f t="shared" si="5"/>
        <v>0.000127012442359505</v>
      </c>
      <c r="L49" s="3">
        <v>89.865</v>
      </c>
      <c r="M49" s="3">
        <v>158</v>
      </c>
    </row>
    <row r="50" spans="1:13">
      <c r="A50" s="3">
        <v>49</v>
      </c>
      <c r="B50" s="17">
        <v>0.501</v>
      </c>
      <c r="C50" s="17"/>
      <c r="D50" s="26">
        <f t="shared" si="0"/>
        <v>8.99999999997137e-8</v>
      </c>
      <c r="E50" s="26">
        <f t="shared" si="1"/>
        <v>2.75009549108026e-5</v>
      </c>
      <c r="F50" s="26">
        <f t="shared" si="2"/>
        <v>5.48921255704643e-5</v>
      </c>
      <c r="G50" s="17">
        <v>4.15</v>
      </c>
      <c r="H50" s="17"/>
      <c r="I50" s="17">
        <f t="shared" si="3"/>
        <v>3.3062500000091e-5</v>
      </c>
      <c r="J50" s="17">
        <f t="shared" si="4"/>
        <v>0.000527101635791947</v>
      </c>
      <c r="K50" s="17">
        <f t="shared" si="5"/>
        <v>0.000127012442359505</v>
      </c>
      <c r="L50" s="3">
        <v>89.821</v>
      </c>
      <c r="M50" s="3">
        <v>158</v>
      </c>
    </row>
    <row r="51" spans="1:13">
      <c r="A51" s="3">
        <v>50</v>
      </c>
      <c r="B51" s="17">
        <v>0.501</v>
      </c>
      <c r="C51" s="17"/>
      <c r="D51" s="26">
        <f t="shared" si="0"/>
        <v>8.99999999997137e-8</v>
      </c>
      <c r="E51" s="26">
        <f t="shared" si="1"/>
        <v>2.75009549108026e-5</v>
      </c>
      <c r="F51" s="26">
        <f t="shared" si="2"/>
        <v>5.48921255704643e-5</v>
      </c>
      <c r="G51" s="17">
        <v>4.15</v>
      </c>
      <c r="H51" s="17"/>
      <c r="I51" s="17">
        <f t="shared" si="3"/>
        <v>3.3062500000091e-5</v>
      </c>
      <c r="J51" s="17">
        <f t="shared" si="4"/>
        <v>0.000527101635791947</v>
      </c>
      <c r="K51" s="17">
        <f t="shared" si="5"/>
        <v>0.000127012442359505</v>
      </c>
      <c r="L51" s="3">
        <v>89.821</v>
      </c>
      <c r="M51" s="3">
        <v>160</v>
      </c>
    </row>
    <row r="52" spans="1:13">
      <c r="A52" s="3">
        <v>51</v>
      </c>
      <c r="B52" s="17">
        <v>0.501</v>
      </c>
      <c r="C52" s="17"/>
      <c r="D52" s="26">
        <f t="shared" si="0"/>
        <v>8.99999999997137e-8</v>
      </c>
      <c r="E52" s="26">
        <f t="shared" si="1"/>
        <v>2.75009549108026e-5</v>
      </c>
      <c r="F52" s="26">
        <f t="shared" si="2"/>
        <v>5.48921255704643e-5</v>
      </c>
      <c r="G52" s="17">
        <v>4.15</v>
      </c>
      <c r="H52" s="17"/>
      <c r="I52" s="17">
        <f t="shared" si="3"/>
        <v>3.3062500000091e-5</v>
      </c>
      <c r="J52" s="17">
        <f t="shared" si="4"/>
        <v>0.000527101635791947</v>
      </c>
      <c r="K52" s="17">
        <f t="shared" si="5"/>
        <v>0.000127012442359505</v>
      </c>
      <c r="L52" s="3">
        <v>89.781</v>
      </c>
      <c r="M52" s="3">
        <v>163</v>
      </c>
    </row>
    <row r="53" spans="1:13">
      <c r="A53" s="3">
        <v>52</v>
      </c>
      <c r="B53" s="17">
        <v>0.501</v>
      </c>
      <c r="C53" s="17"/>
      <c r="D53" s="26">
        <f t="shared" si="0"/>
        <v>8.99999999997137e-8</v>
      </c>
      <c r="E53" s="26">
        <f t="shared" si="1"/>
        <v>2.75009549108026e-5</v>
      </c>
      <c r="F53" s="26">
        <f t="shared" si="2"/>
        <v>5.48921255704643e-5</v>
      </c>
      <c r="G53" s="17">
        <v>4.16</v>
      </c>
      <c r="H53" s="17"/>
      <c r="I53" s="17">
        <f t="shared" si="3"/>
        <v>1.80624999999309e-5</v>
      </c>
      <c r="J53" s="17">
        <f t="shared" si="4"/>
        <v>0.000389596861236245</v>
      </c>
      <c r="K53" s="17">
        <f t="shared" si="5"/>
        <v>9.3653091643328e-5</v>
      </c>
      <c r="L53" s="3">
        <v>89.742</v>
      </c>
      <c r="M53" s="3">
        <v>166</v>
      </c>
    </row>
    <row r="54" spans="1:13">
      <c r="A54" s="3">
        <v>53</v>
      </c>
      <c r="B54" s="17">
        <v>0.501</v>
      </c>
      <c r="C54" s="17"/>
      <c r="D54" s="26">
        <f t="shared" si="0"/>
        <v>8.99999999997137e-8</v>
      </c>
      <c r="E54" s="26">
        <f t="shared" si="1"/>
        <v>2.75009549108026e-5</v>
      </c>
      <c r="F54" s="26">
        <f t="shared" si="2"/>
        <v>5.48921255704643e-5</v>
      </c>
      <c r="G54" s="17">
        <v>4.15</v>
      </c>
      <c r="H54" s="17"/>
      <c r="I54" s="17">
        <f t="shared" si="3"/>
        <v>3.3062500000091e-5</v>
      </c>
      <c r="J54" s="17">
        <f t="shared" si="4"/>
        <v>0.000527101635791947</v>
      </c>
      <c r="K54" s="17">
        <f t="shared" si="5"/>
        <v>0.000127012442359505</v>
      </c>
      <c r="L54" s="3">
        <v>89.742</v>
      </c>
      <c r="M54" s="3">
        <v>168</v>
      </c>
    </row>
    <row r="55" spans="1:13">
      <c r="A55" s="3">
        <v>54</v>
      </c>
      <c r="B55" s="17">
        <v>0.501</v>
      </c>
      <c r="C55" s="17"/>
      <c r="D55" s="26">
        <f t="shared" si="0"/>
        <v>8.99999999997137e-8</v>
      </c>
      <c r="E55" s="26">
        <f t="shared" si="1"/>
        <v>2.75009549108026e-5</v>
      </c>
      <c r="F55" s="26">
        <f t="shared" si="2"/>
        <v>5.48921255704643e-5</v>
      </c>
      <c r="G55" s="17">
        <v>4.15</v>
      </c>
      <c r="H55" s="17"/>
      <c r="I55" s="17">
        <f t="shared" si="3"/>
        <v>3.3062500000091e-5</v>
      </c>
      <c r="J55" s="17">
        <f t="shared" si="4"/>
        <v>0.000527101635791947</v>
      </c>
      <c r="K55" s="17">
        <f t="shared" si="5"/>
        <v>0.000127012442359505</v>
      </c>
      <c r="L55" s="3">
        <v>89.699</v>
      </c>
      <c r="M55" s="3">
        <v>172</v>
      </c>
    </row>
    <row r="56" spans="1:13">
      <c r="A56" s="3">
        <v>55</v>
      </c>
      <c r="B56" s="17">
        <v>0.501</v>
      </c>
      <c r="C56" s="17"/>
      <c r="D56" s="26">
        <f t="shared" si="0"/>
        <v>8.99999999997137e-8</v>
      </c>
      <c r="E56" s="26">
        <f t="shared" si="1"/>
        <v>2.75009549108026e-5</v>
      </c>
      <c r="F56" s="26">
        <f t="shared" si="2"/>
        <v>5.48921255704643e-5</v>
      </c>
      <c r="G56" s="17">
        <v>4.15</v>
      </c>
      <c r="H56" s="17"/>
      <c r="I56" s="17">
        <f t="shared" si="3"/>
        <v>3.3062500000091e-5</v>
      </c>
      <c r="J56" s="17">
        <f t="shared" si="4"/>
        <v>0.000527101635791947</v>
      </c>
      <c r="K56" s="17">
        <f t="shared" si="5"/>
        <v>0.000127012442359505</v>
      </c>
      <c r="L56" s="3">
        <v>89.658</v>
      </c>
      <c r="M56" s="3">
        <v>176</v>
      </c>
    </row>
    <row r="57" spans="1:13">
      <c r="A57" s="3">
        <v>56</v>
      </c>
      <c r="B57" s="17">
        <v>0.501</v>
      </c>
      <c r="C57" s="17"/>
      <c r="D57" s="26">
        <f t="shared" si="0"/>
        <v>8.99999999997137e-8</v>
      </c>
      <c r="E57" s="26">
        <f t="shared" si="1"/>
        <v>2.75009549108026e-5</v>
      </c>
      <c r="F57" s="26">
        <f t="shared" si="2"/>
        <v>5.48921255704643e-5</v>
      </c>
      <c r="G57" s="17">
        <v>4.15</v>
      </c>
      <c r="H57" s="17"/>
      <c r="I57" s="17">
        <f t="shared" si="3"/>
        <v>3.3062500000091e-5</v>
      </c>
      <c r="J57" s="17">
        <f t="shared" si="4"/>
        <v>0.000527101635791947</v>
      </c>
      <c r="K57" s="17">
        <f t="shared" si="5"/>
        <v>0.000127012442359505</v>
      </c>
      <c r="L57" s="3">
        <v>89.658</v>
      </c>
      <c r="M57" s="3">
        <v>177</v>
      </c>
    </row>
    <row r="58" spans="1:13">
      <c r="A58" s="3">
        <v>57</v>
      </c>
      <c r="B58" s="17">
        <v>0.501</v>
      </c>
      <c r="C58" s="17"/>
      <c r="D58" s="26">
        <f t="shared" si="0"/>
        <v>8.99999999997137e-8</v>
      </c>
      <c r="E58" s="26">
        <f t="shared" si="1"/>
        <v>2.75009549108026e-5</v>
      </c>
      <c r="F58" s="26">
        <f t="shared" si="2"/>
        <v>5.48921255704643e-5</v>
      </c>
      <c r="G58" s="17">
        <v>4.15</v>
      </c>
      <c r="H58" s="17"/>
      <c r="I58" s="17">
        <f t="shared" si="3"/>
        <v>3.3062500000091e-5</v>
      </c>
      <c r="J58" s="17">
        <f t="shared" si="4"/>
        <v>0.000527101635791947</v>
      </c>
      <c r="K58" s="17">
        <f t="shared" si="5"/>
        <v>0.000127012442359505</v>
      </c>
      <c r="L58" s="3">
        <v>89.617</v>
      </c>
      <c r="M58" s="3">
        <v>180</v>
      </c>
    </row>
    <row r="59" spans="1:13">
      <c r="A59" s="3">
        <v>58</v>
      </c>
      <c r="B59" s="17">
        <v>0.501</v>
      </c>
      <c r="C59" s="17"/>
      <c r="D59" s="26">
        <f t="shared" si="0"/>
        <v>8.99999999997137e-8</v>
      </c>
      <c r="E59" s="26">
        <f t="shared" si="1"/>
        <v>2.75009549108026e-5</v>
      </c>
      <c r="F59" s="26">
        <f t="shared" si="2"/>
        <v>5.48921255704643e-5</v>
      </c>
      <c r="G59" s="17">
        <v>4.15</v>
      </c>
      <c r="H59" s="17"/>
      <c r="I59" s="17">
        <f t="shared" si="3"/>
        <v>3.3062500000091e-5</v>
      </c>
      <c r="J59" s="17">
        <f t="shared" si="4"/>
        <v>0.000527101635791947</v>
      </c>
      <c r="K59" s="17">
        <f t="shared" si="5"/>
        <v>0.000127012442359505</v>
      </c>
      <c r="L59" s="3">
        <v>89.578</v>
      </c>
      <c r="M59" s="3">
        <v>183</v>
      </c>
    </row>
    <row r="60" spans="1:13">
      <c r="A60" s="3">
        <v>59</v>
      </c>
      <c r="B60" s="17">
        <v>0.501</v>
      </c>
      <c r="C60" s="17"/>
      <c r="D60" s="26">
        <f t="shared" si="0"/>
        <v>8.99999999997137e-8</v>
      </c>
      <c r="E60" s="26">
        <f t="shared" si="1"/>
        <v>2.75009549108026e-5</v>
      </c>
      <c r="F60" s="26">
        <f t="shared" si="2"/>
        <v>5.48921255704643e-5</v>
      </c>
      <c r="G60" s="17">
        <v>4.15</v>
      </c>
      <c r="H60" s="17"/>
      <c r="I60" s="17">
        <f t="shared" si="3"/>
        <v>3.3062500000091e-5</v>
      </c>
      <c r="J60" s="17">
        <f t="shared" si="4"/>
        <v>0.000527101635791947</v>
      </c>
      <c r="K60" s="17">
        <f t="shared" si="5"/>
        <v>0.000127012442359505</v>
      </c>
      <c r="L60" s="3">
        <v>89.578</v>
      </c>
      <c r="M60" s="3">
        <v>185</v>
      </c>
    </row>
    <row r="61" spans="1:13">
      <c r="A61" s="3">
        <v>60</v>
      </c>
      <c r="B61" s="17">
        <v>0.501</v>
      </c>
      <c r="C61" s="17"/>
      <c r="D61" s="26">
        <f t="shared" si="0"/>
        <v>8.99999999997137e-8</v>
      </c>
      <c r="E61" s="26">
        <f t="shared" si="1"/>
        <v>2.75009549108026e-5</v>
      </c>
      <c r="F61" s="26">
        <f t="shared" si="2"/>
        <v>5.48921255704643e-5</v>
      </c>
      <c r="G61" s="17">
        <v>4.16</v>
      </c>
      <c r="H61" s="17"/>
      <c r="I61" s="17">
        <f t="shared" si="3"/>
        <v>1.80624999999309e-5</v>
      </c>
      <c r="J61" s="17">
        <f t="shared" si="4"/>
        <v>0.000389596861236245</v>
      </c>
      <c r="K61" s="17">
        <f t="shared" si="5"/>
        <v>9.3653091643328e-5</v>
      </c>
      <c r="L61" s="3">
        <v>89.532</v>
      </c>
      <c r="M61" s="3">
        <v>188</v>
      </c>
    </row>
    <row r="62" spans="1:13">
      <c r="A62" s="3">
        <v>61</v>
      </c>
      <c r="B62" s="17">
        <v>0.501</v>
      </c>
      <c r="C62" s="17"/>
      <c r="D62" s="26">
        <f t="shared" si="0"/>
        <v>8.99999999997137e-8</v>
      </c>
      <c r="E62" s="26">
        <f t="shared" si="1"/>
        <v>2.75009549108026e-5</v>
      </c>
      <c r="F62" s="26">
        <f t="shared" si="2"/>
        <v>5.48921255704643e-5</v>
      </c>
      <c r="G62" s="17">
        <v>4.16</v>
      </c>
      <c r="H62" s="17"/>
      <c r="I62" s="17">
        <f t="shared" si="3"/>
        <v>1.80624999999309e-5</v>
      </c>
      <c r="J62" s="17">
        <f t="shared" si="4"/>
        <v>0.000389596861236245</v>
      </c>
      <c r="K62" s="17">
        <f t="shared" si="5"/>
        <v>9.3653091643328e-5</v>
      </c>
      <c r="L62" s="3">
        <v>89.532</v>
      </c>
      <c r="M62" s="3">
        <v>191</v>
      </c>
    </row>
    <row r="63" spans="1:13">
      <c r="A63" s="3">
        <v>62</v>
      </c>
      <c r="B63" s="17">
        <v>0.501</v>
      </c>
      <c r="C63" s="17"/>
      <c r="D63" s="26">
        <f t="shared" si="0"/>
        <v>8.99999999997137e-8</v>
      </c>
      <c r="E63" s="26">
        <f t="shared" si="1"/>
        <v>2.75009549108026e-5</v>
      </c>
      <c r="F63" s="26">
        <f t="shared" si="2"/>
        <v>5.48921255704643e-5</v>
      </c>
      <c r="G63" s="17">
        <v>4.16</v>
      </c>
      <c r="H63" s="17"/>
      <c r="I63" s="17">
        <f t="shared" si="3"/>
        <v>1.80624999999309e-5</v>
      </c>
      <c r="J63" s="17">
        <f t="shared" si="4"/>
        <v>0.000389596861236245</v>
      </c>
      <c r="K63" s="17">
        <f t="shared" si="5"/>
        <v>9.3653091643328e-5</v>
      </c>
      <c r="L63" s="3">
        <v>89.496</v>
      </c>
      <c r="M63" s="3">
        <v>195</v>
      </c>
    </row>
    <row r="64" spans="1:13">
      <c r="A64" s="3">
        <v>63</v>
      </c>
      <c r="B64" s="17">
        <v>0.502</v>
      </c>
      <c r="C64" s="17"/>
      <c r="D64" s="26">
        <f t="shared" si="0"/>
        <v>4.90000000000669e-7</v>
      </c>
      <c r="E64" s="26">
        <f t="shared" si="1"/>
        <v>6.41688947920186e-5</v>
      </c>
      <c r="F64" s="26">
        <f t="shared" si="2"/>
        <v>0.000127826483649439</v>
      </c>
      <c r="G64" s="17">
        <v>4.16</v>
      </c>
      <c r="H64" s="17"/>
      <c r="I64" s="17">
        <f t="shared" si="3"/>
        <v>1.80624999999309e-5</v>
      </c>
      <c r="J64" s="17">
        <f t="shared" si="4"/>
        <v>0.000389596861236245</v>
      </c>
      <c r="K64" s="17">
        <f t="shared" si="5"/>
        <v>9.3653091643328e-5</v>
      </c>
      <c r="L64" s="3">
        <v>89.458</v>
      </c>
      <c r="M64" s="3">
        <v>198</v>
      </c>
    </row>
    <row r="65" spans="1:13">
      <c r="A65" s="3">
        <v>64</v>
      </c>
      <c r="B65" s="17">
        <v>0.501</v>
      </c>
      <c r="C65" s="17"/>
      <c r="D65" s="26">
        <f t="shared" si="0"/>
        <v>8.99999999997137e-8</v>
      </c>
      <c r="E65" s="26">
        <f t="shared" si="1"/>
        <v>2.75009549108026e-5</v>
      </c>
      <c r="F65" s="26">
        <f t="shared" si="2"/>
        <v>5.48921255704643e-5</v>
      </c>
      <c r="G65" s="17">
        <v>4.16</v>
      </c>
      <c r="H65" s="17"/>
      <c r="I65" s="17">
        <f t="shared" si="3"/>
        <v>1.80624999999309e-5</v>
      </c>
      <c r="J65" s="17">
        <f t="shared" si="4"/>
        <v>0.000389596861236245</v>
      </c>
      <c r="K65" s="17">
        <f t="shared" si="5"/>
        <v>9.3653091643328e-5</v>
      </c>
      <c r="L65" s="3">
        <v>89.423</v>
      </c>
      <c r="M65" s="3">
        <v>202</v>
      </c>
    </row>
    <row r="66" spans="1:13">
      <c r="A66" s="3">
        <v>65</v>
      </c>
      <c r="B66" s="17">
        <v>0.501</v>
      </c>
      <c r="C66" s="17"/>
      <c r="D66" s="26">
        <f t="shared" si="0"/>
        <v>8.99999999997137e-8</v>
      </c>
      <c r="E66" s="26">
        <f t="shared" si="1"/>
        <v>2.75009549108026e-5</v>
      </c>
      <c r="F66" s="26">
        <f t="shared" si="2"/>
        <v>5.48921255704643e-5</v>
      </c>
      <c r="G66" s="17">
        <v>4.15</v>
      </c>
      <c r="H66" s="17"/>
      <c r="I66" s="17">
        <f t="shared" si="3"/>
        <v>3.3062500000091e-5</v>
      </c>
      <c r="J66" s="17">
        <f t="shared" si="4"/>
        <v>0.000527101635791947</v>
      </c>
      <c r="K66" s="17">
        <f t="shared" si="5"/>
        <v>0.000127012442359505</v>
      </c>
      <c r="L66" s="3">
        <v>89.423</v>
      </c>
      <c r="M66" s="3">
        <v>204</v>
      </c>
    </row>
    <row r="67" spans="1:13">
      <c r="A67" s="3">
        <v>66</v>
      </c>
      <c r="B67" s="17">
        <v>0.502</v>
      </c>
      <c r="C67" s="17"/>
      <c r="D67" s="26">
        <f t="shared" ref="D67:D121" si="6">(B67-$C$2)^2</f>
        <v>4.90000000000669e-7</v>
      </c>
      <c r="E67" s="26">
        <f t="shared" ref="E67:E121" si="7">(D67/119)^0.5</f>
        <v>6.41688947920186e-5</v>
      </c>
      <c r="F67" s="26">
        <f t="shared" ref="F67:F121" si="8">(E67/B67)*100%</f>
        <v>0.000127826483649439</v>
      </c>
      <c r="G67" s="17">
        <v>4.15</v>
      </c>
      <c r="H67" s="17"/>
      <c r="I67" s="17">
        <f t="shared" ref="I67:I121" si="9">(G67-$H$2)^2</f>
        <v>3.3062500000091e-5</v>
      </c>
      <c r="J67" s="17">
        <f t="shared" ref="J67:J121" si="10">(I67/119)^0.5</f>
        <v>0.000527101635791947</v>
      </c>
      <c r="K67" s="17">
        <f t="shared" ref="K67:K121" si="11">(J67/G67)*100%</f>
        <v>0.000127012442359505</v>
      </c>
      <c r="L67" s="3">
        <v>89.385</v>
      </c>
      <c r="M67" s="3">
        <v>208</v>
      </c>
    </row>
    <row r="68" spans="1:13">
      <c r="A68" s="3">
        <v>67</v>
      </c>
      <c r="B68" s="17">
        <v>0.501</v>
      </c>
      <c r="C68" s="17"/>
      <c r="D68" s="26">
        <f t="shared" si="6"/>
        <v>8.99999999997137e-8</v>
      </c>
      <c r="E68" s="26">
        <f t="shared" si="7"/>
        <v>2.75009549108026e-5</v>
      </c>
      <c r="F68" s="26">
        <f t="shared" si="8"/>
        <v>5.48921255704643e-5</v>
      </c>
      <c r="G68" s="17">
        <v>4.16</v>
      </c>
      <c r="H68" s="17"/>
      <c r="I68" s="17">
        <f t="shared" si="9"/>
        <v>1.80624999999309e-5</v>
      </c>
      <c r="J68" s="17">
        <f t="shared" si="10"/>
        <v>0.000389596861236245</v>
      </c>
      <c r="K68" s="17">
        <f t="shared" si="11"/>
        <v>9.3653091643328e-5</v>
      </c>
      <c r="L68" s="3">
        <v>89.385</v>
      </c>
      <c r="M68" s="3">
        <v>212</v>
      </c>
    </row>
    <row r="69" spans="1:13">
      <c r="A69" s="3">
        <v>68</v>
      </c>
      <c r="B69" s="17">
        <v>0.501</v>
      </c>
      <c r="C69" s="17"/>
      <c r="D69" s="26">
        <f t="shared" si="6"/>
        <v>8.99999999997137e-8</v>
      </c>
      <c r="E69" s="26">
        <f t="shared" si="7"/>
        <v>2.75009549108026e-5</v>
      </c>
      <c r="F69" s="26">
        <f t="shared" si="8"/>
        <v>5.48921255704643e-5</v>
      </c>
      <c r="G69" s="17">
        <v>4.16</v>
      </c>
      <c r="H69" s="17"/>
      <c r="I69" s="17">
        <f t="shared" si="9"/>
        <v>1.80624999999309e-5</v>
      </c>
      <c r="J69" s="17">
        <f t="shared" si="10"/>
        <v>0.000389596861236245</v>
      </c>
      <c r="K69" s="17">
        <f t="shared" si="11"/>
        <v>9.3653091643328e-5</v>
      </c>
      <c r="L69" s="3">
        <v>89.345</v>
      </c>
      <c r="M69" s="3">
        <v>215</v>
      </c>
    </row>
    <row r="70" spans="1:13">
      <c r="A70" s="3">
        <v>69</v>
      </c>
      <c r="B70" s="17">
        <v>0.501</v>
      </c>
      <c r="C70" s="17"/>
      <c r="D70" s="26">
        <f t="shared" si="6"/>
        <v>8.99999999997137e-8</v>
      </c>
      <c r="E70" s="26">
        <f t="shared" si="7"/>
        <v>2.75009549108026e-5</v>
      </c>
      <c r="F70" s="26">
        <f t="shared" si="8"/>
        <v>5.48921255704643e-5</v>
      </c>
      <c r="G70" s="17">
        <v>4.16</v>
      </c>
      <c r="H70" s="17"/>
      <c r="I70" s="17">
        <f t="shared" si="9"/>
        <v>1.80624999999309e-5</v>
      </c>
      <c r="J70" s="17">
        <f t="shared" si="10"/>
        <v>0.000389596861236245</v>
      </c>
      <c r="K70" s="17">
        <f t="shared" si="11"/>
        <v>9.3653091643328e-5</v>
      </c>
      <c r="L70" s="3">
        <v>89.311</v>
      </c>
      <c r="M70" s="3">
        <v>218</v>
      </c>
    </row>
    <row r="71" spans="1:13">
      <c r="A71" s="3">
        <v>70</v>
      </c>
      <c r="B71" s="17">
        <v>0.501</v>
      </c>
      <c r="C71" s="17"/>
      <c r="D71" s="26">
        <f t="shared" si="6"/>
        <v>8.99999999997137e-8</v>
      </c>
      <c r="E71" s="26">
        <f t="shared" si="7"/>
        <v>2.75009549108026e-5</v>
      </c>
      <c r="F71" s="26">
        <f t="shared" si="8"/>
        <v>5.48921255704643e-5</v>
      </c>
      <c r="G71" s="17">
        <v>4.16</v>
      </c>
      <c r="H71" s="17"/>
      <c r="I71" s="17">
        <f t="shared" si="9"/>
        <v>1.80624999999309e-5</v>
      </c>
      <c r="J71" s="17">
        <f t="shared" si="10"/>
        <v>0.000389596861236245</v>
      </c>
      <c r="K71" s="17">
        <f t="shared" si="11"/>
        <v>9.3653091643328e-5</v>
      </c>
      <c r="L71" s="3">
        <v>89.276</v>
      </c>
      <c r="M71" s="3">
        <v>223</v>
      </c>
    </row>
    <row r="72" spans="1:13">
      <c r="A72" s="3">
        <v>71</v>
      </c>
      <c r="B72" s="17">
        <v>0.501</v>
      </c>
      <c r="C72" s="17"/>
      <c r="D72" s="26">
        <f t="shared" si="6"/>
        <v>8.99999999997137e-8</v>
      </c>
      <c r="E72" s="26">
        <f t="shared" si="7"/>
        <v>2.75009549108026e-5</v>
      </c>
      <c r="F72" s="26">
        <f t="shared" si="8"/>
        <v>5.48921255704643e-5</v>
      </c>
      <c r="G72" s="17">
        <v>4.16</v>
      </c>
      <c r="H72" s="17"/>
      <c r="I72" s="17">
        <f t="shared" si="9"/>
        <v>1.80624999999309e-5</v>
      </c>
      <c r="J72" s="17">
        <f t="shared" si="10"/>
        <v>0.000389596861236245</v>
      </c>
      <c r="K72" s="17">
        <f t="shared" si="11"/>
        <v>9.3653091643328e-5</v>
      </c>
      <c r="L72" s="3">
        <v>89.276</v>
      </c>
      <c r="M72" s="3">
        <v>225</v>
      </c>
    </row>
    <row r="73" spans="1:13">
      <c r="A73" s="3">
        <v>72</v>
      </c>
      <c r="B73" s="17">
        <v>0.501</v>
      </c>
      <c r="C73" s="17"/>
      <c r="D73" s="26">
        <f t="shared" si="6"/>
        <v>8.99999999997137e-8</v>
      </c>
      <c r="E73" s="26">
        <f t="shared" si="7"/>
        <v>2.75009549108026e-5</v>
      </c>
      <c r="F73" s="26">
        <f t="shared" si="8"/>
        <v>5.48921255704643e-5</v>
      </c>
      <c r="G73" s="17">
        <v>4.16</v>
      </c>
      <c r="H73" s="17"/>
      <c r="I73" s="17">
        <f t="shared" si="9"/>
        <v>1.80624999999309e-5</v>
      </c>
      <c r="J73" s="17">
        <f t="shared" si="10"/>
        <v>0.000389596861236245</v>
      </c>
      <c r="K73" s="17">
        <f t="shared" si="11"/>
        <v>9.3653091643328e-5</v>
      </c>
      <c r="L73" s="3">
        <v>89.248</v>
      </c>
      <c r="M73" s="3">
        <v>228</v>
      </c>
    </row>
    <row r="74" spans="1:13">
      <c r="A74" s="3">
        <v>73</v>
      </c>
      <c r="B74" s="17">
        <v>0.501</v>
      </c>
      <c r="C74" s="17"/>
      <c r="D74" s="26">
        <f t="shared" si="6"/>
        <v>8.99999999997137e-8</v>
      </c>
      <c r="E74" s="26">
        <f t="shared" si="7"/>
        <v>2.75009549108026e-5</v>
      </c>
      <c r="F74" s="26">
        <f t="shared" si="8"/>
        <v>5.48921255704643e-5</v>
      </c>
      <c r="G74" s="17">
        <v>4.16</v>
      </c>
      <c r="H74" s="17"/>
      <c r="I74" s="17">
        <f t="shared" si="9"/>
        <v>1.80624999999309e-5</v>
      </c>
      <c r="J74" s="17">
        <f t="shared" si="10"/>
        <v>0.000389596861236245</v>
      </c>
      <c r="K74" s="17">
        <f t="shared" si="11"/>
        <v>9.3653091643328e-5</v>
      </c>
      <c r="L74" s="3">
        <v>89.248</v>
      </c>
      <c r="M74" s="3">
        <v>231</v>
      </c>
    </row>
    <row r="75" spans="1:13">
      <c r="A75" s="3">
        <v>74</v>
      </c>
      <c r="B75" s="17">
        <v>0.501</v>
      </c>
      <c r="C75" s="17"/>
      <c r="D75" s="26">
        <f t="shared" si="6"/>
        <v>8.99999999997137e-8</v>
      </c>
      <c r="E75" s="26">
        <f t="shared" si="7"/>
        <v>2.75009549108026e-5</v>
      </c>
      <c r="F75" s="26">
        <f t="shared" si="8"/>
        <v>5.48921255704643e-5</v>
      </c>
      <c r="G75" s="17">
        <v>4.16</v>
      </c>
      <c r="H75" s="17"/>
      <c r="I75" s="17">
        <f t="shared" si="9"/>
        <v>1.80624999999309e-5</v>
      </c>
      <c r="J75" s="17">
        <f t="shared" si="10"/>
        <v>0.000389596861236245</v>
      </c>
      <c r="K75" s="17">
        <f t="shared" si="11"/>
        <v>9.3653091643328e-5</v>
      </c>
      <c r="L75" s="3">
        <v>89.213</v>
      </c>
      <c r="M75" s="3">
        <v>234</v>
      </c>
    </row>
    <row r="76" spans="1:13">
      <c r="A76" s="3">
        <v>75</v>
      </c>
      <c r="B76" s="17">
        <v>0.501</v>
      </c>
      <c r="C76" s="17"/>
      <c r="D76" s="26">
        <f t="shared" si="6"/>
        <v>8.99999999997137e-8</v>
      </c>
      <c r="E76" s="26">
        <f t="shared" si="7"/>
        <v>2.75009549108026e-5</v>
      </c>
      <c r="F76" s="26">
        <f t="shared" si="8"/>
        <v>5.48921255704643e-5</v>
      </c>
      <c r="G76" s="17">
        <v>4.16</v>
      </c>
      <c r="H76" s="17"/>
      <c r="I76" s="17">
        <f t="shared" si="9"/>
        <v>1.80624999999309e-5</v>
      </c>
      <c r="J76" s="17">
        <f t="shared" si="10"/>
        <v>0.000389596861236245</v>
      </c>
      <c r="K76" s="17">
        <f t="shared" si="11"/>
        <v>9.3653091643328e-5</v>
      </c>
      <c r="L76" s="3">
        <v>89.182</v>
      </c>
      <c r="M76" s="3">
        <v>239</v>
      </c>
    </row>
    <row r="77" spans="1:13">
      <c r="A77" s="3">
        <v>76</v>
      </c>
      <c r="B77" s="17">
        <v>0.501</v>
      </c>
      <c r="C77" s="17"/>
      <c r="D77" s="26">
        <f t="shared" si="6"/>
        <v>8.99999999997137e-8</v>
      </c>
      <c r="E77" s="26">
        <f t="shared" si="7"/>
        <v>2.75009549108026e-5</v>
      </c>
      <c r="F77" s="26">
        <f t="shared" si="8"/>
        <v>5.48921255704643e-5</v>
      </c>
      <c r="G77" s="17">
        <v>4.16</v>
      </c>
      <c r="H77" s="17"/>
      <c r="I77" s="17">
        <f t="shared" si="9"/>
        <v>1.80624999999309e-5</v>
      </c>
      <c r="J77" s="17">
        <f t="shared" si="10"/>
        <v>0.000389596861236245</v>
      </c>
      <c r="K77" s="17">
        <f t="shared" si="11"/>
        <v>9.3653091643328e-5</v>
      </c>
      <c r="L77" s="3">
        <v>89.182</v>
      </c>
      <c r="M77" s="3">
        <v>241</v>
      </c>
    </row>
    <row r="78" spans="1:13">
      <c r="A78" s="3">
        <v>77</v>
      </c>
      <c r="B78" s="17">
        <v>0.501</v>
      </c>
      <c r="C78" s="17"/>
      <c r="D78" s="26">
        <f t="shared" si="6"/>
        <v>8.99999999997137e-8</v>
      </c>
      <c r="E78" s="26">
        <f t="shared" si="7"/>
        <v>2.75009549108026e-5</v>
      </c>
      <c r="F78" s="26">
        <f t="shared" si="8"/>
        <v>5.48921255704643e-5</v>
      </c>
      <c r="G78" s="17">
        <v>4.16</v>
      </c>
      <c r="H78" s="17"/>
      <c r="I78" s="17">
        <f t="shared" si="9"/>
        <v>1.80624999999309e-5</v>
      </c>
      <c r="J78" s="17">
        <f t="shared" si="10"/>
        <v>0.000389596861236245</v>
      </c>
      <c r="K78" s="17">
        <f t="shared" si="11"/>
        <v>9.3653091643328e-5</v>
      </c>
      <c r="L78" s="3">
        <v>89.149</v>
      </c>
      <c r="M78" s="3">
        <v>243</v>
      </c>
    </row>
    <row r="79" spans="1:13">
      <c r="A79" s="3">
        <v>78</v>
      </c>
      <c r="B79" s="17">
        <v>0.501</v>
      </c>
      <c r="C79" s="17"/>
      <c r="D79" s="26">
        <f t="shared" si="6"/>
        <v>8.99999999997137e-8</v>
      </c>
      <c r="E79" s="26">
        <f t="shared" si="7"/>
        <v>2.75009549108026e-5</v>
      </c>
      <c r="F79" s="26">
        <f t="shared" si="8"/>
        <v>5.48921255704643e-5</v>
      </c>
      <c r="G79" s="17">
        <v>4.16</v>
      </c>
      <c r="H79" s="17"/>
      <c r="I79" s="17">
        <f t="shared" si="9"/>
        <v>1.80624999999309e-5</v>
      </c>
      <c r="J79" s="17">
        <f t="shared" si="10"/>
        <v>0.000389596861236245</v>
      </c>
      <c r="K79" s="17">
        <f t="shared" si="11"/>
        <v>9.3653091643328e-5</v>
      </c>
      <c r="L79" s="3">
        <v>89.119</v>
      </c>
      <c r="M79" s="3">
        <v>248</v>
      </c>
    </row>
    <row r="80" spans="1:13">
      <c r="A80" s="3">
        <v>79</v>
      </c>
      <c r="B80" s="17">
        <v>0.501</v>
      </c>
      <c r="C80" s="17"/>
      <c r="D80" s="26">
        <f t="shared" si="6"/>
        <v>8.99999999997137e-8</v>
      </c>
      <c r="E80" s="26">
        <f t="shared" si="7"/>
        <v>2.75009549108026e-5</v>
      </c>
      <c r="F80" s="26">
        <f t="shared" si="8"/>
        <v>5.48921255704643e-5</v>
      </c>
      <c r="G80" s="17">
        <v>4.16</v>
      </c>
      <c r="H80" s="17"/>
      <c r="I80" s="17">
        <f t="shared" si="9"/>
        <v>1.80624999999309e-5</v>
      </c>
      <c r="J80" s="17">
        <f t="shared" si="10"/>
        <v>0.000389596861236245</v>
      </c>
      <c r="K80" s="17">
        <f t="shared" si="11"/>
        <v>9.3653091643328e-5</v>
      </c>
      <c r="L80" s="3">
        <v>89.119</v>
      </c>
      <c r="M80" s="3">
        <v>251</v>
      </c>
    </row>
    <row r="81" spans="1:13">
      <c r="A81" s="3">
        <v>80</v>
      </c>
      <c r="B81" s="17">
        <v>0.502</v>
      </c>
      <c r="C81" s="17"/>
      <c r="D81" s="26">
        <f t="shared" si="6"/>
        <v>4.90000000000669e-7</v>
      </c>
      <c r="E81" s="26">
        <f t="shared" si="7"/>
        <v>6.41688947920186e-5</v>
      </c>
      <c r="F81" s="26">
        <f t="shared" si="8"/>
        <v>0.000127826483649439</v>
      </c>
      <c r="G81" s="17">
        <v>4.16</v>
      </c>
      <c r="H81" s="17"/>
      <c r="I81" s="17">
        <f t="shared" si="9"/>
        <v>1.80624999999309e-5</v>
      </c>
      <c r="J81" s="17">
        <f t="shared" si="10"/>
        <v>0.000389596861236245</v>
      </c>
      <c r="K81" s="17">
        <f t="shared" si="11"/>
        <v>9.3653091643328e-5</v>
      </c>
      <c r="L81" s="3">
        <v>89.086</v>
      </c>
      <c r="M81" s="3">
        <v>259</v>
      </c>
    </row>
    <row r="82" spans="1:13">
      <c r="A82" s="3">
        <v>81</v>
      </c>
      <c r="B82" s="17">
        <v>0.501</v>
      </c>
      <c r="C82" s="17"/>
      <c r="D82" s="26">
        <f t="shared" si="6"/>
        <v>8.99999999997137e-8</v>
      </c>
      <c r="E82" s="26">
        <f t="shared" si="7"/>
        <v>2.75009549108026e-5</v>
      </c>
      <c r="F82" s="26">
        <f t="shared" si="8"/>
        <v>5.48921255704643e-5</v>
      </c>
      <c r="G82" s="17">
        <v>4.16</v>
      </c>
      <c r="H82" s="17"/>
      <c r="I82" s="17">
        <f t="shared" si="9"/>
        <v>1.80624999999309e-5</v>
      </c>
      <c r="J82" s="17">
        <f t="shared" si="10"/>
        <v>0.000389596861236245</v>
      </c>
      <c r="K82" s="17">
        <f t="shared" si="11"/>
        <v>9.3653091643328e-5</v>
      </c>
      <c r="L82" s="3">
        <v>89.052</v>
      </c>
      <c r="M82" s="3">
        <v>256</v>
      </c>
    </row>
    <row r="83" spans="1:13">
      <c r="A83" s="3">
        <v>82</v>
      </c>
      <c r="B83" s="17">
        <v>0.501</v>
      </c>
      <c r="C83" s="17"/>
      <c r="D83" s="26">
        <f t="shared" si="6"/>
        <v>8.99999999997137e-8</v>
      </c>
      <c r="E83" s="26">
        <f t="shared" si="7"/>
        <v>2.75009549108026e-5</v>
      </c>
      <c r="F83" s="26">
        <f t="shared" si="8"/>
        <v>5.48921255704643e-5</v>
      </c>
      <c r="G83" s="17">
        <v>4.16</v>
      </c>
      <c r="H83" s="17"/>
      <c r="I83" s="17">
        <f t="shared" si="9"/>
        <v>1.80624999999309e-5</v>
      </c>
      <c r="J83" s="17">
        <f t="shared" si="10"/>
        <v>0.000389596861236245</v>
      </c>
      <c r="K83" s="17">
        <f t="shared" si="11"/>
        <v>9.3653091643328e-5</v>
      </c>
      <c r="L83" s="3">
        <v>89.052</v>
      </c>
      <c r="M83" s="3">
        <v>260</v>
      </c>
    </row>
    <row r="84" spans="1:13">
      <c r="A84" s="3">
        <v>83</v>
      </c>
      <c r="B84" s="17">
        <v>0.501</v>
      </c>
      <c r="C84" s="17"/>
      <c r="D84" s="26">
        <f t="shared" si="6"/>
        <v>8.99999999997137e-8</v>
      </c>
      <c r="E84" s="26">
        <f t="shared" si="7"/>
        <v>2.75009549108026e-5</v>
      </c>
      <c r="F84" s="26">
        <f t="shared" si="8"/>
        <v>5.48921255704643e-5</v>
      </c>
      <c r="G84" s="17">
        <v>4.17</v>
      </c>
      <c r="H84" s="17"/>
      <c r="I84" s="17">
        <f t="shared" si="9"/>
        <v>0.000203062499999762</v>
      </c>
      <c r="J84" s="17">
        <f t="shared" si="10"/>
        <v>0.00130629535826444</v>
      </c>
      <c r="K84" s="17">
        <f t="shared" si="11"/>
        <v>0.000313260277761256</v>
      </c>
      <c r="L84" s="3">
        <v>89.031</v>
      </c>
      <c r="M84" s="3">
        <v>263</v>
      </c>
    </row>
    <row r="85" spans="1:13">
      <c r="A85" s="3">
        <v>84</v>
      </c>
      <c r="B85" s="17">
        <v>0.501</v>
      </c>
      <c r="C85" s="17"/>
      <c r="D85" s="26">
        <f t="shared" si="6"/>
        <v>8.99999999997137e-8</v>
      </c>
      <c r="E85" s="26">
        <f t="shared" si="7"/>
        <v>2.75009549108026e-5</v>
      </c>
      <c r="F85" s="26">
        <f t="shared" si="8"/>
        <v>5.48921255704643e-5</v>
      </c>
      <c r="G85" s="17">
        <v>4.18</v>
      </c>
      <c r="H85" s="17"/>
      <c r="I85" s="17">
        <f t="shared" si="9"/>
        <v>0.000588062499999585</v>
      </c>
      <c r="J85" s="17">
        <f t="shared" si="10"/>
        <v>0.00222299385529263</v>
      </c>
      <c r="K85" s="17">
        <f t="shared" si="11"/>
        <v>0.000531816711792495</v>
      </c>
      <c r="L85" s="3">
        <v>89.003</v>
      </c>
      <c r="M85" s="3">
        <v>265</v>
      </c>
    </row>
    <row r="86" spans="1:13">
      <c r="A86" s="3">
        <v>85</v>
      </c>
      <c r="B86" s="17">
        <v>0.501</v>
      </c>
      <c r="C86" s="17"/>
      <c r="D86" s="26">
        <f t="shared" si="6"/>
        <v>8.99999999997137e-8</v>
      </c>
      <c r="E86" s="26">
        <f t="shared" si="7"/>
        <v>2.75009549108026e-5</v>
      </c>
      <c r="F86" s="26">
        <f t="shared" si="8"/>
        <v>5.48921255704643e-5</v>
      </c>
      <c r="G86" s="17">
        <v>4.18</v>
      </c>
      <c r="H86" s="17"/>
      <c r="I86" s="17">
        <f t="shared" si="9"/>
        <v>0.000588062499999585</v>
      </c>
      <c r="J86" s="17">
        <f t="shared" si="10"/>
        <v>0.00222299385529263</v>
      </c>
      <c r="K86" s="17">
        <f t="shared" si="11"/>
        <v>0.000531816711792495</v>
      </c>
      <c r="L86" s="3">
        <v>89.003</v>
      </c>
      <c r="M86" s="3">
        <v>268</v>
      </c>
    </row>
    <row r="87" spans="1:13">
      <c r="A87" s="3">
        <v>86</v>
      </c>
      <c r="B87" s="17">
        <v>0.501</v>
      </c>
      <c r="C87" s="17"/>
      <c r="D87" s="26">
        <f t="shared" si="6"/>
        <v>8.99999999997137e-8</v>
      </c>
      <c r="E87" s="26">
        <f t="shared" si="7"/>
        <v>2.75009549108026e-5</v>
      </c>
      <c r="F87" s="26">
        <f t="shared" si="8"/>
        <v>5.48921255704643e-5</v>
      </c>
      <c r="G87" s="17">
        <v>4.18</v>
      </c>
      <c r="H87" s="17"/>
      <c r="I87" s="17">
        <f t="shared" si="9"/>
        <v>0.000588062499999585</v>
      </c>
      <c r="J87" s="17">
        <f t="shared" si="10"/>
        <v>0.00222299385529263</v>
      </c>
      <c r="K87" s="17">
        <f t="shared" si="11"/>
        <v>0.000531816711792495</v>
      </c>
      <c r="L87" s="3">
        <v>88.971</v>
      </c>
      <c r="M87" s="3">
        <v>271</v>
      </c>
    </row>
    <row r="88" spans="1:13">
      <c r="A88" s="3">
        <v>87</v>
      </c>
      <c r="B88" s="17">
        <v>0.501</v>
      </c>
      <c r="C88" s="17"/>
      <c r="D88" s="26">
        <f t="shared" si="6"/>
        <v>8.99999999997137e-8</v>
      </c>
      <c r="E88" s="26">
        <f t="shared" si="7"/>
        <v>2.75009549108026e-5</v>
      </c>
      <c r="F88" s="26">
        <f t="shared" si="8"/>
        <v>5.48921255704643e-5</v>
      </c>
      <c r="G88" s="17">
        <v>4.18</v>
      </c>
      <c r="H88" s="17"/>
      <c r="I88" s="17">
        <f t="shared" si="9"/>
        <v>0.000588062499999585</v>
      </c>
      <c r="J88" s="17">
        <f t="shared" si="10"/>
        <v>0.00222299385529263</v>
      </c>
      <c r="K88" s="17">
        <f t="shared" si="11"/>
        <v>0.000531816711792495</v>
      </c>
      <c r="L88" s="3">
        <v>88.944</v>
      </c>
      <c r="M88" s="3">
        <v>274</v>
      </c>
    </row>
    <row r="89" spans="1:13">
      <c r="A89" s="3">
        <v>88</v>
      </c>
      <c r="B89" s="17">
        <v>0.501</v>
      </c>
      <c r="C89" s="17"/>
      <c r="D89" s="26">
        <f t="shared" si="6"/>
        <v>8.99999999997137e-8</v>
      </c>
      <c r="E89" s="26">
        <f t="shared" si="7"/>
        <v>2.75009549108026e-5</v>
      </c>
      <c r="F89" s="26">
        <f t="shared" si="8"/>
        <v>5.48921255704643e-5</v>
      </c>
      <c r="G89" s="17">
        <v>4.18</v>
      </c>
      <c r="H89" s="17"/>
      <c r="I89" s="17">
        <f t="shared" si="9"/>
        <v>0.000588062499999585</v>
      </c>
      <c r="J89" s="17">
        <f t="shared" si="10"/>
        <v>0.00222299385529263</v>
      </c>
      <c r="K89" s="17">
        <f t="shared" si="11"/>
        <v>0.000531816711792495</v>
      </c>
      <c r="L89" s="3">
        <v>88.944</v>
      </c>
      <c r="M89" s="3">
        <v>278</v>
      </c>
    </row>
    <row r="90" spans="1:13">
      <c r="A90" s="3">
        <v>89</v>
      </c>
      <c r="B90" s="17">
        <v>0.501</v>
      </c>
      <c r="C90" s="17"/>
      <c r="D90" s="26">
        <f t="shared" si="6"/>
        <v>8.99999999997137e-8</v>
      </c>
      <c r="E90" s="26">
        <f t="shared" si="7"/>
        <v>2.75009549108026e-5</v>
      </c>
      <c r="F90" s="26">
        <f t="shared" si="8"/>
        <v>5.48921255704643e-5</v>
      </c>
      <c r="G90" s="17">
        <v>4.17</v>
      </c>
      <c r="H90" s="17"/>
      <c r="I90" s="17">
        <f t="shared" si="9"/>
        <v>0.000203062499999762</v>
      </c>
      <c r="J90" s="17">
        <f t="shared" si="10"/>
        <v>0.00130629535826444</v>
      </c>
      <c r="K90" s="17">
        <f t="shared" si="11"/>
        <v>0.000313260277761256</v>
      </c>
      <c r="L90" s="3">
        <v>88.919</v>
      </c>
      <c r="M90" s="3">
        <v>279</v>
      </c>
    </row>
    <row r="91" spans="1:13">
      <c r="A91" s="3">
        <v>90</v>
      </c>
      <c r="B91" s="17">
        <v>0.501</v>
      </c>
      <c r="C91" s="17"/>
      <c r="D91" s="26">
        <f t="shared" si="6"/>
        <v>8.99999999997137e-8</v>
      </c>
      <c r="E91" s="26">
        <f t="shared" si="7"/>
        <v>2.75009549108026e-5</v>
      </c>
      <c r="F91" s="26">
        <f t="shared" si="8"/>
        <v>5.48921255704643e-5</v>
      </c>
      <c r="G91" s="17">
        <v>4.17</v>
      </c>
      <c r="H91" s="17"/>
      <c r="I91" s="17">
        <f t="shared" si="9"/>
        <v>0.000203062499999762</v>
      </c>
      <c r="J91" s="17">
        <f t="shared" si="10"/>
        <v>0.00130629535826444</v>
      </c>
      <c r="K91" s="17">
        <f t="shared" si="11"/>
        <v>0.000313260277761256</v>
      </c>
      <c r="L91" s="3">
        <v>88.919</v>
      </c>
      <c r="M91" s="3">
        <v>281</v>
      </c>
    </row>
    <row r="92" spans="1:13">
      <c r="A92" s="3">
        <v>91</v>
      </c>
      <c r="B92" s="17">
        <v>0.501</v>
      </c>
      <c r="C92" s="17"/>
      <c r="D92" s="26">
        <f t="shared" si="6"/>
        <v>8.99999999997137e-8</v>
      </c>
      <c r="E92" s="26">
        <f t="shared" si="7"/>
        <v>2.75009549108026e-5</v>
      </c>
      <c r="F92" s="26">
        <f t="shared" si="8"/>
        <v>5.48921255704643e-5</v>
      </c>
      <c r="G92" s="17">
        <v>4.17</v>
      </c>
      <c r="H92" s="17"/>
      <c r="I92" s="17">
        <f t="shared" si="9"/>
        <v>0.000203062499999762</v>
      </c>
      <c r="J92" s="17">
        <f t="shared" si="10"/>
        <v>0.00130629535826444</v>
      </c>
      <c r="K92" s="17">
        <f t="shared" si="11"/>
        <v>0.000313260277761256</v>
      </c>
      <c r="L92" s="3">
        <v>88.889</v>
      </c>
      <c r="M92" s="3">
        <v>284</v>
      </c>
    </row>
    <row r="93" spans="1:13">
      <c r="A93" s="3">
        <v>92</v>
      </c>
      <c r="B93" s="17">
        <v>0.502</v>
      </c>
      <c r="C93" s="17"/>
      <c r="D93" s="26">
        <f t="shared" si="6"/>
        <v>4.90000000000669e-7</v>
      </c>
      <c r="E93" s="26">
        <f t="shared" si="7"/>
        <v>6.41688947920186e-5</v>
      </c>
      <c r="F93" s="26">
        <f t="shared" si="8"/>
        <v>0.000127826483649439</v>
      </c>
      <c r="G93" s="17">
        <v>4.17</v>
      </c>
      <c r="H93" s="17"/>
      <c r="I93" s="17">
        <f t="shared" si="9"/>
        <v>0.000203062499999762</v>
      </c>
      <c r="J93" s="17">
        <f t="shared" si="10"/>
        <v>0.00130629535826444</v>
      </c>
      <c r="K93" s="17">
        <f t="shared" si="11"/>
        <v>0.000313260277761256</v>
      </c>
      <c r="L93" s="3">
        <v>88.859</v>
      </c>
      <c r="M93" s="3">
        <v>286</v>
      </c>
    </row>
    <row r="94" spans="1:13">
      <c r="A94" s="3">
        <v>93</v>
      </c>
      <c r="B94" s="17">
        <v>0.502</v>
      </c>
      <c r="C94" s="17"/>
      <c r="D94" s="26">
        <f t="shared" si="6"/>
        <v>4.90000000000669e-7</v>
      </c>
      <c r="E94" s="26">
        <f t="shared" si="7"/>
        <v>6.41688947920186e-5</v>
      </c>
      <c r="F94" s="26">
        <f t="shared" si="8"/>
        <v>0.000127826483649439</v>
      </c>
      <c r="G94" s="17">
        <v>4.17</v>
      </c>
      <c r="H94" s="17"/>
      <c r="I94" s="17">
        <f t="shared" si="9"/>
        <v>0.000203062499999762</v>
      </c>
      <c r="J94" s="17">
        <f t="shared" si="10"/>
        <v>0.00130629535826444</v>
      </c>
      <c r="K94" s="17">
        <f t="shared" si="11"/>
        <v>0.000313260277761256</v>
      </c>
      <c r="L94" s="3">
        <v>88.829</v>
      </c>
      <c r="M94" s="3">
        <v>289</v>
      </c>
    </row>
    <row r="95" spans="1:13">
      <c r="A95" s="3">
        <v>94</v>
      </c>
      <c r="B95" s="17">
        <v>0.501</v>
      </c>
      <c r="C95" s="17"/>
      <c r="D95" s="26">
        <f t="shared" si="6"/>
        <v>8.99999999997137e-8</v>
      </c>
      <c r="E95" s="26">
        <f t="shared" si="7"/>
        <v>2.75009549108026e-5</v>
      </c>
      <c r="F95" s="26">
        <f t="shared" si="8"/>
        <v>5.48921255704643e-5</v>
      </c>
      <c r="G95" s="17">
        <v>4.17</v>
      </c>
      <c r="H95" s="17"/>
      <c r="I95" s="17">
        <f t="shared" si="9"/>
        <v>0.000203062499999762</v>
      </c>
      <c r="J95" s="17">
        <f t="shared" si="10"/>
        <v>0.00130629535826444</v>
      </c>
      <c r="K95" s="17">
        <f t="shared" si="11"/>
        <v>0.000313260277761256</v>
      </c>
      <c r="L95" s="3">
        <v>88.829</v>
      </c>
      <c r="M95" s="3">
        <v>291</v>
      </c>
    </row>
    <row r="96" spans="1:13">
      <c r="A96" s="3">
        <v>95</v>
      </c>
      <c r="B96" s="17">
        <v>0.502</v>
      </c>
      <c r="C96" s="17"/>
      <c r="D96" s="26">
        <f t="shared" si="6"/>
        <v>4.90000000000669e-7</v>
      </c>
      <c r="E96" s="26">
        <f t="shared" si="7"/>
        <v>6.41688947920186e-5</v>
      </c>
      <c r="F96" s="26">
        <f t="shared" si="8"/>
        <v>0.000127826483649439</v>
      </c>
      <c r="G96" s="17">
        <v>4.17</v>
      </c>
      <c r="H96" s="17"/>
      <c r="I96" s="17">
        <f t="shared" si="9"/>
        <v>0.000203062499999762</v>
      </c>
      <c r="J96" s="17">
        <f t="shared" si="10"/>
        <v>0.00130629535826444</v>
      </c>
      <c r="K96" s="17">
        <f t="shared" si="11"/>
        <v>0.000313260277761256</v>
      </c>
      <c r="L96" s="3">
        <v>88.801</v>
      </c>
      <c r="M96" s="3">
        <v>293</v>
      </c>
    </row>
    <row r="97" spans="1:13">
      <c r="A97" s="3">
        <v>96</v>
      </c>
      <c r="B97" s="17">
        <v>0.501</v>
      </c>
      <c r="C97" s="17"/>
      <c r="D97" s="26">
        <f t="shared" si="6"/>
        <v>8.99999999997137e-8</v>
      </c>
      <c r="E97" s="26">
        <f t="shared" si="7"/>
        <v>2.75009549108026e-5</v>
      </c>
      <c r="F97" s="26">
        <f t="shared" si="8"/>
        <v>5.48921255704643e-5</v>
      </c>
      <c r="G97" s="17">
        <v>4.17</v>
      </c>
      <c r="H97" s="17"/>
      <c r="I97" s="17">
        <f t="shared" si="9"/>
        <v>0.000203062499999762</v>
      </c>
      <c r="J97" s="17">
        <f t="shared" si="10"/>
        <v>0.00130629535826444</v>
      </c>
      <c r="K97" s="17">
        <f t="shared" si="11"/>
        <v>0.000313260277761256</v>
      </c>
      <c r="L97" s="3">
        <v>88.773</v>
      </c>
      <c r="M97" s="3">
        <v>295</v>
      </c>
    </row>
    <row r="98" spans="1:13">
      <c r="A98" s="3">
        <v>97</v>
      </c>
      <c r="B98" s="17">
        <v>0.501</v>
      </c>
      <c r="C98" s="17"/>
      <c r="D98" s="26">
        <f t="shared" si="6"/>
        <v>8.99999999997137e-8</v>
      </c>
      <c r="E98" s="26">
        <f t="shared" si="7"/>
        <v>2.75009549108026e-5</v>
      </c>
      <c r="F98" s="26">
        <f t="shared" si="8"/>
        <v>5.48921255704643e-5</v>
      </c>
      <c r="G98" s="17">
        <v>4.17</v>
      </c>
      <c r="H98" s="17"/>
      <c r="I98" s="17">
        <f t="shared" si="9"/>
        <v>0.000203062499999762</v>
      </c>
      <c r="J98" s="17">
        <f t="shared" si="10"/>
        <v>0.00130629535826444</v>
      </c>
      <c r="K98" s="17">
        <f t="shared" si="11"/>
        <v>0.000313260277761256</v>
      </c>
      <c r="L98" s="3">
        <v>88.773</v>
      </c>
      <c r="M98" s="3">
        <v>298</v>
      </c>
    </row>
    <row r="99" spans="1:13">
      <c r="A99" s="3">
        <v>98</v>
      </c>
      <c r="B99" s="17">
        <v>0.501</v>
      </c>
      <c r="C99" s="17"/>
      <c r="D99" s="26">
        <f t="shared" si="6"/>
        <v>8.99999999997137e-8</v>
      </c>
      <c r="E99" s="26">
        <f t="shared" si="7"/>
        <v>2.75009549108026e-5</v>
      </c>
      <c r="F99" s="26">
        <f t="shared" si="8"/>
        <v>5.48921255704643e-5</v>
      </c>
      <c r="G99" s="17">
        <v>4.17</v>
      </c>
      <c r="H99" s="17"/>
      <c r="I99" s="17">
        <f t="shared" si="9"/>
        <v>0.000203062499999762</v>
      </c>
      <c r="J99" s="17">
        <f t="shared" si="10"/>
        <v>0.00130629535826444</v>
      </c>
      <c r="K99" s="17">
        <f t="shared" si="11"/>
        <v>0.000313260277761256</v>
      </c>
      <c r="L99" s="3">
        <v>88.754</v>
      </c>
      <c r="M99" s="3">
        <v>300</v>
      </c>
    </row>
    <row r="100" spans="1:13">
      <c r="A100" s="3">
        <v>99</v>
      </c>
      <c r="B100" s="17">
        <v>0.502</v>
      </c>
      <c r="C100" s="17"/>
      <c r="D100" s="26">
        <f t="shared" si="6"/>
        <v>4.90000000000669e-7</v>
      </c>
      <c r="E100" s="26">
        <f t="shared" si="7"/>
        <v>6.41688947920186e-5</v>
      </c>
      <c r="F100" s="26">
        <f t="shared" si="8"/>
        <v>0.000127826483649439</v>
      </c>
      <c r="G100" s="17">
        <v>4.17</v>
      </c>
      <c r="H100" s="17"/>
      <c r="I100" s="17">
        <f t="shared" si="9"/>
        <v>0.000203062499999762</v>
      </c>
      <c r="J100" s="17">
        <f t="shared" si="10"/>
        <v>0.00130629535826444</v>
      </c>
      <c r="K100" s="17">
        <f t="shared" si="11"/>
        <v>0.000313260277761256</v>
      </c>
      <c r="L100" s="3">
        <v>88.731</v>
      </c>
      <c r="M100" s="3">
        <v>302</v>
      </c>
    </row>
    <row r="101" spans="1:13">
      <c r="A101" s="3">
        <v>100</v>
      </c>
      <c r="B101" s="17">
        <v>0.502</v>
      </c>
      <c r="C101" s="17"/>
      <c r="D101" s="26">
        <f t="shared" si="6"/>
        <v>4.90000000000669e-7</v>
      </c>
      <c r="E101" s="26">
        <f t="shared" si="7"/>
        <v>6.41688947920186e-5</v>
      </c>
      <c r="F101" s="26">
        <f t="shared" si="8"/>
        <v>0.000127826483649439</v>
      </c>
      <c r="G101" s="17">
        <v>4.17</v>
      </c>
      <c r="H101" s="17"/>
      <c r="I101" s="17">
        <f t="shared" si="9"/>
        <v>0.000203062499999762</v>
      </c>
      <c r="J101" s="17">
        <f t="shared" si="10"/>
        <v>0.00130629535826444</v>
      </c>
      <c r="K101" s="17">
        <f t="shared" si="11"/>
        <v>0.000313260277761256</v>
      </c>
      <c r="L101" s="3">
        <v>88.731</v>
      </c>
      <c r="M101" s="3">
        <v>303</v>
      </c>
    </row>
    <row r="102" spans="1:13">
      <c r="A102" s="3">
        <v>101</v>
      </c>
      <c r="B102" s="17">
        <v>0.501</v>
      </c>
      <c r="C102" s="17"/>
      <c r="D102" s="26">
        <f t="shared" si="6"/>
        <v>8.99999999997137e-8</v>
      </c>
      <c r="E102" s="26">
        <f t="shared" si="7"/>
        <v>2.75009549108026e-5</v>
      </c>
      <c r="F102" s="26">
        <f t="shared" si="8"/>
        <v>5.48921255704643e-5</v>
      </c>
      <c r="G102" s="17">
        <v>4.17</v>
      </c>
      <c r="H102" s="17"/>
      <c r="I102" s="17">
        <f t="shared" si="9"/>
        <v>0.000203062499999762</v>
      </c>
      <c r="J102" s="17">
        <f t="shared" si="10"/>
        <v>0.00130629535826444</v>
      </c>
      <c r="K102" s="17">
        <f t="shared" si="11"/>
        <v>0.000313260277761256</v>
      </c>
      <c r="L102" s="3">
        <v>88.715</v>
      </c>
      <c r="M102" s="3">
        <v>305</v>
      </c>
    </row>
    <row r="103" spans="1:13">
      <c r="A103" s="3">
        <v>102</v>
      </c>
      <c r="B103" s="17">
        <v>0.502</v>
      </c>
      <c r="C103" s="17"/>
      <c r="D103" s="26">
        <f t="shared" si="6"/>
        <v>4.90000000000669e-7</v>
      </c>
      <c r="E103" s="26">
        <f t="shared" si="7"/>
        <v>6.41688947920186e-5</v>
      </c>
      <c r="F103" s="26">
        <f t="shared" si="8"/>
        <v>0.000127826483649439</v>
      </c>
      <c r="G103" s="17">
        <v>4.17</v>
      </c>
      <c r="H103" s="17"/>
      <c r="I103" s="17">
        <f t="shared" si="9"/>
        <v>0.000203062499999762</v>
      </c>
      <c r="J103" s="17">
        <f t="shared" si="10"/>
        <v>0.00130629535826444</v>
      </c>
      <c r="K103" s="17">
        <f t="shared" si="11"/>
        <v>0.000313260277761256</v>
      </c>
      <c r="L103" s="3">
        <v>88.693</v>
      </c>
      <c r="M103" s="3">
        <v>308</v>
      </c>
    </row>
    <row r="104" spans="1:13">
      <c r="A104" s="3">
        <v>103</v>
      </c>
      <c r="B104" s="17">
        <v>0.506</v>
      </c>
      <c r="C104" s="17"/>
      <c r="D104" s="26">
        <f t="shared" si="6"/>
        <v>2.20900000000045e-5</v>
      </c>
      <c r="E104" s="26">
        <f t="shared" si="7"/>
        <v>0.000430848293603303</v>
      </c>
      <c r="F104" s="26">
        <f t="shared" si="8"/>
        <v>0.000851478841113248</v>
      </c>
      <c r="G104" s="17">
        <v>4.17</v>
      </c>
      <c r="H104" s="17"/>
      <c r="I104" s="17">
        <f t="shared" si="9"/>
        <v>0.000203062499999762</v>
      </c>
      <c r="J104" s="17">
        <f t="shared" si="10"/>
        <v>0.00130629535826444</v>
      </c>
      <c r="K104" s="17">
        <f t="shared" si="11"/>
        <v>0.000313260277761256</v>
      </c>
      <c r="L104" s="3">
        <v>88.693</v>
      </c>
      <c r="M104" s="3">
        <v>309</v>
      </c>
    </row>
    <row r="105" spans="1:13">
      <c r="A105" s="3">
        <v>104</v>
      </c>
      <c r="B105" s="17">
        <v>0.502</v>
      </c>
      <c r="C105" s="17"/>
      <c r="D105" s="26">
        <f t="shared" si="6"/>
        <v>4.90000000000669e-7</v>
      </c>
      <c r="E105" s="26">
        <f t="shared" si="7"/>
        <v>6.41688947920186e-5</v>
      </c>
      <c r="F105" s="26">
        <f t="shared" si="8"/>
        <v>0.000127826483649439</v>
      </c>
      <c r="G105" s="17">
        <v>4.17</v>
      </c>
      <c r="H105" s="17"/>
      <c r="I105" s="17">
        <f t="shared" si="9"/>
        <v>0.000203062499999762</v>
      </c>
      <c r="J105" s="17">
        <f t="shared" si="10"/>
        <v>0.00130629535826444</v>
      </c>
      <c r="K105" s="17">
        <f t="shared" si="11"/>
        <v>0.000313260277761256</v>
      </c>
      <c r="L105" s="3">
        <v>88.673</v>
      </c>
      <c r="M105" s="3">
        <v>311</v>
      </c>
    </row>
    <row r="106" spans="1:13">
      <c r="A106" s="3">
        <v>105</v>
      </c>
      <c r="B106" s="17">
        <v>0.501</v>
      </c>
      <c r="C106" s="17"/>
      <c r="D106" s="26">
        <f t="shared" si="6"/>
        <v>8.99999999997137e-8</v>
      </c>
      <c r="E106" s="26">
        <f t="shared" si="7"/>
        <v>2.75009549108026e-5</v>
      </c>
      <c r="F106" s="26">
        <f t="shared" si="8"/>
        <v>5.48921255704643e-5</v>
      </c>
      <c r="G106" s="17">
        <v>4.17</v>
      </c>
      <c r="H106" s="17"/>
      <c r="I106" s="17">
        <f t="shared" si="9"/>
        <v>0.000203062499999762</v>
      </c>
      <c r="J106" s="17">
        <f t="shared" si="10"/>
        <v>0.00130629535826444</v>
      </c>
      <c r="K106" s="17">
        <f t="shared" si="11"/>
        <v>0.000313260277761256</v>
      </c>
      <c r="L106" s="3">
        <v>88.651</v>
      </c>
      <c r="M106" s="3">
        <v>313</v>
      </c>
    </row>
    <row r="107" spans="1:13">
      <c r="A107" s="3">
        <v>106</v>
      </c>
      <c r="B107" s="17">
        <v>0.502</v>
      </c>
      <c r="C107" s="17"/>
      <c r="D107" s="26">
        <f t="shared" si="6"/>
        <v>4.90000000000669e-7</v>
      </c>
      <c r="E107" s="26">
        <f t="shared" si="7"/>
        <v>6.41688947920186e-5</v>
      </c>
      <c r="F107" s="26">
        <f t="shared" si="8"/>
        <v>0.000127826483649439</v>
      </c>
      <c r="G107" s="17">
        <v>4.17</v>
      </c>
      <c r="H107" s="17"/>
      <c r="I107" s="17">
        <f t="shared" si="9"/>
        <v>0.000203062499999762</v>
      </c>
      <c r="J107" s="17">
        <f t="shared" si="10"/>
        <v>0.00130629535826444</v>
      </c>
      <c r="K107" s="17">
        <f t="shared" si="11"/>
        <v>0.000313260277761256</v>
      </c>
      <c r="L107" s="3">
        <v>88.651</v>
      </c>
      <c r="M107" s="3">
        <v>314</v>
      </c>
    </row>
    <row r="108" spans="1:13">
      <c r="A108" s="3">
        <v>107</v>
      </c>
      <c r="B108" s="17">
        <v>0.501</v>
      </c>
      <c r="C108" s="17"/>
      <c r="D108" s="26">
        <f t="shared" si="6"/>
        <v>8.99999999997137e-8</v>
      </c>
      <c r="E108" s="26">
        <f t="shared" si="7"/>
        <v>2.75009549108026e-5</v>
      </c>
      <c r="F108" s="26">
        <f t="shared" si="8"/>
        <v>5.48921255704643e-5</v>
      </c>
      <c r="G108" s="17">
        <v>4.17</v>
      </c>
      <c r="H108" s="17"/>
      <c r="I108" s="17">
        <f t="shared" si="9"/>
        <v>0.000203062499999762</v>
      </c>
      <c r="J108" s="17">
        <f t="shared" si="10"/>
        <v>0.00130629535826444</v>
      </c>
      <c r="K108" s="17">
        <f t="shared" si="11"/>
        <v>0.000313260277761256</v>
      </c>
      <c r="L108" s="3">
        <v>88.632</v>
      </c>
      <c r="M108" s="3">
        <v>316</v>
      </c>
    </row>
    <row r="109" spans="1:13">
      <c r="A109" s="3">
        <v>108</v>
      </c>
      <c r="B109" s="17">
        <v>0.502</v>
      </c>
      <c r="C109" s="17"/>
      <c r="D109" s="26">
        <f t="shared" si="6"/>
        <v>4.90000000000669e-7</v>
      </c>
      <c r="E109" s="26">
        <f t="shared" si="7"/>
        <v>6.41688947920186e-5</v>
      </c>
      <c r="F109" s="26">
        <f t="shared" si="8"/>
        <v>0.000127826483649439</v>
      </c>
      <c r="G109" s="17">
        <v>4.17</v>
      </c>
      <c r="H109" s="17"/>
      <c r="I109" s="17">
        <f t="shared" si="9"/>
        <v>0.000203062499999762</v>
      </c>
      <c r="J109" s="17">
        <f t="shared" si="10"/>
        <v>0.00130629535826444</v>
      </c>
      <c r="K109" s="17">
        <f t="shared" si="11"/>
        <v>0.000313260277761256</v>
      </c>
      <c r="L109" s="3">
        <v>88.613</v>
      </c>
      <c r="M109" s="3">
        <v>318</v>
      </c>
    </row>
    <row r="110" spans="1:13">
      <c r="A110" s="3">
        <v>109</v>
      </c>
      <c r="B110" s="17">
        <v>0.501</v>
      </c>
      <c r="C110" s="17"/>
      <c r="D110" s="26">
        <f t="shared" si="6"/>
        <v>8.99999999997137e-8</v>
      </c>
      <c r="E110" s="26">
        <f t="shared" si="7"/>
        <v>2.75009549108026e-5</v>
      </c>
      <c r="F110" s="26">
        <f t="shared" si="8"/>
        <v>5.48921255704643e-5</v>
      </c>
      <c r="G110" s="17">
        <v>4.17</v>
      </c>
      <c r="H110" s="17"/>
      <c r="I110" s="17">
        <f t="shared" si="9"/>
        <v>0.000203062499999762</v>
      </c>
      <c r="J110" s="17">
        <f t="shared" si="10"/>
        <v>0.00130629535826444</v>
      </c>
      <c r="K110" s="17">
        <f t="shared" si="11"/>
        <v>0.000313260277761256</v>
      </c>
      <c r="L110" s="3">
        <v>88.613</v>
      </c>
      <c r="M110" s="3">
        <v>320</v>
      </c>
    </row>
    <row r="111" spans="1:13">
      <c r="A111" s="3">
        <v>110</v>
      </c>
      <c r="B111" s="17">
        <v>0.501</v>
      </c>
      <c r="C111" s="17"/>
      <c r="D111" s="26">
        <f t="shared" si="6"/>
        <v>8.99999999997137e-8</v>
      </c>
      <c r="E111" s="26">
        <f t="shared" si="7"/>
        <v>2.75009549108026e-5</v>
      </c>
      <c r="F111" s="26">
        <f t="shared" si="8"/>
        <v>5.48921255704643e-5</v>
      </c>
      <c r="G111" s="17">
        <v>4.17</v>
      </c>
      <c r="H111" s="17"/>
      <c r="I111" s="17">
        <f t="shared" si="9"/>
        <v>0.000203062499999762</v>
      </c>
      <c r="J111" s="17">
        <f t="shared" si="10"/>
        <v>0.00130629535826444</v>
      </c>
      <c r="K111" s="17">
        <f t="shared" si="11"/>
        <v>0.000313260277761256</v>
      </c>
      <c r="L111" s="3">
        <v>88.595</v>
      </c>
      <c r="M111" s="3">
        <v>322</v>
      </c>
    </row>
    <row r="112" spans="1:13">
      <c r="A112" s="3">
        <v>111</v>
      </c>
      <c r="B112" s="17">
        <v>0.501</v>
      </c>
      <c r="C112" s="17"/>
      <c r="D112" s="26">
        <f t="shared" si="6"/>
        <v>8.99999999997137e-8</v>
      </c>
      <c r="E112" s="26">
        <f t="shared" si="7"/>
        <v>2.75009549108026e-5</v>
      </c>
      <c r="F112" s="26">
        <f t="shared" si="8"/>
        <v>5.48921255704643e-5</v>
      </c>
      <c r="G112" s="17">
        <v>4.17</v>
      </c>
      <c r="H112" s="17"/>
      <c r="I112" s="17">
        <f t="shared" si="9"/>
        <v>0.000203062499999762</v>
      </c>
      <c r="J112" s="17">
        <f t="shared" si="10"/>
        <v>0.00130629535826444</v>
      </c>
      <c r="K112" s="17">
        <f t="shared" si="11"/>
        <v>0.000313260277761256</v>
      </c>
      <c r="L112" s="3">
        <v>88.577</v>
      </c>
      <c r="M112" s="3">
        <v>324</v>
      </c>
    </row>
    <row r="113" spans="1:13">
      <c r="A113" s="3">
        <v>112</v>
      </c>
      <c r="B113" s="17">
        <v>0.501</v>
      </c>
      <c r="C113" s="17"/>
      <c r="D113" s="26">
        <f t="shared" si="6"/>
        <v>8.99999999997137e-8</v>
      </c>
      <c r="E113" s="26">
        <f t="shared" si="7"/>
        <v>2.75009549108026e-5</v>
      </c>
      <c r="F113" s="26">
        <f t="shared" si="8"/>
        <v>5.48921255704643e-5</v>
      </c>
      <c r="G113" s="17">
        <v>4.17</v>
      </c>
      <c r="H113" s="17"/>
      <c r="I113" s="17">
        <f t="shared" si="9"/>
        <v>0.000203062499999762</v>
      </c>
      <c r="J113" s="17">
        <f t="shared" si="10"/>
        <v>0.00130629535826444</v>
      </c>
      <c r="K113" s="17">
        <f t="shared" si="11"/>
        <v>0.000313260277761256</v>
      </c>
      <c r="L113" s="3">
        <v>88.577</v>
      </c>
      <c r="M113" s="3">
        <v>326</v>
      </c>
    </row>
    <row r="114" spans="1:13">
      <c r="A114" s="3">
        <v>113</v>
      </c>
      <c r="B114" s="17">
        <v>0.501</v>
      </c>
      <c r="C114" s="17"/>
      <c r="D114" s="26">
        <f t="shared" si="6"/>
        <v>8.99999999997137e-8</v>
      </c>
      <c r="E114" s="26">
        <f t="shared" si="7"/>
        <v>2.75009549108026e-5</v>
      </c>
      <c r="F114" s="26">
        <f t="shared" si="8"/>
        <v>5.48921255704643e-5</v>
      </c>
      <c r="G114" s="17">
        <v>4.17</v>
      </c>
      <c r="H114" s="17"/>
      <c r="I114" s="17">
        <f t="shared" si="9"/>
        <v>0.000203062499999762</v>
      </c>
      <c r="J114" s="17">
        <f t="shared" si="10"/>
        <v>0.00130629535826444</v>
      </c>
      <c r="K114" s="17">
        <f t="shared" si="11"/>
        <v>0.000313260277761256</v>
      </c>
      <c r="L114" s="3">
        <v>88.558</v>
      </c>
      <c r="M114" s="3">
        <v>328</v>
      </c>
    </row>
    <row r="115" spans="1:13">
      <c r="A115" s="3">
        <v>114</v>
      </c>
      <c r="B115" s="17">
        <v>0.501</v>
      </c>
      <c r="C115" s="17"/>
      <c r="D115" s="26">
        <f t="shared" si="6"/>
        <v>8.99999999997137e-8</v>
      </c>
      <c r="E115" s="26">
        <f t="shared" si="7"/>
        <v>2.75009549108026e-5</v>
      </c>
      <c r="F115" s="26">
        <f t="shared" si="8"/>
        <v>5.48921255704643e-5</v>
      </c>
      <c r="G115" s="17">
        <v>4.17</v>
      </c>
      <c r="H115" s="17"/>
      <c r="I115" s="17">
        <f t="shared" si="9"/>
        <v>0.000203062499999762</v>
      </c>
      <c r="J115" s="17">
        <f t="shared" si="10"/>
        <v>0.00130629535826444</v>
      </c>
      <c r="K115" s="17">
        <f t="shared" si="11"/>
        <v>0.000313260277761256</v>
      </c>
      <c r="L115" s="3">
        <v>88.539</v>
      </c>
      <c r="M115" s="3">
        <v>330</v>
      </c>
    </row>
    <row r="116" spans="1:13">
      <c r="A116" s="3">
        <v>115</v>
      </c>
      <c r="B116" s="17">
        <v>0.501</v>
      </c>
      <c r="C116" s="17"/>
      <c r="D116" s="26">
        <f t="shared" si="6"/>
        <v>8.99999999997137e-8</v>
      </c>
      <c r="E116" s="26">
        <f t="shared" si="7"/>
        <v>2.75009549108026e-5</v>
      </c>
      <c r="F116" s="26">
        <f t="shared" si="8"/>
        <v>5.48921255704643e-5</v>
      </c>
      <c r="G116" s="17">
        <v>4.17</v>
      </c>
      <c r="H116" s="17"/>
      <c r="I116" s="17">
        <f t="shared" si="9"/>
        <v>0.000203062499999762</v>
      </c>
      <c r="J116" s="17">
        <f t="shared" si="10"/>
        <v>0.00130629535826444</v>
      </c>
      <c r="K116" s="17">
        <f t="shared" si="11"/>
        <v>0.000313260277761256</v>
      </c>
      <c r="L116" s="3">
        <v>88.539</v>
      </c>
      <c r="M116" s="3">
        <v>332</v>
      </c>
    </row>
    <row r="117" spans="1:13">
      <c r="A117" s="3">
        <v>116</v>
      </c>
      <c r="B117" s="17">
        <v>0.501</v>
      </c>
      <c r="C117" s="17"/>
      <c r="D117" s="26">
        <f t="shared" si="6"/>
        <v>8.99999999997137e-8</v>
      </c>
      <c r="E117" s="26">
        <f t="shared" si="7"/>
        <v>2.75009549108026e-5</v>
      </c>
      <c r="F117" s="26">
        <f t="shared" si="8"/>
        <v>5.48921255704643e-5</v>
      </c>
      <c r="G117" s="17">
        <v>4.17</v>
      </c>
      <c r="H117" s="17"/>
      <c r="I117" s="17">
        <f t="shared" si="9"/>
        <v>0.000203062499999762</v>
      </c>
      <c r="J117" s="17">
        <f t="shared" si="10"/>
        <v>0.00130629535826444</v>
      </c>
      <c r="K117" s="17">
        <f t="shared" si="11"/>
        <v>0.000313260277761256</v>
      </c>
      <c r="L117" s="3">
        <v>88.515</v>
      </c>
      <c r="M117" s="3">
        <v>333</v>
      </c>
    </row>
    <row r="118" spans="1:13">
      <c r="A118" s="3">
        <v>117</v>
      </c>
      <c r="B118" s="17">
        <v>0.501</v>
      </c>
      <c r="C118" s="17"/>
      <c r="D118" s="26">
        <f t="shared" si="6"/>
        <v>8.99999999997137e-8</v>
      </c>
      <c r="E118" s="26">
        <f t="shared" si="7"/>
        <v>2.75009549108026e-5</v>
      </c>
      <c r="F118" s="26">
        <f t="shared" si="8"/>
        <v>5.48921255704643e-5</v>
      </c>
      <c r="G118" s="17">
        <v>4.17</v>
      </c>
      <c r="H118" s="17"/>
      <c r="I118" s="17">
        <f t="shared" si="9"/>
        <v>0.000203062499999762</v>
      </c>
      <c r="J118" s="17">
        <f t="shared" si="10"/>
        <v>0.00130629535826444</v>
      </c>
      <c r="K118" s="17">
        <f t="shared" si="11"/>
        <v>0.000313260277761256</v>
      </c>
      <c r="L118" s="3">
        <v>88.497</v>
      </c>
      <c r="M118" s="3">
        <v>336</v>
      </c>
    </row>
    <row r="119" spans="1:13">
      <c r="A119" s="3">
        <v>118</v>
      </c>
      <c r="B119" s="17">
        <v>0.501</v>
      </c>
      <c r="C119" s="17"/>
      <c r="D119" s="26">
        <f t="shared" si="6"/>
        <v>8.99999999997137e-8</v>
      </c>
      <c r="E119" s="26">
        <f t="shared" si="7"/>
        <v>2.75009549108026e-5</v>
      </c>
      <c r="F119" s="26">
        <f t="shared" si="8"/>
        <v>5.48921255704643e-5</v>
      </c>
      <c r="G119" s="17">
        <v>4.17</v>
      </c>
      <c r="H119" s="17"/>
      <c r="I119" s="17">
        <f t="shared" si="9"/>
        <v>0.000203062499999762</v>
      </c>
      <c r="J119" s="17">
        <f t="shared" si="10"/>
        <v>0.00130629535826444</v>
      </c>
      <c r="K119" s="17">
        <f t="shared" si="11"/>
        <v>0.000313260277761256</v>
      </c>
      <c r="L119" s="3">
        <v>88.497</v>
      </c>
      <c r="M119" s="3">
        <v>338</v>
      </c>
    </row>
    <row r="120" spans="1:13">
      <c r="A120" s="3">
        <v>119</v>
      </c>
      <c r="B120" s="17">
        <v>0.501</v>
      </c>
      <c r="C120" s="17"/>
      <c r="D120" s="26">
        <f t="shared" si="6"/>
        <v>8.99999999997137e-8</v>
      </c>
      <c r="E120" s="26">
        <f t="shared" si="7"/>
        <v>2.75009549108026e-5</v>
      </c>
      <c r="F120" s="26">
        <f t="shared" si="8"/>
        <v>5.48921255704643e-5</v>
      </c>
      <c r="G120" s="17">
        <v>4.17</v>
      </c>
      <c r="H120" s="17"/>
      <c r="I120" s="17">
        <f t="shared" si="9"/>
        <v>0.000203062499999762</v>
      </c>
      <c r="J120" s="17">
        <f t="shared" si="10"/>
        <v>0.00130629535826444</v>
      </c>
      <c r="K120" s="17">
        <f t="shared" si="11"/>
        <v>0.000313260277761256</v>
      </c>
      <c r="L120" s="3">
        <v>88.475</v>
      </c>
      <c r="M120" s="3">
        <v>339</v>
      </c>
    </row>
    <row r="121" spans="1:13">
      <c r="A121" s="3">
        <v>120</v>
      </c>
      <c r="B121" s="17">
        <v>0.501</v>
      </c>
      <c r="C121" s="17"/>
      <c r="D121" s="26">
        <f t="shared" si="6"/>
        <v>8.99999999997137e-8</v>
      </c>
      <c r="E121" s="26">
        <f t="shared" si="7"/>
        <v>2.75009549108026e-5</v>
      </c>
      <c r="F121" s="26">
        <f t="shared" si="8"/>
        <v>5.48921255704643e-5</v>
      </c>
      <c r="G121" s="17">
        <v>4.17</v>
      </c>
      <c r="H121" s="17"/>
      <c r="I121" s="17">
        <f t="shared" si="9"/>
        <v>0.000203062499999762</v>
      </c>
      <c r="J121" s="17">
        <f t="shared" si="10"/>
        <v>0.00130629535826444</v>
      </c>
      <c r="K121" s="17">
        <f t="shared" si="11"/>
        <v>0.000313260277761256</v>
      </c>
      <c r="L121" s="3">
        <v>88.453</v>
      </c>
      <c r="M121" s="3">
        <v>342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1"/>
  <sheetViews>
    <sheetView workbookViewId="0">
      <selection activeCell="A1" sqref="A1"/>
    </sheetView>
  </sheetViews>
  <sheetFormatPr defaultColWidth="9" defaultRowHeight="15.75"/>
  <cols>
    <col min="2" max="2" width="22" customWidth="1"/>
    <col min="3" max="4" width="12" hidden="1" customWidth="1"/>
    <col min="5" max="6" width="13.14" hidden="1" customWidth="1"/>
    <col min="8" max="11" width="12" hidden="1" customWidth="1"/>
    <col min="12" max="12" width="15" customWidth="1"/>
  </cols>
  <sheetData>
    <row r="1" ht="31.5" customHeight="1" spans="1:13">
      <c r="A1" s="1" t="s">
        <v>0</v>
      </c>
      <c r="B1" s="2" t="s">
        <v>1</v>
      </c>
      <c r="C1" s="2" t="s">
        <v>2</v>
      </c>
      <c r="D1" s="2"/>
      <c r="E1" s="5" t="s">
        <v>3</v>
      </c>
      <c r="F1" s="5" t="s">
        <v>4</v>
      </c>
      <c r="G1" s="2" t="s">
        <v>5</v>
      </c>
      <c r="H1" s="2" t="s">
        <v>10</v>
      </c>
      <c r="I1" s="2"/>
      <c r="J1" s="5" t="s">
        <v>3</v>
      </c>
      <c r="K1" s="5" t="s">
        <v>4</v>
      </c>
      <c r="L1" s="2" t="s">
        <v>6</v>
      </c>
      <c r="M1" s="6" t="s">
        <v>8</v>
      </c>
    </row>
    <row r="2" spans="1:13">
      <c r="A2" s="3">
        <v>1</v>
      </c>
      <c r="B2" s="17">
        <v>0.315</v>
      </c>
      <c r="C2" s="18">
        <f>AVERAGE(B2:B121)</f>
        <v>0.317733333333334</v>
      </c>
      <c r="D2" s="18">
        <f>(B2-$C$2)^2</f>
        <v>7.4711111111122e-6</v>
      </c>
      <c r="E2" s="18">
        <f>(D2/119)^0.5</f>
        <v>0.000250564255854396</v>
      </c>
      <c r="F2" s="18">
        <f>(E2/B2)*100%</f>
        <v>0.000795442082077447</v>
      </c>
      <c r="G2" s="19">
        <v>3.77</v>
      </c>
      <c r="H2" s="19">
        <f>AVERAGE(G2:G121)</f>
        <v>3.76333333333333</v>
      </c>
      <c r="I2" s="19">
        <f>(G2-$H$2)^2</f>
        <v>4.44444444444939e-5</v>
      </c>
      <c r="J2" s="19">
        <f>(I2/119)^0.5</f>
        <v>0.000611132331352481</v>
      </c>
      <c r="K2" s="19">
        <f>(J2/G2)*100%</f>
        <v>0.000162104066671746</v>
      </c>
      <c r="L2" s="21">
        <v>112.582</v>
      </c>
      <c r="M2" s="3">
        <v>32</v>
      </c>
    </row>
    <row r="3" spans="1:13">
      <c r="A3" s="3">
        <v>2</v>
      </c>
      <c r="B3" s="17">
        <v>0.316</v>
      </c>
      <c r="C3" s="18"/>
      <c r="D3" s="18">
        <f t="shared" ref="D3:D66" si="0">(B3-$C$2)^2</f>
        <v>3.00444444444513e-6</v>
      </c>
      <c r="E3" s="18">
        <f t="shared" ref="E3:E66" si="1">(D3/119)^0.5</f>
        <v>0.000158894406151575</v>
      </c>
      <c r="F3" s="18">
        <f t="shared" ref="F3:F66" si="2">(E3/B3)*100%</f>
        <v>0.000502830399213844</v>
      </c>
      <c r="G3" s="19">
        <v>3.76</v>
      </c>
      <c r="H3" s="19"/>
      <c r="I3" s="19">
        <f t="shared" ref="I3:I66" si="3">(G3-$H$2)^2</f>
        <v>1.11111111110879e-5</v>
      </c>
      <c r="J3" s="19">
        <f t="shared" ref="J3:J66" si="4">(I3/119)^0.5</f>
        <v>0.000305566165675752</v>
      </c>
      <c r="K3" s="19">
        <f t="shared" ref="K3:K66" si="5">(J3/G3)*100%</f>
        <v>8.12675972541893e-5</v>
      </c>
      <c r="L3" s="22">
        <v>112.582</v>
      </c>
      <c r="M3" s="3">
        <v>34</v>
      </c>
    </row>
    <row r="4" spans="1:13">
      <c r="A4" s="3">
        <v>3</v>
      </c>
      <c r="B4" s="17">
        <v>0.316</v>
      </c>
      <c r="C4" s="18"/>
      <c r="D4" s="18">
        <f t="shared" si="0"/>
        <v>3.00444444444513e-6</v>
      </c>
      <c r="E4" s="18">
        <f t="shared" si="1"/>
        <v>0.000158894406151575</v>
      </c>
      <c r="F4" s="18">
        <f t="shared" si="2"/>
        <v>0.000502830399213844</v>
      </c>
      <c r="G4" s="19">
        <v>3.76</v>
      </c>
      <c r="H4" s="19"/>
      <c r="I4" s="19">
        <f t="shared" si="3"/>
        <v>1.11111111110879e-5</v>
      </c>
      <c r="J4" s="19">
        <f t="shared" si="4"/>
        <v>0.000305566165675752</v>
      </c>
      <c r="K4" s="19">
        <f t="shared" si="5"/>
        <v>8.12675972541893e-5</v>
      </c>
      <c r="L4" s="22">
        <v>112.441</v>
      </c>
      <c r="M4" s="3">
        <v>36</v>
      </c>
    </row>
    <row r="5" spans="1:13">
      <c r="A5" s="3">
        <v>4</v>
      </c>
      <c r="B5" s="17">
        <v>0.318</v>
      </c>
      <c r="C5" s="18"/>
      <c r="D5" s="18">
        <f t="shared" si="0"/>
        <v>7.11111111110066e-8</v>
      </c>
      <c r="E5" s="18">
        <f t="shared" si="1"/>
        <v>2.44452932540677e-5</v>
      </c>
      <c r="F5" s="18">
        <f t="shared" si="2"/>
        <v>7.68719913649927e-5</v>
      </c>
      <c r="G5" s="19">
        <v>3.76</v>
      </c>
      <c r="H5" s="19"/>
      <c r="I5" s="19">
        <f t="shared" si="3"/>
        <v>1.11111111110879e-5</v>
      </c>
      <c r="J5" s="19">
        <f t="shared" si="4"/>
        <v>0.000305566165675752</v>
      </c>
      <c r="K5" s="19">
        <f t="shared" si="5"/>
        <v>8.12675972541893e-5</v>
      </c>
      <c r="L5" s="22">
        <v>112.404</v>
      </c>
      <c r="M5" s="3">
        <v>38</v>
      </c>
    </row>
    <row r="6" spans="1:13">
      <c r="A6" s="3">
        <v>5</v>
      </c>
      <c r="B6" s="17">
        <v>0.317</v>
      </c>
      <c r="C6" s="18"/>
      <c r="D6" s="18">
        <f t="shared" si="0"/>
        <v>5.37777777778066e-7</v>
      </c>
      <c r="E6" s="18">
        <f t="shared" si="1"/>
        <v>6.72245564487535e-5</v>
      </c>
      <c r="F6" s="18">
        <f t="shared" si="2"/>
        <v>0.000212064846841494</v>
      </c>
      <c r="G6" s="19">
        <v>3.76</v>
      </c>
      <c r="H6" s="19"/>
      <c r="I6" s="19">
        <f t="shared" si="3"/>
        <v>1.11111111110879e-5</v>
      </c>
      <c r="J6" s="19">
        <f t="shared" si="4"/>
        <v>0.000305566165675752</v>
      </c>
      <c r="K6" s="19">
        <f t="shared" si="5"/>
        <v>8.12675972541893e-5</v>
      </c>
      <c r="L6" s="22">
        <v>112.404</v>
      </c>
      <c r="M6" s="3">
        <v>39</v>
      </c>
    </row>
    <row r="7" spans="1:13">
      <c r="A7" s="3">
        <v>6</v>
      </c>
      <c r="B7" s="17">
        <v>0.317</v>
      </c>
      <c r="C7" s="18"/>
      <c r="D7" s="18">
        <f t="shared" si="0"/>
        <v>5.37777777778066e-7</v>
      </c>
      <c r="E7" s="18">
        <f t="shared" si="1"/>
        <v>6.72245564487535e-5</v>
      </c>
      <c r="F7" s="18">
        <f t="shared" si="2"/>
        <v>0.000212064846841494</v>
      </c>
      <c r="G7" s="19">
        <v>3.76</v>
      </c>
      <c r="H7" s="19"/>
      <c r="I7" s="19">
        <f t="shared" si="3"/>
        <v>1.11111111110879e-5</v>
      </c>
      <c r="J7" s="19">
        <f t="shared" si="4"/>
        <v>0.000305566165675752</v>
      </c>
      <c r="K7" s="19">
        <f t="shared" si="5"/>
        <v>8.12675972541893e-5</v>
      </c>
      <c r="L7" s="22">
        <v>112.31</v>
      </c>
      <c r="M7" s="3">
        <v>41</v>
      </c>
    </row>
    <row r="8" spans="1:13">
      <c r="A8" s="3">
        <v>7</v>
      </c>
      <c r="B8" s="17">
        <v>0.319</v>
      </c>
      <c r="C8" s="18"/>
      <c r="D8" s="18">
        <f t="shared" si="0"/>
        <v>1.60444444444395e-6</v>
      </c>
      <c r="E8" s="18">
        <f t="shared" si="1"/>
        <v>0.000116115142956889</v>
      </c>
      <c r="F8" s="18">
        <f t="shared" si="2"/>
        <v>0.000363997313344479</v>
      </c>
      <c r="G8" s="19">
        <v>3.76</v>
      </c>
      <c r="H8" s="19"/>
      <c r="I8" s="19">
        <f t="shared" si="3"/>
        <v>1.11111111110879e-5</v>
      </c>
      <c r="J8" s="19">
        <f t="shared" si="4"/>
        <v>0.000305566165675752</v>
      </c>
      <c r="K8" s="19">
        <f t="shared" si="5"/>
        <v>8.12675972541893e-5</v>
      </c>
      <c r="L8" s="22">
        <v>112.227</v>
      </c>
      <c r="M8" s="3">
        <v>42</v>
      </c>
    </row>
    <row r="9" spans="1:13">
      <c r="A9" s="3">
        <v>8</v>
      </c>
      <c r="B9" s="17">
        <v>0.318</v>
      </c>
      <c r="C9" s="18"/>
      <c r="D9" s="18">
        <f t="shared" si="0"/>
        <v>7.11111111110066e-8</v>
      </c>
      <c r="E9" s="18">
        <f t="shared" si="1"/>
        <v>2.44452932540677e-5</v>
      </c>
      <c r="F9" s="18">
        <f t="shared" si="2"/>
        <v>7.68719913649927e-5</v>
      </c>
      <c r="G9" s="19">
        <v>3.76</v>
      </c>
      <c r="H9" s="19"/>
      <c r="I9" s="19">
        <f t="shared" si="3"/>
        <v>1.11111111110879e-5</v>
      </c>
      <c r="J9" s="19">
        <f t="shared" si="4"/>
        <v>0.000305566165675752</v>
      </c>
      <c r="K9" s="19">
        <f t="shared" si="5"/>
        <v>8.12675972541893e-5</v>
      </c>
      <c r="L9" s="22">
        <v>112.227</v>
      </c>
      <c r="M9" s="3">
        <v>44</v>
      </c>
    </row>
    <row r="10" spans="1:13">
      <c r="A10" s="3">
        <v>9</v>
      </c>
      <c r="B10" s="17">
        <v>0.316</v>
      </c>
      <c r="C10" s="18"/>
      <c r="D10" s="18">
        <f t="shared" si="0"/>
        <v>3.00444444444513e-6</v>
      </c>
      <c r="E10" s="18">
        <f t="shared" si="1"/>
        <v>0.000158894406151575</v>
      </c>
      <c r="F10" s="18">
        <f t="shared" si="2"/>
        <v>0.000502830399213844</v>
      </c>
      <c r="G10" s="19">
        <v>3.75</v>
      </c>
      <c r="H10" s="19"/>
      <c r="I10" s="19">
        <f t="shared" si="3"/>
        <v>0.000177777777777679</v>
      </c>
      <c r="J10" s="19">
        <f t="shared" si="4"/>
        <v>0.00122226466270394</v>
      </c>
      <c r="K10" s="19">
        <f t="shared" si="5"/>
        <v>0.000325937243387718</v>
      </c>
      <c r="L10" s="22">
        <v>112.14</v>
      </c>
      <c r="M10" s="3">
        <v>45</v>
      </c>
    </row>
    <row r="11" spans="1:13">
      <c r="A11" s="3">
        <v>10</v>
      </c>
      <c r="B11" s="17">
        <v>0.314</v>
      </c>
      <c r="C11" s="18"/>
      <c r="D11" s="18">
        <f t="shared" si="0"/>
        <v>1.39377777777793e-5</v>
      </c>
      <c r="E11" s="18">
        <f t="shared" si="1"/>
        <v>0.000342234105557217</v>
      </c>
      <c r="F11" s="18">
        <f t="shared" si="2"/>
        <v>0.00108991753362171</v>
      </c>
      <c r="G11" s="19">
        <v>3.75</v>
      </c>
      <c r="H11" s="19"/>
      <c r="I11" s="19">
        <f t="shared" si="3"/>
        <v>0.000177777777777679</v>
      </c>
      <c r="J11" s="19">
        <f t="shared" si="4"/>
        <v>0.00122226466270394</v>
      </c>
      <c r="K11" s="19">
        <f t="shared" si="5"/>
        <v>0.000325937243387718</v>
      </c>
      <c r="L11" s="22">
        <v>112.054</v>
      </c>
      <c r="M11" s="3">
        <v>47</v>
      </c>
    </row>
    <row r="12" spans="1:13">
      <c r="A12" s="3">
        <v>11</v>
      </c>
      <c r="B12" s="17">
        <v>0.316</v>
      </c>
      <c r="C12" s="18"/>
      <c r="D12" s="18">
        <f t="shared" si="0"/>
        <v>3.00444444444513e-6</v>
      </c>
      <c r="E12" s="18">
        <f t="shared" si="1"/>
        <v>0.000158894406151575</v>
      </c>
      <c r="F12" s="18">
        <f t="shared" si="2"/>
        <v>0.000502830399213844</v>
      </c>
      <c r="G12" s="19">
        <v>3.75</v>
      </c>
      <c r="H12" s="19"/>
      <c r="I12" s="19">
        <f t="shared" si="3"/>
        <v>0.000177777777777679</v>
      </c>
      <c r="J12" s="19">
        <f t="shared" si="4"/>
        <v>0.00122226466270394</v>
      </c>
      <c r="K12" s="19">
        <f t="shared" si="5"/>
        <v>0.000325937243387718</v>
      </c>
      <c r="L12" s="22">
        <v>112.054</v>
      </c>
      <c r="M12" s="3">
        <v>49</v>
      </c>
    </row>
    <row r="13" spans="1:13">
      <c r="A13" s="3">
        <v>12</v>
      </c>
      <c r="B13" s="17">
        <v>0.317</v>
      </c>
      <c r="C13" s="18"/>
      <c r="D13" s="18">
        <f t="shared" si="0"/>
        <v>5.37777777778066e-7</v>
      </c>
      <c r="E13" s="18">
        <f t="shared" si="1"/>
        <v>6.72245564487535e-5</v>
      </c>
      <c r="F13" s="18">
        <f t="shared" si="2"/>
        <v>0.000212064846841494</v>
      </c>
      <c r="G13" s="19">
        <v>3.74</v>
      </c>
      <c r="H13" s="19"/>
      <c r="I13" s="19">
        <f t="shared" si="3"/>
        <v>0.000544444444444262</v>
      </c>
      <c r="J13" s="19">
        <f t="shared" si="4"/>
        <v>0.00213896315973214</v>
      </c>
      <c r="K13" s="19">
        <f t="shared" si="5"/>
        <v>0.000571915283350838</v>
      </c>
      <c r="L13" s="22">
        <v>111.976</v>
      </c>
      <c r="M13" s="3">
        <v>50</v>
      </c>
    </row>
    <row r="14" spans="1:13">
      <c r="A14" s="3">
        <v>13</v>
      </c>
      <c r="B14" s="17">
        <v>0.316</v>
      </c>
      <c r="C14" s="18"/>
      <c r="D14" s="18">
        <f t="shared" si="0"/>
        <v>3.00444444444513e-6</v>
      </c>
      <c r="E14" s="18">
        <f t="shared" si="1"/>
        <v>0.000158894406151575</v>
      </c>
      <c r="F14" s="18">
        <f t="shared" si="2"/>
        <v>0.000502830399213844</v>
      </c>
      <c r="G14" s="19">
        <v>3.74</v>
      </c>
      <c r="H14" s="19"/>
      <c r="I14" s="19">
        <f t="shared" si="3"/>
        <v>0.000544444444444262</v>
      </c>
      <c r="J14" s="19">
        <f t="shared" si="4"/>
        <v>0.00213896315973214</v>
      </c>
      <c r="K14" s="19">
        <f t="shared" si="5"/>
        <v>0.000571915283350838</v>
      </c>
      <c r="L14" s="22">
        <v>111.976</v>
      </c>
      <c r="M14" s="3">
        <v>52</v>
      </c>
    </row>
    <row r="15" spans="1:13">
      <c r="A15" s="3">
        <v>14</v>
      </c>
      <c r="B15" s="17">
        <v>0.315</v>
      </c>
      <c r="C15" s="18"/>
      <c r="D15" s="18">
        <f t="shared" si="0"/>
        <v>7.4711111111122e-6</v>
      </c>
      <c r="E15" s="18">
        <f t="shared" si="1"/>
        <v>0.000250564255854396</v>
      </c>
      <c r="F15" s="20">
        <f t="shared" si="2"/>
        <v>0.000795442082077447</v>
      </c>
      <c r="G15" s="19">
        <v>3.75</v>
      </c>
      <c r="H15" s="19"/>
      <c r="I15" s="19">
        <f t="shared" si="3"/>
        <v>0.000177777777777679</v>
      </c>
      <c r="J15" s="19">
        <f t="shared" si="4"/>
        <v>0.00122226466270394</v>
      </c>
      <c r="K15" s="19">
        <f t="shared" si="5"/>
        <v>0.000325937243387718</v>
      </c>
      <c r="L15" s="22">
        <v>111.892</v>
      </c>
      <c r="M15" s="3">
        <v>53</v>
      </c>
    </row>
    <row r="16" spans="1:13">
      <c r="A16" s="3">
        <v>15</v>
      </c>
      <c r="B16" s="17">
        <v>0.318</v>
      </c>
      <c r="C16" s="18"/>
      <c r="D16" s="18">
        <f t="shared" si="0"/>
        <v>7.11111111110066e-8</v>
      </c>
      <c r="E16" s="18">
        <f t="shared" si="1"/>
        <v>2.44452932540677e-5</v>
      </c>
      <c r="F16" s="18">
        <f t="shared" si="2"/>
        <v>7.68719913649927e-5</v>
      </c>
      <c r="G16" s="19">
        <v>3.75</v>
      </c>
      <c r="H16" s="19"/>
      <c r="I16" s="19">
        <f t="shared" si="3"/>
        <v>0.000177777777777679</v>
      </c>
      <c r="J16" s="19">
        <f t="shared" si="4"/>
        <v>0.00122226466270394</v>
      </c>
      <c r="K16" s="19">
        <f t="shared" si="5"/>
        <v>0.000325937243387718</v>
      </c>
      <c r="L16" s="22">
        <v>111.892</v>
      </c>
      <c r="M16" s="3">
        <v>54</v>
      </c>
    </row>
    <row r="17" spans="1:13">
      <c r="A17" s="3">
        <v>16</v>
      </c>
      <c r="B17" s="17">
        <v>0.316</v>
      </c>
      <c r="C17" s="18"/>
      <c r="D17" s="18">
        <f t="shared" si="0"/>
        <v>3.00444444444513e-6</v>
      </c>
      <c r="E17" s="18">
        <f t="shared" si="1"/>
        <v>0.000158894406151575</v>
      </c>
      <c r="F17" s="18">
        <f t="shared" si="2"/>
        <v>0.000502830399213844</v>
      </c>
      <c r="G17" s="19">
        <v>3.75</v>
      </c>
      <c r="H17" s="19"/>
      <c r="I17" s="19">
        <f t="shared" si="3"/>
        <v>0.000177777777777679</v>
      </c>
      <c r="J17" s="19">
        <f t="shared" si="4"/>
        <v>0.00122226466270394</v>
      </c>
      <c r="K17" s="19">
        <f t="shared" si="5"/>
        <v>0.000325937243387718</v>
      </c>
      <c r="L17" s="22">
        <v>111.812</v>
      </c>
      <c r="M17" s="3">
        <v>57</v>
      </c>
    </row>
    <row r="18" spans="1:13">
      <c r="A18" s="3">
        <v>17</v>
      </c>
      <c r="B18" s="17">
        <v>0.317</v>
      </c>
      <c r="C18" s="18"/>
      <c r="D18" s="18">
        <f t="shared" si="0"/>
        <v>5.37777777778066e-7</v>
      </c>
      <c r="E18" s="18">
        <f t="shared" si="1"/>
        <v>6.72245564487535e-5</v>
      </c>
      <c r="F18" s="18">
        <f t="shared" si="2"/>
        <v>0.000212064846841494</v>
      </c>
      <c r="G18" s="19">
        <v>3.76</v>
      </c>
      <c r="H18" s="19"/>
      <c r="I18" s="19">
        <f t="shared" si="3"/>
        <v>1.11111111110879e-5</v>
      </c>
      <c r="J18" s="19">
        <f t="shared" si="4"/>
        <v>0.000305566165675752</v>
      </c>
      <c r="K18" s="19">
        <f t="shared" si="5"/>
        <v>8.12675972541893e-5</v>
      </c>
      <c r="L18" s="22">
        <v>111.731</v>
      </c>
      <c r="M18" s="3">
        <v>59</v>
      </c>
    </row>
    <row r="19" spans="1:13">
      <c r="A19" s="3">
        <v>18</v>
      </c>
      <c r="B19" s="17">
        <v>0.317</v>
      </c>
      <c r="C19" s="18"/>
      <c r="D19" s="18">
        <f t="shared" si="0"/>
        <v>5.37777777778066e-7</v>
      </c>
      <c r="E19" s="18">
        <f t="shared" si="1"/>
        <v>6.72245564487535e-5</v>
      </c>
      <c r="F19" s="18">
        <f t="shared" si="2"/>
        <v>0.000212064846841494</v>
      </c>
      <c r="G19" s="19">
        <v>3.76</v>
      </c>
      <c r="H19" s="19"/>
      <c r="I19" s="19">
        <f t="shared" si="3"/>
        <v>1.11111111110879e-5</v>
      </c>
      <c r="J19" s="19">
        <f t="shared" si="4"/>
        <v>0.000305566165675752</v>
      </c>
      <c r="K19" s="19">
        <f t="shared" si="5"/>
        <v>8.12675972541893e-5</v>
      </c>
      <c r="L19" s="22">
        <v>111.651</v>
      </c>
      <c r="M19" s="3">
        <v>62</v>
      </c>
    </row>
    <row r="20" spans="1:13">
      <c r="A20" s="3">
        <v>19</v>
      </c>
      <c r="B20" s="17">
        <v>0.316</v>
      </c>
      <c r="C20" s="18"/>
      <c r="D20" s="18">
        <f t="shared" si="0"/>
        <v>3.00444444444513e-6</v>
      </c>
      <c r="E20" s="18">
        <f t="shared" si="1"/>
        <v>0.000158894406151575</v>
      </c>
      <c r="F20" s="18">
        <f t="shared" si="2"/>
        <v>0.000502830399213844</v>
      </c>
      <c r="G20" s="19">
        <v>3.75</v>
      </c>
      <c r="H20" s="19"/>
      <c r="I20" s="19">
        <f t="shared" si="3"/>
        <v>0.000177777777777679</v>
      </c>
      <c r="J20" s="19">
        <f t="shared" si="4"/>
        <v>0.00122226466270394</v>
      </c>
      <c r="K20" s="19">
        <f t="shared" si="5"/>
        <v>0.000325937243387718</v>
      </c>
      <c r="L20" s="22">
        <v>111.651</v>
      </c>
      <c r="M20" s="3">
        <v>64</v>
      </c>
    </row>
    <row r="21" spans="1:13">
      <c r="A21" s="3">
        <v>20</v>
      </c>
      <c r="B21" s="17">
        <v>0.316</v>
      </c>
      <c r="C21" s="18"/>
      <c r="D21" s="18">
        <f t="shared" si="0"/>
        <v>3.00444444444513e-6</v>
      </c>
      <c r="E21" s="18">
        <f t="shared" si="1"/>
        <v>0.000158894406151575</v>
      </c>
      <c r="F21" s="18">
        <f t="shared" si="2"/>
        <v>0.000502830399213844</v>
      </c>
      <c r="G21" s="19">
        <v>3.75</v>
      </c>
      <c r="H21" s="19"/>
      <c r="I21" s="19">
        <f t="shared" si="3"/>
        <v>0.000177777777777679</v>
      </c>
      <c r="J21" s="19">
        <f t="shared" si="4"/>
        <v>0.00122226466270394</v>
      </c>
      <c r="K21" s="19">
        <f t="shared" si="5"/>
        <v>0.000325937243387718</v>
      </c>
      <c r="L21" s="22">
        <v>111.574</v>
      </c>
      <c r="M21" s="3">
        <v>66</v>
      </c>
    </row>
    <row r="22" spans="1:13">
      <c r="A22" s="3">
        <v>21</v>
      </c>
      <c r="B22" s="17">
        <v>0.315</v>
      </c>
      <c r="C22" s="18"/>
      <c r="D22" s="18">
        <f t="shared" si="0"/>
        <v>7.4711111111122e-6</v>
      </c>
      <c r="E22" s="18">
        <f t="shared" si="1"/>
        <v>0.000250564255854396</v>
      </c>
      <c r="F22" s="18">
        <f t="shared" si="2"/>
        <v>0.000795442082077447</v>
      </c>
      <c r="G22" s="19">
        <v>3.75</v>
      </c>
      <c r="H22" s="19"/>
      <c r="I22" s="19">
        <f t="shared" si="3"/>
        <v>0.000177777777777679</v>
      </c>
      <c r="J22" s="19">
        <f t="shared" si="4"/>
        <v>0.00122226466270394</v>
      </c>
      <c r="K22" s="19">
        <f t="shared" si="5"/>
        <v>0.000325937243387718</v>
      </c>
      <c r="L22" s="22">
        <v>111.499</v>
      </c>
      <c r="M22" s="3">
        <v>68</v>
      </c>
    </row>
    <row r="23" spans="1:13">
      <c r="A23" s="3">
        <v>22</v>
      </c>
      <c r="B23" s="17">
        <v>0.316</v>
      </c>
      <c r="C23" s="18"/>
      <c r="D23" s="18">
        <f t="shared" si="0"/>
        <v>3.00444444444513e-6</v>
      </c>
      <c r="E23" s="18">
        <f t="shared" si="1"/>
        <v>0.000158894406151575</v>
      </c>
      <c r="F23" s="18">
        <f t="shared" si="2"/>
        <v>0.000502830399213844</v>
      </c>
      <c r="G23" s="19">
        <v>3.74</v>
      </c>
      <c r="H23" s="19"/>
      <c r="I23" s="19">
        <f t="shared" si="3"/>
        <v>0.000544444444444262</v>
      </c>
      <c r="J23" s="19">
        <f t="shared" si="4"/>
        <v>0.00213896315973214</v>
      </c>
      <c r="K23" s="19">
        <f t="shared" si="5"/>
        <v>0.000571915283350838</v>
      </c>
      <c r="L23" s="22">
        <v>111.499</v>
      </c>
      <c r="M23" s="3">
        <v>71</v>
      </c>
    </row>
    <row r="24" spans="1:13">
      <c r="A24" s="3">
        <v>23</v>
      </c>
      <c r="B24" s="17">
        <v>0.315</v>
      </c>
      <c r="C24" s="18"/>
      <c r="D24" s="18">
        <f t="shared" si="0"/>
        <v>7.4711111111122e-6</v>
      </c>
      <c r="E24" s="18">
        <f t="shared" si="1"/>
        <v>0.000250564255854396</v>
      </c>
      <c r="F24" s="18">
        <f t="shared" si="2"/>
        <v>0.000795442082077447</v>
      </c>
      <c r="G24" s="19">
        <v>3.74</v>
      </c>
      <c r="H24" s="19"/>
      <c r="I24" s="19">
        <f t="shared" si="3"/>
        <v>0.000544444444444262</v>
      </c>
      <c r="J24" s="19">
        <f t="shared" si="4"/>
        <v>0.00213896315973214</v>
      </c>
      <c r="K24" s="19">
        <f t="shared" si="5"/>
        <v>0.000571915283350838</v>
      </c>
      <c r="L24" s="22">
        <v>111.424</v>
      </c>
      <c r="M24" s="3">
        <v>73</v>
      </c>
    </row>
    <row r="25" spans="1:13">
      <c r="A25" s="3">
        <v>24</v>
      </c>
      <c r="B25" s="17">
        <v>0.315</v>
      </c>
      <c r="C25" s="18"/>
      <c r="D25" s="18">
        <f t="shared" si="0"/>
        <v>7.4711111111122e-6</v>
      </c>
      <c r="E25" s="18">
        <f t="shared" si="1"/>
        <v>0.000250564255854396</v>
      </c>
      <c r="F25" s="18">
        <f t="shared" si="2"/>
        <v>0.000795442082077447</v>
      </c>
      <c r="G25" s="19">
        <v>3.75</v>
      </c>
      <c r="H25" s="19"/>
      <c r="I25" s="19">
        <f t="shared" si="3"/>
        <v>0.000177777777777679</v>
      </c>
      <c r="J25" s="19">
        <f t="shared" si="4"/>
        <v>0.00122226466270394</v>
      </c>
      <c r="K25" s="19">
        <f t="shared" si="5"/>
        <v>0.000325937243387718</v>
      </c>
      <c r="L25" s="22">
        <v>111.352</v>
      </c>
      <c r="M25" s="3">
        <v>76</v>
      </c>
    </row>
    <row r="26" spans="1:13">
      <c r="A26" s="3">
        <v>25</v>
      </c>
      <c r="B26" s="17">
        <v>0.315</v>
      </c>
      <c r="C26" s="18"/>
      <c r="D26" s="18">
        <f t="shared" si="0"/>
        <v>7.4711111111122e-6</v>
      </c>
      <c r="E26" s="18">
        <f t="shared" si="1"/>
        <v>0.000250564255854396</v>
      </c>
      <c r="F26" s="18">
        <f t="shared" si="2"/>
        <v>0.000795442082077447</v>
      </c>
      <c r="G26" s="19">
        <v>3.77</v>
      </c>
      <c r="H26" s="19"/>
      <c r="I26" s="19">
        <f t="shared" si="3"/>
        <v>4.44444444444939e-5</v>
      </c>
      <c r="J26" s="19">
        <f t="shared" si="4"/>
        <v>0.000611132331352481</v>
      </c>
      <c r="K26" s="19">
        <f t="shared" si="5"/>
        <v>0.000162104066671746</v>
      </c>
      <c r="L26" s="23">
        <v>111.353</v>
      </c>
      <c r="M26" s="25">
        <v>78</v>
      </c>
    </row>
    <row r="27" spans="1:13">
      <c r="A27" s="3">
        <v>26</v>
      </c>
      <c r="B27" s="17">
        <v>0.316</v>
      </c>
      <c r="C27" s="18"/>
      <c r="D27" s="18">
        <f t="shared" si="0"/>
        <v>3.00444444444513e-6</v>
      </c>
      <c r="E27" s="18">
        <f t="shared" si="1"/>
        <v>0.000158894406151575</v>
      </c>
      <c r="F27" s="18">
        <f t="shared" si="2"/>
        <v>0.000502830399213844</v>
      </c>
      <c r="G27" s="19">
        <v>3.77</v>
      </c>
      <c r="H27" s="19"/>
      <c r="I27" s="19">
        <f t="shared" si="3"/>
        <v>4.44444444444939e-5</v>
      </c>
      <c r="J27" s="19">
        <f t="shared" si="4"/>
        <v>0.000611132331352481</v>
      </c>
      <c r="K27" s="19">
        <f t="shared" si="5"/>
        <v>0.000162104066671746</v>
      </c>
      <c r="L27" s="23">
        <v>111.28</v>
      </c>
      <c r="M27" s="25">
        <v>80</v>
      </c>
    </row>
    <row r="28" spans="1:13">
      <c r="A28" s="3">
        <v>27</v>
      </c>
      <c r="B28" s="17">
        <v>0.315</v>
      </c>
      <c r="C28" s="18"/>
      <c r="D28" s="18">
        <f t="shared" si="0"/>
        <v>7.4711111111122e-6</v>
      </c>
      <c r="E28" s="18">
        <f t="shared" si="1"/>
        <v>0.000250564255854396</v>
      </c>
      <c r="F28" s="18">
        <f t="shared" si="2"/>
        <v>0.000795442082077447</v>
      </c>
      <c r="G28" s="19">
        <v>3.78</v>
      </c>
      <c r="H28" s="19"/>
      <c r="I28" s="19">
        <f t="shared" si="3"/>
        <v>0.000277777777777894</v>
      </c>
      <c r="J28" s="19">
        <f t="shared" si="4"/>
        <v>0.00152783082838067</v>
      </c>
      <c r="K28" s="19">
        <f t="shared" si="5"/>
        <v>0.000404188049836157</v>
      </c>
      <c r="L28" s="23">
        <v>111.211</v>
      </c>
      <c r="M28" s="25">
        <v>83</v>
      </c>
    </row>
    <row r="29" spans="1:13">
      <c r="A29" s="3">
        <v>28</v>
      </c>
      <c r="B29" s="17">
        <v>0.319</v>
      </c>
      <c r="C29" s="18"/>
      <c r="D29" s="18">
        <f t="shared" si="0"/>
        <v>1.60444444444395e-6</v>
      </c>
      <c r="E29" s="18">
        <f t="shared" si="1"/>
        <v>0.000116115142956889</v>
      </c>
      <c r="F29" s="18">
        <f t="shared" si="2"/>
        <v>0.000363997313344479</v>
      </c>
      <c r="G29" s="19">
        <v>3.77</v>
      </c>
      <c r="H29" s="19"/>
      <c r="I29" s="19">
        <f t="shared" si="3"/>
        <v>4.44444444444939e-5</v>
      </c>
      <c r="J29" s="19">
        <f t="shared" si="4"/>
        <v>0.000611132331352481</v>
      </c>
      <c r="K29" s="19">
        <f t="shared" si="5"/>
        <v>0.000162104066671746</v>
      </c>
      <c r="L29" s="23">
        <v>111.211</v>
      </c>
      <c r="M29" s="25">
        <v>85</v>
      </c>
    </row>
    <row r="30" spans="1:13">
      <c r="A30" s="3">
        <v>29</v>
      </c>
      <c r="B30" s="17">
        <v>0.316</v>
      </c>
      <c r="C30" s="18"/>
      <c r="D30" s="18">
        <f t="shared" si="0"/>
        <v>3.00444444444513e-6</v>
      </c>
      <c r="E30" s="18">
        <f t="shared" si="1"/>
        <v>0.000158894406151575</v>
      </c>
      <c r="F30" s="18">
        <f t="shared" si="2"/>
        <v>0.000502830399213844</v>
      </c>
      <c r="G30" s="19">
        <v>3.77</v>
      </c>
      <c r="H30" s="19"/>
      <c r="I30" s="19">
        <f t="shared" si="3"/>
        <v>4.44444444444939e-5</v>
      </c>
      <c r="J30" s="19">
        <f t="shared" si="4"/>
        <v>0.000611132331352481</v>
      </c>
      <c r="K30" s="19">
        <f t="shared" si="5"/>
        <v>0.000162104066671746</v>
      </c>
      <c r="L30" s="23">
        <v>111.141</v>
      </c>
      <c r="M30" s="25">
        <v>87</v>
      </c>
    </row>
    <row r="31" spans="1:13">
      <c r="A31" s="3">
        <v>30</v>
      </c>
      <c r="B31" s="17">
        <v>0.317</v>
      </c>
      <c r="C31" s="18"/>
      <c r="D31" s="18">
        <f t="shared" si="0"/>
        <v>5.37777777778066e-7</v>
      </c>
      <c r="E31" s="18">
        <f t="shared" si="1"/>
        <v>6.72245564487535e-5</v>
      </c>
      <c r="F31" s="18">
        <f t="shared" si="2"/>
        <v>0.000212064846841494</v>
      </c>
      <c r="G31" s="19">
        <v>3.77</v>
      </c>
      <c r="H31" s="19"/>
      <c r="I31" s="19">
        <f t="shared" si="3"/>
        <v>4.44444444444939e-5</v>
      </c>
      <c r="J31" s="19">
        <f t="shared" si="4"/>
        <v>0.000611132331352481</v>
      </c>
      <c r="K31" s="19">
        <f t="shared" si="5"/>
        <v>0.000162104066671746</v>
      </c>
      <c r="L31" s="24">
        <v>111.076</v>
      </c>
      <c r="M31" s="25">
        <v>90</v>
      </c>
    </row>
    <row r="32" spans="1:13">
      <c r="A32" s="3">
        <v>31</v>
      </c>
      <c r="B32" s="17">
        <v>0.319</v>
      </c>
      <c r="C32" s="18"/>
      <c r="D32" s="18">
        <f t="shared" si="0"/>
        <v>1.60444444444395e-6</v>
      </c>
      <c r="E32" s="18">
        <f t="shared" si="1"/>
        <v>0.000116115142956889</v>
      </c>
      <c r="F32" s="18">
        <f t="shared" si="2"/>
        <v>0.000363997313344479</v>
      </c>
      <c r="G32" s="19">
        <v>3.78</v>
      </c>
      <c r="H32" s="19"/>
      <c r="I32" s="19">
        <f t="shared" si="3"/>
        <v>0.000277777777777894</v>
      </c>
      <c r="J32" s="19">
        <f t="shared" si="4"/>
        <v>0.00152783082838067</v>
      </c>
      <c r="K32" s="19">
        <f t="shared" si="5"/>
        <v>0.000404188049836157</v>
      </c>
      <c r="L32" s="23">
        <v>111.078</v>
      </c>
      <c r="M32" s="25">
        <v>94</v>
      </c>
    </row>
    <row r="33" spans="1:13">
      <c r="A33" s="3">
        <v>32</v>
      </c>
      <c r="B33" s="17">
        <v>0.317</v>
      </c>
      <c r="C33" s="18"/>
      <c r="D33" s="18">
        <f t="shared" si="0"/>
        <v>5.37777777778066e-7</v>
      </c>
      <c r="E33" s="18">
        <f t="shared" si="1"/>
        <v>6.72245564487535e-5</v>
      </c>
      <c r="F33" s="18">
        <f t="shared" si="2"/>
        <v>0.000212064846841494</v>
      </c>
      <c r="G33" s="19">
        <v>3.77</v>
      </c>
      <c r="H33" s="19"/>
      <c r="I33" s="19">
        <f t="shared" si="3"/>
        <v>4.44444444444939e-5</v>
      </c>
      <c r="J33" s="19">
        <f t="shared" si="4"/>
        <v>0.000611132331352481</v>
      </c>
      <c r="K33" s="19">
        <f t="shared" si="5"/>
        <v>0.000162104066671746</v>
      </c>
      <c r="L33" s="23">
        <v>111.021</v>
      </c>
      <c r="M33" s="25">
        <v>97</v>
      </c>
    </row>
    <row r="34" spans="1:13">
      <c r="A34" s="3">
        <v>33</v>
      </c>
      <c r="B34" s="17">
        <v>0.317</v>
      </c>
      <c r="C34" s="18"/>
      <c r="D34" s="18">
        <f t="shared" si="0"/>
        <v>5.37777777778066e-7</v>
      </c>
      <c r="E34" s="18">
        <f t="shared" si="1"/>
        <v>6.72245564487535e-5</v>
      </c>
      <c r="F34" s="18">
        <f t="shared" si="2"/>
        <v>0.000212064846841494</v>
      </c>
      <c r="G34" s="19">
        <v>3.77</v>
      </c>
      <c r="H34" s="19"/>
      <c r="I34" s="19">
        <f t="shared" si="3"/>
        <v>4.44444444444939e-5</v>
      </c>
      <c r="J34" s="19">
        <f t="shared" si="4"/>
        <v>0.000611132331352481</v>
      </c>
      <c r="K34" s="19">
        <f t="shared" si="5"/>
        <v>0.000162104066671746</v>
      </c>
      <c r="L34" s="23">
        <v>110.947</v>
      </c>
      <c r="M34" s="25">
        <v>100</v>
      </c>
    </row>
    <row r="35" spans="1:13">
      <c r="A35" s="3">
        <v>34</v>
      </c>
      <c r="B35" s="17">
        <v>0.317</v>
      </c>
      <c r="C35" s="18"/>
      <c r="D35" s="18">
        <f t="shared" si="0"/>
        <v>5.37777777778066e-7</v>
      </c>
      <c r="E35" s="18">
        <f t="shared" si="1"/>
        <v>6.72245564487535e-5</v>
      </c>
      <c r="F35" s="18">
        <f t="shared" si="2"/>
        <v>0.000212064846841494</v>
      </c>
      <c r="G35" s="19">
        <v>3.77</v>
      </c>
      <c r="H35" s="19"/>
      <c r="I35" s="19">
        <f t="shared" si="3"/>
        <v>4.44444444444939e-5</v>
      </c>
      <c r="J35" s="19">
        <f t="shared" si="4"/>
        <v>0.000611132331352481</v>
      </c>
      <c r="K35" s="19">
        <f t="shared" si="5"/>
        <v>0.000162104066671746</v>
      </c>
      <c r="L35" s="23">
        <v>110.947</v>
      </c>
      <c r="M35" s="25">
        <v>105</v>
      </c>
    </row>
    <row r="36" spans="1:13">
      <c r="A36" s="3">
        <v>35</v>
      </c>
      <c r="B36" s="17">
        <v>0.318</v>
      </c>
      <c r="C36" s="18"/>
      <c r="D36" s="18">
        <f t="shared" si="0"/>
        <v>7.11111111110066e-8</v>
      </c>
      <c r="E36" s="18">
        <f t="shared" si="1"/>
        <v>2.44452932540677e-5</v>
      </c>
      <c r="F36" s="18">
        <f t="shared" si="2"/>
        <v>7.68719913649927e-5</v>
      </c>
      <c r="G36" s="19">
        <v>3.77</v>
      </c>
      <c r="H36" s="19"/>
      <c r="I36" s="19">
        <f t="shared" si="3"/>
        <v>4.44444444444939e-5</v>
      </c>
      <c r="J36" s="19">
        <f t="shared" si="4"/>
        <v>0.000611132331352481</v>
      </c>
      <c r="K36" s="19">
        <f t="shared" si="5"/>
        <v>0.000162104066671746</v>
      </c>
      <c r="L36" s="23">
        <v>110.882</v>
      </c>
      <c r="M36" s="25">
        <v>108</v>
      </c>
    </row>
    <row r="37" spans="1:13">
      <c r="A37" s="3">
        <v>36</v>
      </c>
      <c r="B37" s="17">
        <v>0.317</v>
      </c>
      <c r="C37" s="18"/>
      <c r="D37" s="18">
        <f t="shared" si="0"/>
        <v>5.37777777778066e-7</v>
      </c>
      <c r="E37" s="18">
        <f t="shared" si="1"/>
        <v>6.72245564487535e-5</v>
      </c>
      <c r="F37" s="18">
        <f t="shared" si="2"/>
        <v>0.000212064846841494</v>
      </c>
      <c r="G37" s="19">
        <v>3.76</v>
      </c>
      <c r="H37" s="19"/>
      <c r="I37" s="19">
        <f t="shared" si="3"/>
        <v>1.11111111110879e-5</v>
      </c>
      <c r="J37" s="19">
        <f t="shared" si="4"/>
        <v>0.000305566165675752</v>
      </c>
      <c r="K37" s="19">
        <f t="shared" si="5"/>
        <v>8.12675972541893e-5</v>
      </c>
      <c r="L37" s="23">
        <v>110.825</v>
      </c>
      <c r="M37" s="25">
        <v>110</v>
      </c>
    </row>
    <row r="38" spans="1:13">
      <c r="A38" s="3">
        <v>37</v>
      </c>
      <c r="B38" s="17">
        <v>0.316</v>
      </c>
      <c r="C38" s="18"/>
      <c r="D38" s="18">
        <f t="shared" si="0"/>
        <v>3.00444444444513e-6</v>
      </c>
      <c r="E38" s="18">
        <f t="shared" si="1"/>
        <v>0.000158894406151575</v>
      </c>
      <c r="F38" s="18">
        <f t="shared" si="2"/>
        <v>0.000502830399213844</v>
      </c>
      <c r="G38" s="19">
        <v>3.76</v>
      </c>
      <c r="H38" s="19"/>
      <c r="I38" s="19">
        <f t="shared" si="3"/>
        <v>1.11111111110879e-5</v>
      </c>
      <c r="J38" s="19">
        <f t="shared" si="4"/>
        <v>0.000305566165675752</v>
      </c>
      <c r="K38" s="19">
        <f t="shared" si="5"/>
        <v>8.12675972541893e-5</v>
      </c>
      <c r="L38" s="23">
        <v>110.825</v>
      </c>
      <c r="M38" s="25">
        <v>116</v>
      </c>
    </row>
    <row r="39" spans="1:13">
      <c r="A39" s="3">
        <v>38</v>
      </c>
      <c r="B39" s="17">
        <v>0.317</v>
      </c>
      <c r="C39" s="18"/>
      <c r="D39" s="18">
        <f t="shared" si="0"/>
        <v>5.37777777778066e-7</v>
      </c>
      <c r="E39" s="18">
        <f t="shared" si="1"/>
        <v>6.72245564487535e-5</v>
      </c>
      <c r="F39" s="18">
        <f t="shared" si="2"/>
        <v>0.000212064846841494</v>
      </c>
      <c r="G39" s="19">
        <v>3.76</v>
      </c>
      <c r="H39" s="19"/>
      <c r="I39" s="19">
        <f t="shared" si="3"/>
        <v>1.11111111110879e-5</v>
      </c>
      <c r="J39" s="19">
        <f t="shared" si="4"/>
        <v>0.000305566165675752</v>
      </c>
      <c r="K39" s="19">
        <f t="shared" si="5"/>
        <v>8.12675972541893e-5</v>
      </c>
      <c r="L39" s="23">
        <v>110.765</v>
      </c>
      <c r="M39" s="25">
        <v>118</v>
      </c>
    </row>
    <row r="40" spans="1:13">
      <c r="A40" s="3">
        <v>39</v>
      </c>
      <c r="B40" s="17">
        <v>0.317</v>
      </c>
      <c r="C40" s="18"/>
      <c r="D40" s="18">
        <f t="shared" si="0"/>
        <v>5.37777777778066e-7</v>
      </c>
      <c r="E40" s="18">
        <f t="shared" si="1"/>
        <v>6.72245564487535e-5</v>
      </c>
      <c r="F40" s="18">
        <f t="shared" si="2"/>
        <v>0.000212064846841494</v>
      </c>
      <c r="G40" s="19">
        <v>3.76</v>
      </c>
      <c r="H40" s="19"/>
      <c r="I40" s="19">
        <f t="shared" si="3"/>
        <v>1.11111111110879e-5</v>
      </c>
      <c r="J40" s="19">
        <f t="shared" si="4"/>
        <v>0.000305566165675752</v>
      </c>
      <c r="K40" s="19">
        <f t="shared" si="5"/>
        <v>8.12675972541893e-5</v>
      </c>
      <c r="L40" s="23">
        <v>110.707</v>
      </c>
      <c r="M40" s="25">
        <v>121</v>
      </c>
    </row>
    <row r="41" spans="1:13">
      <c r="A41" s="3">
        <v>40</v>
      </c>
      <c r="B41" s="17">
        <v>0.317</v>
      </c>
      <c r="C41" s="18"/>
      <c r="D41" s="18">
        <f t="shared" si="0"/>
        <v>5.37777777778066e-7</v>
      </c>
      <c r="E41" s="18">
        <f t="shared" si="1"/>
        <v>6.72245564487535e-5</v>
      </c>
      <c r="F41" s="18">
        <f t="shared" si="2"/>
        <v>0.000212064846841494</v>
      </c>
      <c r="G41" s="19">
        <v>3.77</v>
      </c>
      <c r="H41" s="19"/>
      <c r="I41" s="19">
        <f t="shared" si="3"/>
        <v>4.44444444444939e-5</v>
      </c>
      <c r="J41" s="19">
        <f t="shared" si="4"/>
        <v>0.000611132331352481</v>
      </c>
      <c r="K41" s="19">
        <f t="shared" si="5"/>
        <v>0.000162104066671746</v>
      </c>
      <c r="L41" s="23">
        <v>110.707</v>
      </c>
      <c r="M41" s="25">
        <v>126</v>
      </c>
    </row>
    <row r="42" spans="1:13">
      <c r="A42" s="3">
        <v>41</v>
      </c>
      <c r="B42" s="17">
        <v>0.318</v>
      </c>
      <c r="C42" s="18"/>
      <c r="D42" s="18">
        <f t="shared" si="0"/>
        <v>7.11111111110066e-8</v>
      </c>
      <c r="E42" s="18">
        <f t="shared" si="1"/>
        <v>2.44452932540677e-5</v>
      </c>
      <c r="F42" s="18">
        <f t="shared" si="2"/>
        <v>7.68719913649927e-5</v>
      </c>
      <c r="G42" s="19">
        <v>3.76</v>
      </c>
      <c r="H42" s="19"/>
      <c r="I42" s="19">
        <f t="shared" si="3"/>
        <v>1.11111111110879e-5</v>
      </c>
      <c r="J42" s="19">
        <f t="shared" si="4"/>
        <v>0.000305566165675752</v>
      </c>
      <c r="K42" s="19">
        <f t="shared" si="5"/>
        <v>8.12675972541893e-5</v>
      </c>
      <c r="L42" s="23">
        <v>110.648</v>
      </c>
      <c r="M42" s="25">
        <v>129</v>
      </c>
    </row>
    <row r="43" spans="1:13">
      <c r="A43" s="3">
        <v>42</v>
      </c>
      <c r="B43" s="17">
        <v>0.318</v>
      </c>
      <c r="C43" s="18"/>
      <c r="D43" s="18">
        <f t="shared" si="0"/>
        <v>7.11111111110066e-8</v>
      </c>
      <c r="E43" s="18">
        <f t="shared" si="1"/>
        <v>2.44452932540677e-5</v>
      </c>
      <c r="F43" s="18">
        <f t="shared" si="2"/>
        <v>7.68719913649927e-5</v>
      </c>
      <c r="G43" s="19">
        <v>3.76</v>
      </c>
      <c r="H43" s="19"/>
      <c r="I43" s="19">
        <f t="shared" si="3"/>
        <v>1.11111111110879e-5</v>
      </c>
      <c r="J43" s="19">
        <f t="shared" si="4"/>
        <v>0.000305566165675752</v>
      </c>
      <c r="K43" s="19">
        <f t="shared" si="5"/>
        <v>8.12675972541893e-5</v>
      </c>
      <c r="L43" s="23">
        <v>110.59</v>
      </c>
      <c r="M43" s="25">
        <v>134</v>
      </c>
    </row>
    <row r="44" spans="1:13">
      <c r="A44" s="3">
        <v>43</v>
      </c>
      <c r="B44" s="17">
        <v>0.318</v>
      </c>
      <c r="C44" s="18"/>
      <c r="D44" s="18">
        <f t="shared" si="0"/>
        <v>7.11111111110066e-8</v>
      </c>
      <c r="E44" s="18">
        <f t="shared" si="1"/>
        <v>2.44452932540677e-5</v>
      </c>
      <c r="F44" s="18">
        <f t="shared" si="2"/>
        <v>7.68719913649927e-5</v>
      </c>
      <c r="G44" s="19">
        <v>3.77</v>
      </c>
      <c r="H44" s="19"/>
      <c r="I44" s="19">
        <f t="shared" si="3"/>
        <v>4.44444444444939e-5</v>
      </c>
      <c r="J44" s="19">
        <f t="shared" si="4"/>
        <v>0.000611132331352481</v>
      </c>
      <c r="K44" s="19">
        <f t="shared" si="5"/>
        <v>0.000162104066671746</v>
      </c>
      <c r="L44" s="23">
        <v>110.59</v>
      </c>
      <c r="M44" s="25">
        <v>136</v>
      </c>
    </row>
    <row r="45" spans="1:13">
      <c r="A45" s="3">
        <v>44</v>
      </c>
      <c r="B45" s="17">
        <v>0.319</v>
      </c>
      <c r="C45" s="18"/>
      <c r="D45" s="18">
        <f t="shared" si="0"/>
        <v>1.60444444444395e-6</v>
      </c>
      <c r="E45" s="18">
        <f t="shared" si="1"/>
        <v>0.000116115142956889</v>
      </c>
      <c r="F45" s="18">
        <f t="shared" si="2"/>
        <v>0.000363997313344479</v>
      </c>
      <c r="G45" s="19">
        <v>3.76</v>
      </c>
      <c r="H45" s="19"/>
      <c r="I45" s="19">
        <f t="shared" si="3"/>
        <v>1.11111111110879e-5</v>
      </c>
      <c r="J45" s="19">
        <f t="shared" si="4"/>
        <v>0.000305566165675752</v>
      </c>
      <c r="K45" s="19">
        <f t="shared" si="5"/>
        <v>8.12675972541893e-5</v>
      </c>
      <c r="L45" s="23">
        <v>110.535</v>
      </c>
      <c r="M45" s="25">
        <v>139</v>
      </c>
    </row>
    <row r="46" spans="1:13">
      <c r="A46" s="3">
        <v>45</v>
      </c>
      <c r="B46" s="17">
        <v>0.319</v>
      </c>
      <c r="C46" s="18"/>
      <c r="D46" s="18">
        <f t="shared" si="0"/>
        <v>1.60444444444395e-6</v>
      </c>
      <c r="E46" s="18">
        <f t="shared" si="1"/>
        <v>0.000116115142956889</v>
      </c>
      <c r="F46" s="18">
        <f t="shared" si="2"/>
        <v>0.000363997313344479</v>
      </c>
      <c r="G46" s="19">
        <v>3.76</v>
      </c>
      <c r="H46" s="19"/>
      <c r="I46" s="19">
        <f t="shared" si="3"/>
        <v>1.11111111110879e-5</v>
      </c>
      <c r="J46" s="19">
        <f t="shared" si="4"/>
        <v>0.000305566165675752</v>
      </c>
      <c r="K46" s="19">
        <f t="shared" si="5"/>
        <v>8.12675972541893e-5</v>
      </c>
      <c r="L46" s="23">
        <v>110.479</v>
      </c>
      <c r="M46" s="25">
        <v>142</v>
      </c>
    </row>
    <row r="47" spans="1:13">
      <c r="A47" s="3">
        <v>46</v>
      </c>
      <c r="B47" s="17">
        <v>0.319</v>
      </c>
      <c r="C47" s="18"/>
      <c r="D47" s="18">
        <f t="shared" si="0"/>
        <v>1.60444444444395e-6</v>
      </c>
      <c r="E47" s="18">
        <f t="shared" si="1"/>
        <v>0.000116115142956889</v>
      </c>
      <c r="F47" s="18">
        <f t="shared" si="2"/>
        <v>0.000363997313344479</v>
      </c>
      <c r="G47" s="19">
        <v>3.76</v>
      </c>
      <c r="H47" s="19"/>
      <c r="I47" s="19">
        <f t="shared" si="3"/>
        <v>1.11111111110879e-5</v>
      </c>
      <c r="J47" s="19">
        <f t="shared" si="4"/>
        <v>0.000305566165675752</v>
      </c>
      <c r="K47" s="19">
        <f t="shared" si="5"/>
        <v>8.12675972541893e-5</v>
      </c>
      <c r="L47" s="23">
        <v>110.479</v>
      </c>
      <c r="M47" s="25">
        <v>147</v>
      </c>
    </row>
    <row r="48" spans="1:13">
      <c r="A48" s="3">
        <v>47</v>
      </c>
      <c r="B48" s="17">
        <v>0.318</v>
      </c>
      <c r="C48" s="18"/>
      <c r="D48" s="18">
        <f t="shared" si="0"/>
        <v>7.11111111110066e-8</v>
      </c>
      <c r="E48" s="18">
        <f t="shared" si="1"/>
        <v>2.44452932540677e-5</v>
      </c>
      <c r="F48" s="18">
        <f t="shared" si="2"/>
        <v>7.68719913649927e-5</v>
      </c>
      <c r="G48" s="19">
        <v>3.76</v>
      </c>
      <c r="H48" s="19"/>
      <c r="I48" s="19">
        <f t="shared" si="3"/>
        <v>1.11111111110879e-5</v>
      </c>
      <c r="J48" s="19">
        <f t="shared" si="4"/>
        <v>0.000305566165675752</v>
      </c>
      <c r="K48" s="19">
        <f t="shared" si="5"/>
        <v>8.12675972541893e-5</v>
      </c>
      <c r="L48" s="23">
        <v>110.424</v>
      </c>
      <c r="M48" s="25">
        <v>150</v>
      </c>
    </row>
    <row r="49" spans="1:13">
      <c r="A49" s="3">
        <v>48</v>
      </c>
      <c r="B49" s="17">
        <v>0.318</v>
      </c>
      <c r="C49" s="18"/>
      <c r="D49" s="18">
        <f t="shared" si="0"/>
        <v>7.11111111110066e-8</v>
      </c>
      <c r="E49" s="18">
        <f t="shared" si="1"/>
        <v>2.44452932540677e-5</v>
      </c>
      <c r="F49" s="18">
        <f t="shared" si="2"/>
        <v>7.68719913649927e-5</v>
      </c>
      <c r="G49" s="19">
        <v>3.76</v>
      </c>
      <c r="H49" s="19"/>
      <c r="I49" s="19">
        <f t="shared" si="3"/>
        <v>1.11111111110879e-5</v>
      </c>
      <c r="J49" s="19">
        <f t="shared" si="4"/>
        <v>0.000305566165675752</v>
      </c>
      <c r="K49" s="19">
        <f t="shared" si="5"/>
        <v>8.12675972541893e-5</v>
      </c>
      <c r="L49" s="23">
        <v>110.369</v>
      </c>
      <c r="M49" s="25">
        <v>153</v>
      </c>
    </row>
    <row r="50" spans="1:13">
      <c r="A50" s="3">
        <v>49</v>
      </c>
      <c r="B50" s="17">
        <v>0.327</v>
      </c>
      <c r="C50" s="18"/>
      <c r="D50" s="18">
        <f t="shared" si="0"/>
        <v>8.58711111111076e-5</v>
      </c>
      <c r="E50" s="18">
        <f t="shared" si="1"/>
        <v>0.000849473940579459</v>
      </c>
      <c r="F50" s="18">
        <f t="shared" si="2"/>
        <v>0.00259777963479957</v>
      </c>
      <c r="G50" s="19">
        <v>3.76</v>
      </c>
      <c r="H50" s="19"/>
      <c r="I50" s="19">
        <f t="shared" si="3"/>
        <v>1.11111111110879e-5</v>
      </c>
      <c r="J50" s="19">
        <f t="shared" si="4"/>
        <v>0.000305566165675752</v>
      </c>
      <c r="K50" s="19">
        <f t="shared" si="5"/>
        <v>8.12675972541893e-5</v>
      </c>
      <c r="L50" s="23">
        <v>110.369</v>
      </c>
      <c r="M50" s="25">
        <v>156</v>
      </c>
    </row>
    <row r="51" spans="1:13">
      <c r="A51" s="3">
        <v>50</v>
      </c>
      <c r="B51" s="17">
        <v>0.321</v>
      </c>
      <c r="C51" s="18"/>
      <c r="D51" s="18">
        <f t="shared" si="0"/>
        <v>1.06711111111098e-5</v>
      </c>
      <c r="E51" s="18">
        <f t="shared" si="1"/>
        <v>0.000299454842362531</v>
      </c>
      <c r="F51" s="18">
        <f t="shared" si="2"/>
        <v>0.000932881128855238</v>
      </c>
      <c r="G51" s="19">
        <v>3.76</v>
      </c>
      <c r="H51" s="19"/>
      <c r="I51" s="19">
        <f t="shared" si="3"/>
        <v>1.11111111110879e-5</v>
      </c>
      <c r="J51" s="19">
        <f t="shared" si="4"/>
        <v>0.000305566165675752</v>
      </c>
      <c r="K51" s="19">
        <f t="shared" si="5"/>
        <v>8.12675972541893e-5</v>
      </c>
      <c r="L51" s="23">
        <v>110.317</v>
      </c>
      <c r="M51" s="25">
        <v>158</v>
      </c>
    </row>
    <row r="52" spans="1:13">
      <c r="A52" s="3">
        <v>51</v>
      </c>
      <c r="B52" s="17">
        <v>0.319</v>
      </c>
      <c r="C52" s="18"/>
      <c r="D52" s="18">
        <f t="shared" si="0"/>
        <v>1.60444444444395e-6</v>
      </c>
      <c r="E52" s="18">
        <f t="shared" si="1"/>
        <v>0.000116115142956889</v>
      </c>
      <c r="F52" s="18">
        <f t="shared" si="2"/>
        <v>0.000363997313344479</v>
      </c>
      <c r="G52" s="19">
        <v>3.77</v>
      </c>
      <c r="H52" s="19"/>
      <c r="I52" s="19">
        <f t="shared" si="3"/>
        <v>4.44444444444939e-5</v>
      </c>
      <c r="J52" s="19">
        <f t="shared" si="4"/>
        <v>0.000611132331352481</v>
      </c>
      <c r="K52" s="19">
        <f t="shared" si="5"/>
        <v>0.000162104066671746</v>
      </c>
      <c r="L52" s="23">
        <v>110.265</v>
      </c>
      <c r="M52" s="25">
        <v>162</v>
      </c>
    </row>
    <row r="53" spans="1:13">
      <c r="A53" s="3">
        <v>52</v>
      </c>
      <c r="B53" s="17">
        <v>0.318</v>
      </c>
      <c r="C53" s="18"/>
      <c r="D53" s="18">
        <f t="shared" si="0"/>
        <v>7.11111111110066e-8</v>
      </c>
      <c r="E53" s="18">
        <f t="shared" si="1"/>
        <v>2.44452932540677e-5</v>
      </c>
      <c r="F53" s="18">
        <f t="shared" si="2"/>
        <v>7.68719913649927e-5</v>
      </c>
      <c r="G53" s="19">
        <v>3.77</v>
      </c>
      <c r="H53" s="19"/>
      <c r="I53" s="19">
        <f t="shared" si="3"/>
        <v>4.44444444444939e-5</v>
      </c>
      <c r="J53" s="19">
        <f t="shared" si="4"/>
        <v>0.000611132331352481</v>
      </c>
      <c r="K53" s="19">
        <f t="shared" si="5"/>
        <v>0.000162104066671746</v>
      </c>
      <c r="L53" s="23">
        <v>110.265</v>
      </c>
      <c r="M53" s="25">
        <v>165</v>
      </c>
    </row>
    <row r="54" spans="1:13">
      <c r="A54" s="3">
        <v>53</v>
      </c>
      <c r="B54" s="17">
        <v>0.32</v>
      </c>
      <c r="C54" s="18"/>
      <c r="D54" s="18">
        <f t="shared" si="0"/>
        <v>5.1377777777769e-6</v>
      </c>
      <c r="E54" s="18">
        <f t="shared" si="1"/>
        <v>0.00020778499265971</v>
      </c>
      <c r="F54" s="18">
        <f t="shared" si="2"/>
        <v>0.000649328102061594</v>
      </c>
      <c r="G54" s="19">
        <v>3.76</v>
      </c>
      <c r="H54" s="19"/>
      <c r="I54" s="19">
        <f t="shared" si="3"/>
        <v>1.11111111110879e-5</v>
      </c>
      <c r="J54" s="19">
        <f t="shared" si="4"/>
        <v>0.000305566165675752</v>
      </c>
      <c r="K54" s="19">
        <f t="shared" si="5"/>
        <v>8.12675972541893e-5</v>
      </c>
      <c r="L54" s="23">
        <v>110.215</v>
      </c>
      <c r="M54" s="25">
        <v>167</v>
      </c>
    </row>
    <row r="55" spans="1:13">
      <c r="A55" s="3">
        <v>54</v>
      </c>
      <c r="B55" s="17">
        <v>0.317</v>
      </c>
      <c r="C55" s="18"/>
      <c r="D55" s="18">
        <f t="shared" si="0"/>
        <v>5.37777777778066e-7</v>
      </c>
      <c r="E55" s="18">
        <f t="shared" si="1"/>
        <v>6.72245564487535e-5</v>
      </c>
      <c r="F55" s="18">
        <f t="shared" si="2"/>
        <v>0.000212064846841494</v>
      </c>
      <c r="G55" s="19">
        <v>3.75</v>
      </c>
      <c r="H55" s="19"/>
      <c r="I55" s="19">
        <f t="shared" si="3"/>
        <v>0.000177777777777679</v>
      </c>
      <c r="J55" s="19">
        <f t="shared" si="4"/>
        <v>0.00122226466270394</v>
      </c>
      <c r="K55" s="19">
        <f t="shared" si="5"/>
        <v>0.000325937243387718</v>
      </c>
      <c r="L55" s="23">
        <v>110.165</v>
      </c>
      <c r="M55" s="25">
        <v>170</v>
      </c>
    </row>
    <row r="56" spans="1:13">
      <c r="A56" s="3">
        <v>55</v>
      </c>
      <c r="B56" s="17">
        <v>0.318</v>
      </c>
      <c r="C56" s="18"/>
      <c r="D56" s="18">
        <f t="shared" si="0"/>
        <v>7.11111111110066e-8</v>
      </c>
      <c r="E56" s="18">
        <f t="shared" si="1"/>
        <v>2.44452932540677e-5</v>
      </c>
      <c r="F56" s="18">
        <f t="shared" si="2"/>
        <v>7.68719913649927e-5</v>
      </c>
      <c r="G56" s="19">
        <v>3.76</v>
      </c>
      <c r="H56" s="19"/>
      <c r="I56" s="19">
        <f t="shared" si="3"/>
        <v>1.11111111110879e-5</v>
      </c>
      <c r="J56" s="19">
        <f t="shared" si="4"/>
        <v>0.000305566165675752</v>
      </c>
      <c r="K56" s="19">
        <f t="shared" si="5"/>
        <v>8.12675972541893e-5</v>
      </c>
      <c r="L56" s="23">
        <v>110.165</v>
      </c>
      <c r="M56" s="25">
        <v>173</v>
      </c>
    </row>
    <row r="57" spans="1:13">
      <c r="A57" s="3">
        <v>56</v>
      </c>
      <c r="B57" s="17">
        <v>0.317</v>
      </c>
      <c r="C57" s="18"/>
      <c r="D57" s="18">
        <f t="shared" si="0"/>
        <v>5.37777777778066e-7</v>
      </c>
      <c r="E57" s="18">
        <f t="shared" si="1"/>
        <v>6.72245564487535e-5</v>
      </c>
      <c r="F57" s="18">
        <f t="shared" si="2"/>
        <v>0.000212064846841494</v>
      </c>
      <c r="G57" s="19">
        <v>3.76</v>
      </c>
      <c r="H57" s="19"/>
      <c r="I57" s="19">
        <f t="shared" si="3"/>
        <v>1.11111111110879e-5</v>
      </c>
      <c r="J57" s="19">
        <f t="shared" si="4"/>
        <v>0.000305566165675752</v>
      </c>
      <c r="K57" s="19">
        <f t="shared" si="5"/>
        <v>8.12675972541893e-5</v>
      </c>
      <c r="L57" s="23">
        <v>110.114</v>
      </c>
      <c r="M57" s="25">
        <v>175</v>
      </c>
    </row>
    <row r="58" spans="1:13">
      <c r="A58" s="3">
        <v>57</v>
      </c>
      <c r="B58" s="17">
        <v>0.315</v>
      </c>
      <c r="C58" s="18"/>
      <c r="D58" s="18">
        <f t="shared" si="0"/>
        <v>7.4711111111122e-6</v>
      </c>
      <c r="E58" s="18">
        <f t="shared" si="1"/>
        <v>0.000250564255854396</v>
      </c>
      <c r="F58" s="18">
        <f t="shared" si="2"/>
        <v>0.000795442082077447</v>
      </c>
      <c r="G58" s="19">
        <v>3.76</v>
      </c>
      <c r="H58" s="19"/>
      <c r="I58" s="19">
        <f t="shared" si="3"/>
        <v>1.11111111110879e-5</v>
      </c>
      <c r="J58" s="19">
        <f t="shared" si="4"/>
        <v>0.000305566165675752</v>
      </c>
      <c r="K58" s="19">
        <f t="shared" si="5"/>
        <v>8.12675972541893e-5</v>
      </c>
      <c r="L58" s="23">
        <v>110.067</v>
      </c>
      <c r="M58" s="25">
        <v>177</v>
      </c>
    </row>
    <row r="59" spans="1:13">
      <c r="A59" s="3">
        <v>58</v>
      </c>
      <c r="B59" s="17">
        <v>0.317</v>
      </c>
      <c r="C59" s="18"/>
      <c r="D59" s="18">
        <f t="shared" si="0"/>
        <v>5.37777777778066e-7</v>
      </c>
      <c r="E59" s="18">
        <f t="shared" si="1"/>
        <v>6.72245564487535e-5</v>
      </c>
      <c r="F59" s="18">
        <f t="shared" si="2"/>
        <v>0.000212064846841494</v>
      </c>
      <c r="G59" s="19">
        <v>3.76</v>
      </c>
      <c r="H59" s="19"/>
      <c r="I59" s="19">
        <f t="shared" si="3"/>
        <v>1.11111111110879e-5</v>
      </c>
      <c r="J59" s="19">
        <f t="shared" si="4"/>
        <v>0.000305566165675752</v>
      </c>
      <c r="K59" s="19">
        <f t="shared" si="5"/>
        <v>8.12675972541893e-5</v>
      </c>
      <c r="L59" s="23">
        <v>110.067</v>
      </c>
      <c r="M59" s="25">
        <v>179</v>
      </c>
    </row>
    <row r="60" spans="1:13">
      <c r="A60" s="3">
        <v>59</v>
      </c>
      <c r="B60" s="17">
        <v>0.318</v>
      </c>
      <c r="C60" s="18"/>
      <c r="D60" s="18">
        <f t="shared" si="0"/>
        <v>7.11111111110066e-8</v>
      </c>
      <c r="E60" s="18">
        <f t="shared" si="1"/>
        <v>2.44452932540677e-5</v>
      </c>
      <c r="F60" s="18">
        <f t="shared" si="2"/>
        <v>7.68719913649927e-5</v>
      </c>
      <c r="G60" s="19">
        <v>3.76</v>
      </c>
      <c r="H60" s="19"/>
      <c r="I60" s="19">
        <f t="shared" si="3"/>
        <v>1.11111111110879e-5</v>
      </c>
      <c r="J60" s="19">
        <f t="shared" si="4"/>
        <v>0.000305566165675752</v>
      </c>
      <c r="K60" s="19">
        <f t="shared" si="5"/>
        <v>8.12675972541893e-5</v>
      </c>
      <c r="L60" s="23">
        <v>110.028</v>
      </c>
      <c r="M60" s="25">
        <v>181</v>
      </c>
    </row>
    <row r="61" spans="1:13">
      <c r="A61" s="3">
        <v>60</v>
      </c>
      <c r="B61" s="17">
        <v>0.319</v>
      </c>
      <c r="C61" s="18"/>
      <c r="D61" s="18">
        <f t="shared" si="0"/>
        <v>1.60444444444395e-6</v>
      </c>
      <c r="E61" s="18">
        <f t="shared" si="1"/>
        <v>0.000116115142956889</v>
      </c>
      <c r="F61" s="18">
        <f t="shared" si="2"/>
        <v>0.000363997313344479</v>
      </c>
      <c r="G61" s="19">
        <v>3.77</v>
      </c>
      <c r="H61" s="19"/>
      <c r="I61" s="19">
        <f t="shared" si="3"/>
        <v>4.44444444444939e-5</v>
      </c>
      <c r="J61" s="19">
        <f t="shared" si="4"/>
        <v>0.000611132331352481</v>
      </c>
      <c r="K61" s="19">
        <f t="shared" si="5"/>
        <v>0.000162104066671746</v>
      </c>
      <c r="L61" s="23">
        <v>110.028</v>
      </c>
      <c r="M61" s="25">
        <v>182</v>
      </c>
    </row>
    <row r="62" spans="1:13">
      <c r="A62" s="3">
        <v>61</v>
      </c>
      <c r="B62" s="17">
        <v>0.318</v>
      </c>
      <c r="C62" s="18"/>
      <c r="D62" s="18">
        <f t="shared" si="0"/>
        <v>7.11111111110066e-8</v>
      </c>
      <c r="E62" s="18">
        <f t="shared" si="1"/>
        <v>2.44452932540677e-5</v>
      </c>
      <c r="F62" s="18">
        <f t="shared" si="2"/>
        <v>7.68719913649927e-5</v>
      </c>
      <c r="G62" s="19">
        <v>3.77</v>
      </c>
      <c r="H62" s="19"/>
      <c r="I62" s="19">
        <f t="shared" si="3"/>
        <v>4.44444444444939e-5</v>
      </c>
      <c r="J62" s="19">
        <f t="shared" si="4"/>
        <v>0.000611132331352481</v>
      </c>
      <c r="K62" s="19">
        <f t="shared" si="5"/>
        <v>0.000162104066671746</v>
      </c>
      <c r="L62" s="23">
        <v>109.989</v>
      </c>
      <c r="M62" s="25">
        <v>185</v>
      </c>
    </row>
    <row r="63" spans="1:13">
      <c r="A63" s="3">
        <v>62</v>
      </c>
      <c r="B63" s="17">
        <v>0.323</v>
      </c>
      <c r="C63" s="18"/>
      <c r="D63" s="18">
        <f t="shared" si="0"/>
        <v>2.77377777777758e-5</v>
      </c>
      <c r="E63" s="18">
        <f t="shared" si="1"/>
        <v>0.000482794541768174</v>
      </c>
      <c r="F63" s="18">
        <f t="shared" si="2"/>
        <v>0.00149471994355472</v>
      </c>
      <c r="G63" s="19">
        <v>3.76</v>
      </c>
      <c r="H63" s="19"/>
      <c r="I63" s="19">
        <f t="shared" si="3"/>
        <v>1.11111111110879e-5</v>
      </c>
      <c r="J63" s="19">
        <f t="shared" si="4"/>
        <v>0.000305566165675752</v>
      </c>
      <c r="K63" s="19">
        <f t="shared" si="5"/>
        <v>8.12675972541893e-5</v>
      </c>
      <c r="L63" s="23">
        <v>109.943</v>
      </c>
      <c r="M63" s="25">
        <v>188</v>
      </c>
    </row>
    <row r="64" spans="1:13">
      <c r="A64" s="3">
        <v>63</v>
      </c>
      <c r="B64" s="17">
        <v>0.318</v>
      </c>
      <c r="C64" s="18"/>
      <c r="D64" s="18">
        <f t="shared" si="0"/>
        <v>7.11111111110066e-8</v>
      </c>
      <c r="E64" s="18">
        <f t="shared" si="1"/>
        <v>2.44452932540677e-5</v>
      </c>
      <c r="F64" s="18">
        <f t="shared" si="2"/>
        <v>7.68719913649927e-5</v>
      </c>
      <c r="G64" s="19">
        <v>3.77</v>
      </c>
      <c r="H64" s="19"/>
      <c r="I64" s="19">
        <f t="shared" si="3"/>
        <v>4.44444444444939e-5</v>
      </c>
      <c r="J64" s="19">
        <f t="shared" si="4"/>
        <v>0.000611132331352481</v>
      </c>
      <c r="K64" s="19">
        <f t="shared" si="5"/>
        <v>0.000162104066671746</v>
      </c>
      <c r="L64" s="23">
        <v>109.943</v>
      </c>
      <c r="M64" s="25">
        <v>190</v>
      </c>
    </row>
    <row r="65" spans="1:13">
      <c r="A65" s="3">
        <v>64</v>
      </c>
      <c r="B65" s="17">
        <v>0.317</v>
      </c>
      <c r="C65" s="18"/>
      <c r="D65" s="18">
        <f t="shared" si="0"/>
        <v>5.37777777778066e-7</v>
      </c>
      <c r="E65" s="18">
        <f t="shared" si="1"/>
        <v>6.72245564487535e-5</v>
      </c>
      <c r="F65" s="18">
        <f t="shared" si="2"/>
        <v>0.000212064846841494</v>
      </c>
      <c r="G65" s="19">
        <v>3.76</v>
      </c>
      <c r="H65" s="19"/>
      <c r="I65" s="19">
        <f t="shared" si="3"/>
        <v>1.11111111110879e-5</v>
      </c>
      <c r="J65" s="19">
        <f t="shared" si="4"/>
        <v>0.000305566165675752</v>
      </c>
      <c r="K65" s="19">
        <f t="shared" si="5"/>
        <v>8.12675972541893e-5</v>
      </c>
      <c r="L65" s="23">
        <v>109.906</v>
      </c>
      <c r="M65" s="25">
        <v>194</v>
      </c>
    </row>
    <row r="66" spans="1:13">
      <c r="A66" s="3">
        <v>65</v>
      </c>
      <c r="B66" s="17">
        <v>0.317</v>
      </c>
      <c r="C66" s="18"/>
      <c r="D66" s="18">
        <f t="shared" si="0"/>
        <v>5.37777777778066e-7</v>
      </c>
      <c r="E66" s="18">
        <f t="shared" si="1"/>
        <v>6.72245564487535e-5</v>
      </c>
      <c r="F66" s="18">
        <f t="shared" si="2"/>
        <v>0.000212064846841494</v>
      </c>
      <c r="G66" s="19">
        <v>3.77</v>
      </c>
      <c r="H66" s="19"/>
      <c r="I66" s="19">
        <f t="shared" si="3"/>
        <v>4.44444444444939e-5</v>
      </c>
      <c r="J66" s="19">
        <f t="shared" si="4"/>
        <v>0.000611132331352481</v>
      </c>
      <c r="K66" s="19">
        <f t="shared" si="5"/>
        <v>0.000162104066671746</v>
      </c>
      <c r="L66" s="23">
        <v>109.866</v>
      </c>
      <c r="M66" s="25">
        <v>199</v>
      </c>
    </row>
    <row r="67" spans="1:13">
      <c r="A67" s="3">
        <v>66</v>
      </c>
      <c r="B67" s="17">
        <v>0.318</v>
      </c>
      <c r="C67" s="18"/>
      <c r="D67" s="18">
        <f t="shared" ref="D67:D121" si="6">(B67-$C$2)^2</f>
        <v>7.11111111110066e-8</v>
      </c>
      <c r="E67" s="18">
        <f t="shared" ref="E67:E121" si="7">(D67/119)^0.5</f>
        <v>2.44452932540677e-5</v>
      </c>
      <c r="F67" s="18">
        <f t="shared" ref="F67:F121" si="8">(E67/B67)*100%</f>
        <v>7.68719913649927e-5</v>
      </c>
      <c r="G67" s="19">
        <v>3.76</v>
      </c>
      <c r="H67" s="19"/>
      <c r="I67" s="19">
        <f t="shared" ref="I67:I121" si="9">(G67-$H$2)^2</f>
        <v>1.11111111110879e-5</v>
      </c>
      <c r="J67" s="19">
        <f t="shared" ref="J67:J121" si="10">(I67/119)^0.5</f>
        <v>0.000305566165675752</v>
      </c>
      <c r="K67" s="19">
        <f t="shared" ref="K67:K121" si="11">(J67/G67)*100%</f>
        <v>8.12675972541893e-5</v>
      </c>
      <c r="L67" s="23">
        <v>109.822</v>
      </c>
      <c r="M67" s="25">
        <v>201</v>
      </c>
    </row>
    <row r="68" spans="1:13">
      <c r="A68" s="3">
        <v>67</v>
      </c>
      <c r="B68" s="17">
        <v>0.319</v>
      </c>
      <c r="C68" s="18"/>
      <c r="D68" s="18">
        <f t="shared" si="6"/>
        <v>1.60444444444395e-6</v>
      </c>
      <c r="E68" s="18">
        <f t="shared" si="7"/>
        <v>0.000116115142956889</v>
      </c>
      <c r="F68" s="18">
        <f t="shared" si="8"/>
        <v>0.000363997313344479</v>
      </c>
      <c r="G68" s="19">
        <v>3.76</v>
      </c>
      <c r="H68" s="19"/>
      <c r="I68" s="19">
        <f t="shared" si="9"/>
        <v>1.11111111110879e-5</v>
      </c>
      <c r="J68" s="19">
        <f t="shared" si="10"/>
        <v>0.000305566165675752</v>
      </c>
      <c r="K68" s="19">
        <f t="shared" si="11"/>
        <v>8.12675972541893e-5</v>
      </c>
      <c r="L68" s="23">
        <v>109.822</v>
      </c>
      <c r="M68" s="25">
        <v>204</v>
      </c>
    </row>
    <row r="69" spans="1:13">
      <c r="A69" s="3">
        <v>68</v>
      </c>
      <c r="B69" s="17">
        <v>0.317</v>
      </c>
      <c r="C69" s="18"/>
      <c r="D69" s="18">
        <f t="shared" si="6"/>
        <v>5.37777777778066e-7</v>
      </c>
      <c r="E69" s="18">
        <f t="shared" si="7"/>
        <v>6.72245564487535e-5</v>
      </c>
      <c r="F69" s="18">
        <f t="shared" si="8"/>
        <v>0.000212064846841494</v>
      </c>
      <c r="G69" s="19">
        <v>3.76</v>
      </c>
      <c r="H69" s="19"/>
      <c r="I69" s="19">
        <f t="shared" si="9"/>
        <v>1.11111111110879e-5</v>
      </c>
      <c r="J69" s="19">
        <f t="shared" si="10"/>
        <v>0.000305566165675752</v>
      </c>
      <c r="K69" s="19">
        <f t="shared" si="11"/>
        <v>8.12675972541893e-5</v>
      </c>
      <c r="L69" s="23">
        <v>109.783</v>
      </c>
      <c r="M69" s="25">
        <v>207</v>
      </c>
    </row>
    <row r="70" spans="1:13">
      <c r="A70" s="3">
        <v>69</v>
      </c>
      <c r="B70" s="17">
        <v>0.317</v>
      </c>
      <c r="C70" s="18"/>
      <c r="D70" s="18">
        <f t="shared" si="6"/>
        <v>5.37777777778066e-7</v>
      </c>
      <c r="E70" s="18">
        <f t="shared" si="7"/>
        <v>6.72245564487535e-5</v>
      </c>
      <c r="F70" s="18">
        <f t="shared" si="8"/>
        <v>0.000212064846841494</v>
      </c>
      <c r="G70" s="19">
        <v>3.76</v>
      </c>
      <c r="H70" s="19"/>
      <c r="I70" s="19">
        <f t="shared" si="9"/>
        <v>1.11111111110879e-5</v>
      </c>
      <c r="J70" s="19">
        <f t="shared" si="10"/>
        <v>0.000305566165675752</v>
      </c>
      <c r="K70" s="19">
        <f t="shared" si="11"/>
        <v>8.12675972541893e-5</v>
      </c>
      <c r="L70" s="23">
        <v>109.74</v>
      </c>
      <c r="M70" s="25">
        <v>210</v>
      </c>
    </row>
    <row r="71" spans="1:13">
      <c r="A71" s="3">
        <v>70</v>
      </c>
      <c r="B71" s="17">
        <v>0.317</v>
      </c>
      <c r="C71" s="18"/>
      <c r="D71" s="18">
        <f t="shared" si="6"/>
        <v>5.37777777778066e-7</v>
      </c>
      <c r="E71" s="18">
        <f t="shared" si="7"/>
        <v>6.72245564487535e-5</v>
      </c>
      <c r="F71" s="18">
        <f t="shared" si="8"/>
        <v>0.000212064846841494</v>
      </c>
      <c r="G71" s="19">
        <v>3.76</v>
      </c>
      <c r="H71" s="19"/>
      <c r="I71" s="19">
        <f t="shared" si="9"/>
        <v>1.11111111110879e-5</v>
      </c>
      <c r="J71" s="19">
        <f t="shared" si="10"/>
        <v>0.000305566165675752</v>
      </c>
      <c r="K71" s="19">
        <f t="shared" si="11"/>
        <v>8.12675972541893e-5</v>
      </c>
      <c r="L71" s="23">
        <v>109.74</v>
      </c>
      <c r="M71" s="25">
        <v>212</v>
      </c>
    </row>
    <row r="72" spans="1:13">
      <c r="A72" s="3">
        <v>71</v>
      </c>
      <c r="B72" s="17">
        <v>0.318</v>
      </c>
      <c r="C72" s="18"/>
      <c r="D72" s="18">
        <f t="shared" si="6"/>
        <v>7.11111111110066e-8</v>
      </c>
      <c r="E72" s="18">
        <f t="shared" si="7"/>
        <v>2.44452932540677e-5</v>
      </c>
      <c r="F72" s="18">
        <f t="shared" si="8"/>
        <v>7.68719913649927e-5</v>
      </c>
      <c r="G72" s="19">
        <v>3.76</v>
      </c>
      <c r="H72" s="19"/>
      <c r="I72" s="19">
        <f t="shared" si="9"/>
        <v>1.11111111110879e-5</v>
      </c>
      <c r="J72" s="19">
        <f t="shared" si="10"/>
        <v>0.000305566165675752</v>
      </c>
      <c r="K72" s="19">
        <f t="shared" si="11"/>
        <v>8.12675972541893e-5</v>
      </c>
      <c r="L72" s="23">
        <v>109.681</v>
      </c>
      <c r="M72" s="25">
        <v>216</v>
      </c>
    </row>
    <row r="73" spans="1:13">
      <c r="A73" s="3">
        <v>72</v>
      </c>
      <c r="B73" s="17">
        <v>0.318</v>
      </c>
      <c r="C73" s="18"/>
      <c r="D73" s="18">
        <f t="shared" si="6"/>
        <v>7.11111111110066e-8</v>
      </c>
      <c r="E73" s="18">
        <f t="shared" si="7"/>
        <v>2.44452932540677e-5</v>
      </c>
      <c r="F73" s="18">
        <f t="shared" si="8"/>
        <v>7.68719913649927e-5</v>
      </c>
      <c r="G73" s="19">
        <v>3.76</v>
      </c>
      <c r="H73" s="19"/>
      <c r="I73" s="19">
        <f t="shared" si="9"/>
        <v>1.11111111110879e-5</v>
      </c>
      <c r="J73" s="19">
        <f t="shared" si="10"/>
        <v>0.000305566165675752</v>
      </c>
      <c r="K73" s="19">
        <f t="shared" si="11"/>
        <v>8.12675972541893e-5</v>
      </c>
      <c r="L73" s="23">
        <v>109.681</v>
      </c>
      <c r="M73" s="25">
        <v>220</v>
      </c>
    </row>
    <row r="74" spans="1:13">
      <c r="A74" s="3">
        <v>73</v>
      </c>
      <c r="B74" s="17">
        <v>0.317</v>
      </c>
      <c r="C74" s="18"/>
      <c r="D74" s="18">
        <f t="shared" si="6"/>
        <v>5.37777777778066e-7</v>
      </c>
      <c r="E74" s="18">
        <f t="shared" si="7"/>
        <v>6.72245564487535e-5</v>
      </c>
      <c r="F74" s="18">
        <f t="shared" si="8"/>
        <v>0.000212064846841494</v>
      </c>
      <c r="G74" s="19">
        <v>3.77</v>
      </c>
      <c r="H74" s="19"/>
      <c r="I74" s="19">
        <f t="shared" si="9"/>
        <v>4.44444444444939e-5</v>
      </c>
      <c r="J74" s="19">
        <f t="shared" si="10"/>
        <v>0.000611132331352481</v>
      </c>
      <c r="K74" s="19">
        <f t="shared" si="11"/>
        <v>0.000162104066671746</v>
      </c>
      <c r="L74" s="23">
        <v>109.638</v>
      </c>
      <c r="M74" s="25">
        <v>223</v>
      </c>
    </row>
    <row r="75" spans="1:13">
      <c r="A75" s="3">
        <v>74</v>
      </c>
      <c r="B75" s="17">
        <v>0.317</v>
      </c>
      <c r="C75" s="18"/>
      <c r="D75" s="18">
        <f t="shared" si="6"/>
        <v>5.37777777778066e-7</v>
      </c>
      <c r="E75" s="18">
        <f t="shared" si="7"/>
        <v>6.72245564487535e-5</v>
      </c>
      <c r="F75" s="18">
        <f t="shared" si="8"/>
        <v>0.000212064846841494</v>
      </c>
      <c r="G75" s="19">
        <v>3.76</v>
      </c>
      <c r="H75" s="19"/>
      <c r="I75" s="19">
        <f t="shared" si="9"/>
        <v>1.11111111110879e-5</v>
      </c>
      <c r="J75" s="19">
        <f t="shared" si="10"/>
        <v>0.000305566165675752</v>
      </c>
      <c r="K75" s="19">
        <f t="shared" si="11"/>
        <v>8.12675972541893e-5</v>
      </c>
      <c r="L75" s="23">
        <v>109.611</v>
      </c>
      <c r="M75" s="25">
        <v>225</v>
      </c>
    </row>
    <row r="76" spans="1:13">
      <c r="A76" s="3">
        <v>75</v>
      </c>
      <c r="B76" s="17">
        <v>0.317</v>
      </c>
      <c r="C76" s="18"/>
      <c r="D76" s="18">
        <f t="shared" si="6"/>
        <v>5.37777777778066e-7</v>
      </c>
      <c r="E76" s="18">
        <f t="shared" si="7"/>
        <v>6.72245564487535e-5</v>
      </c>
      <c r="F76" s="18">
        <f t="shared" si="8"/>
        <v>0.000212064846841494</v>
      </c>
      <c r="G76" s="19">
        <v>3.76</v>
      </c>
      <c r="H76" s="19"/>
      <c r="I76" s="19">
        <f t="shared" si="9"/>
        <v>1.11111111110879e-5</v>
      </c>
      <c r="J76" s="19">
        <f t="shared" si="10"/>
        <v>0.000305566165675752</v>
      </c>
      <c r="K76" s="19">
        <f t="shared" si="11"/>
        <v>8.12675972541893e-5</v>
      </c>
      <c r="L76" s="23">
        <v>109.611</v>
      </c>
      <c r="M76" s="25">
        <v>228</v>
      </c>
    </row>
    <row r="77" spans="1:13">
      <c r="A77" s="3">
        <v>76</v>
      </c>
      <c r="B77" s="17">
        <v>0.318</v>
      </c>
      <c r="C77" s="18"/>
      <c r="D77" s="18">
        <f t="shared" si="6"/>
        <v>7.11111111110066e-8</v>
      </c>
      <c r="E77" s="18">
        <f t="shared" si="7"/>
        <v>2.44452932540677e-5</v>
      </c>
      <c r="F77" s="18">
        <f t="shared" si="8"/>
        <v>7.68719913649927e-5</v>
      </c>
      <c r="G77" s="19">
        <v>3.76</v>
      </c>
      <c r="H77" s="19"/>
      <c r="I77" s="19">
        <f t="shared" si="9"/>
        <v>1.11111111110879e-5</v>
      </c>
      <c r="J77" s="19">
        <f t="shared" si="10"/>
        <v>0.000305566165675752</v>
      </c>
      <c r="K77" s="19">
        <f t="shared" si="11"/>
        <v>8.12675972541893e-5</v>
      </c>
      <c r="L77" s="23">
        <v>109.582</v>
      </c>
      <c r="M77" s="25">
        <v>232</v>
      </c>
    </row>
    <row r="78" spans="1:13">
      <c r="A78" s="3">
        <v>77</v>
      </c>
      <c r="B78" s="17">
        <v>0.318</v>
      </c>
      <c r="C78" s="18"/>
      <c r="D78" s="18">
        <f t="shared" si="6"/>
        <v>7.11111111110066e-8</v>
      </c>
      <c r="E78" s="18">
        <f t="shared" si="7"/>
        <v>2.44452932540677e-5</v>
      </c>
      <c r="F78" s="18">
        <f t="shared" si="8"/>
        <v>7.68719913649927e-5</v>
      </c>
      <c r="G78" s="19">
        <v>3.76</v>
      </c>
      <c r="H78" s="19"/>
      <c r="I78" s="19">
        <f t="shared" si="9"/>
        <v>1.11111111110879e-5</v>
      </c>
      <c r="J78" s="19">
        <f t="shared" si="10"/>
        <v>0.000305566165675752</v>
      </c>
      <c r="K78" s="19">
        <f t="shared" si="11"/>
        <v>8.12675972541893e-5</v>
      </c>
      <c r="L78" s="23">
        <v>109.547</v>
      </c>
      <c r="M78" s="25">
        <v>236</v>
      </c>
    </row>
    <row r="79" spans="1:13">
      <c r="A79" s="3">
        <v>78</v>
      </c>
      <c r="B79" s="17">
        <v>0.318</v>
      </c>
      <c r="C79" s="18"/>
      <c r="D79" s="18">
        <f t="shared" si="6"/>
        <v>7.11111111110066e-8</v>
      </c>
      <c r="E79" s="18">
        <f t="shared" si="7"/>
        <v>2.44452932540677e-5</v>
      </c>
      <c r="F79" s="18">
        <f t="shared" si="8"/>
        <v>7.68719913649927e-5</v>
      </c>
      <c r="G79" s="19">
        <v>3.76</v>
      </c>
      <c r="H79" s="19"/>
      <c r="I79" s="19">
        <f t="shared" si="9"/>
        <v>1.11111111110879e-5</v>
      </c>
      <c r="J79" s="19">
        <f t="shared" si="10"/>
        <v>0.000305566165675752</v>
      </c>
      <c r="K79" s="19">
        <f t="shared" si="11"/>
        <v>8.12675972541893e-5</v>
      </c>
      <c r="L79" s="23">
        <v>109.547</v>
      </c>
      <c r="M79" s="25">
        <v>239</v>
      </c>
    </row>
    <row r="80" spans="1:13">
      <c r="A80" s="3">
        <v>79</v>
      </c>
      <c r="B80" s="17">
        <v>0.317</v>
      </c>
      <c r="C80" s="18"/>
      <c r="D80" s="18">
        <f t="shared" si="6"/>
        <v>5.37777777778066e-7</v>
      </c>
      <c r="E80" s="18">
        <f t="shared" si="7"/>
        <v>6.72245564487535e-5</v>
      </c>
      <c r="F80" s="18">
        <f t="shared" si="8"/>
        <v>0.000212064846841494</v>
      </c>
      <c r="G80" s="19">
        <v>3.76</v>
      </c>
      <c r="H80" s="19"/>
      <c r="I80" s="19">
        <f t="shared" si="9"/>
        <v>1.11111111110879e-5</v>
      </c>
      <c r="J80" s="19">
        <f t="shared" si="10"/>
        <v>0.000305566165675752</v>
      </c>
      <c r="K80" s="19">
        <f t="shared" si="11"/>
        <v>8.12675972541893e-5</v>
      </c>
      <c r="L80" s="23">
        <v>109.513</v>
      </c>
      <c r="M80" s="25">
        <v>241</v>
      </c>
    </row>
    <row r="81" spans="1:13">
      <c r="A81" s="3">
        <v>80</v>
      </c>
      <c r="B81" s="17">
        <v>0.317</v>
      </c>
      <c r="C81" s="18"/>
      <c r="D81" s="18">
        <f t="shared" si="6"/>
        <v>5.37777777778066e-7</v>
      </c>
      <c r="E81" s="18">
        <f t="shared" si="7"/>
        <v>6.72245564487535e-5</v>
      </c>
      <c r="F81" s="18">
        <f t="shared" si="8"/>
        <v>0.000212064846841494</v>
      </c>
      <c r="G81" s="19">
        <v>3.76</v>
      </c>
      <c r="H81" s="19"/>
      <c r="I81" s="19">
        <f t="shared" si="9"/>
        <v>1.11111111110879e-5</v>
      </c>
      <c r="J81" s="19">
        <f t="shared" si="10"/>
        <v>0.000305566165675752</v>
      </c>
      <c r="K81" s="19">
        <f t="shared" si="11"/>
        <v>8.12675972541893e-5</v>
      </c>
      <c r="L81" s="23">
        <v>109.479</v>
      </c>
      <c r="M81" s="25">
        <v>247</v>
      </c>
    </row>
    <row r="82" spans="1:13">
      <c r="A82" s="3">
        <v>81</v>
      </c>
      <c r="B82" s="17">
        <v>0.317</v>
      </c>
      <c r="C82" s="18"/>
      <c r="D82" s="18">
        <f t="shared" si="6"/>
        <v>5.37777777778066e-7</v>
      </c>
      <c r="E82" s="18">
        <f t="shared" si="7"/>
        <v>6.72245564487535e-5</v>
      </c>
      <c r="F82" s="18">
        <f t="shared" si="8"/>
        <v>0.000212064846841494</v>
      </c>
      <c r="G82" s="19">
        <v>3.76</v>
      </c>
      <c r="H82" s="19"/>
      <c r="I82" s="19">
        <f t="shared" si="9"/>
        <v>1.11111111110879e-5</v>
      </c>
      <c r="J82" s="19">
        <f t="shared" si="10"/>
        <v>0.000305566165675752</v>
      </c>
      <c r="K82" s="19">
        <f t="shared" si="11"/>
        <v>8.12675972541893e-5</v>
      </c>
      <c r="L82" s="23">
        <v>109.479</v>
      </c>
      <c r="M82" s="25">
        <v>250</v>
      </c>
    </row>
    <row r="83" spans="1:13">
      <c r="A83" s="3">
        <v>82</v>
      </c>
      <c r="B83" s="17">
        <v>0.317</v>
      </c>
      <c r="C83" s="18"/>
      <c r="D83" s="18">
        <f t="shared" si="6"/>
        <v>5.37777777778066e-7</v>
      </c>
      <c r="E83" s="18">
        <f t="shared" si="7"/>
        <v>6.72245564487535e-5</v>
      </c>
      <c r="F83" s="18">
        <f t="shared" si="8"/>
        <v>0.000212064846841494</v>
      </c>
      <c r="G83" s="19">
        <v>3.76</v>
      </c>
      <c r="H83" s="19"/>
      <c r="I83" s="19">
        <f t="shared" si="9"/>
        <v>1.11111111110879e-5</v>
      </c>
      <c r="J83" s="19">
        <f t="shared" si="10"/>
        <v>0.000305566165675752</v>
      </c>
      <c r="K83" s="19">
        <f t="shared" si="11"/>
        <v>8.12675972541893e-5</v>
      </c>
      <c r="L83" s="23">
        <v>109.443</v>
      </c>
      <c r="M83" s="25">
        <v>252</v>
      </c>
    </row>
    <row r="84" spans="1:13">
      <c r="A84" s="3">
        <v>83</v>
      </c>
      <c r="B84" s="17">
        <v>0.317</v>
      </c>
      <c r="C84" s="18"/>
      <c r="D84" s="18">
        <f t="shared" si="6"/>
        <v>5.37777777778066e-7</v>
      </c>
      <c r="E84" s="18">
        <f t="shared" si="7"/>
        <v>6.72245564487535e-5</v>
      </c>
      <c r="F84" s="18">
        <f t="shared" si="8"/>
        <v>0.000212064846841494</v>
      </c>
      <c r="G84" s="19">
        <v>3.76</v>
      </c>
      <c r="H84" s="19"/>
      <c r="I84" s="19">
        <f t="shared" si="9"/>
        <v>1.11111111110879e-5</v>
      </c>
      <c r="J84" s="19">
        <f t="shared" si="10"/>
        <v>0.000305566165675752</v>
      </c>
      <c r="K84" s="19">
        <f t="shared" si="11"/>
        <v>8.12675972541893e-5</v>
      </c>
      <c r="L84" s="23">
        <v>109.41</v>
      </c>
      <c r="M84" s="25">
        <v>254</v>
      </c>
    </row>
    <row r="85" spans="1:13">
      <c r="A85" s="3">
        <v>84</v>
      </c>
      <c r="B85" s="17">
        <v>0.319</v>
      </c>
      <c r="C85" s="18"/>
      <c r="D85" s="18">
        <f t="shared" si="6"/>
        <v>1.60444444444395e-6</v>
      </c>
      <c r="E85" s="18">
        <f t="shared" si="7"/>
        <v>0.000116115142956889</v>
      </c>
      <c r="F85" s="18">
        <f t="shared" si="8"/>
        <v>0.000363997313344479</v>
      </c>
      <c r="G85" s="19">
        <v>3.76</v>
      </c>
      <c r="H85" s="19"/>
      <c r="I85" s="19">
        <f t="shared" si="9"/>
        <v>1.11111111110879e-5</v>
      </c>
      <c r="J85" s="19">
        <f t="shared" si="10"/>
        <v>0.000305566165675752</v>
      </c>
      <c r="K85" s="19">
        <f t="shared" si="11"/>
        <v>8.12675972541893e-5</v>
      </c>
      <c r="L85" s="23">
        <v>109.41</v>
      </c>
      <c r="M85" s="25">
        <v>258</v>
      </c>
    </row>
    <row r="86" spans="1:13">
      <c r="A86" s="3">
        <v>85</v>
      </c>
      <c r="B86" s="17">
        <v>0.319</v>
      </c>
      <c r="C86" s="18"/>
      <c r="D86" s="18">
        <f t="shared" si="6"/>
        <v>1.60444444444395e-6</v>
      </c>
      <c r="E86" s="18">
        <f t="shared" si="7"/>
        <v>0.000116115142956889</v>
      </c>
      <c r="F86" s="18">
        <f t="shared" si="8"/>
        <v>0.000363997313344479</v>
      </c>
      <c r="G86" s="19">
        <v>3.75</v>
      </c>
      <c r="H86" s="19"/>
      <c r="I86" s="19">
        <f t="shared" si="9"/>
        <v>0.000177777777777679</v>
      </c>
      <c r="J86" s="19">
        <f t="shared" si="10"/>
        <v>0.00122226466270394</v>
      </c>
      <c r="K86" s="19">
        <f t="shared" si="11"/>
        <v>0.000325937243387718</v>
      </c>
      <c r="L86" s="23">
        <v>109.376</v>
      </c>
      <c r="M86" s="25">
        <v>260</v>
      </c>
    </row>
    <row r="87" spans="1:13">
      <c r="A87" s="3">
        <v>86</v>
      </c>
      <c r="B87" s="17">
        <v>0.319</v>
      </c>
      <c r="C87" s="18"/>
      <c r="D87" s="18">
        <f t="shared" si="6"/>
        <v>1.60444444444395e-6</v>
      </c>
      <c r="E87" s="18">
        <f t="shared" si="7"/>
        <v>0.000116115142956889</v>
      </c>
      <c r="F87" s="18">
        <f t="shared" si="8"/>
        <v>0.000363997313344479</v>
      </c>
      <c r="G87" s="19">
        <v>3.75</v>
      </c>
      <c r="H87" s="19"/>
      <c r="I87" s="19">
        <f t="shared" si="9"/>
        <v>0.000177777777777679</v>
      </c>
      <c r="J87" s="19">
        <f t="shared" si="10"/>
        <v>0.00122226466270394</v>
      </c>
      <c r="K87" s="19">
        <f t="shared" si="11"/>
        <v>0.000325937243387718</v>
      </c>
      <c r="L87" s="23">
        <v>109.358</v>
      </c>
      <c r="M87" s="25">
        <v>263</v>
      </c>
    </row>
    <row r="88" spans="1:13">
      <c r="A88" s="3">
        <v>87</v>
      </c>
      <c r="B88" s="17">
        <v>0.319</v>
      </c>
      <c r="C88" s="18"/>
      <c r="D88" s="18">
        <f t="shared" si="6"/>
        <v>1.60444444444395e-6</v>
      </c>
      <c r="E88" s="18">
        <f t="shared" si="7"/>
        <v>0.000116115142956889</v>
      </c>
      <c r="F88" s="18">
        <f t="shared" si="8"/>
        <v>0.000363997313344479</v>
      </c>
      <c r="G88" s="19">
        <v>3.76</v>
      </c>
      <c r="H88" s="19"/>
      <c r="I88" s="19">
        <f t="shared" si="9"/>
        <v>1.11111111110879e-5</v>
      </c>
      <c r="J88" s="19">
        <f t="shared" si="10"/>
        <v>0.000305566165675752</v>
      </c>
      <c r="K88" s="19">
        <f t="shared" si="11"/>
        <v>8.12675972541893e-5</v>
      </c>
      <c r="L88" s="23">
        <v>109.358</v>
      </c>
      <c r="M88" s="25">
        <v>266</v>
      </c>
    </row>
    <row r="89" spans="1:13">
      <c r="A89" s="3">
        <v>88</v>
      </c>
      <c r="B89" s="17">
        <v>0.32</v>
      </c>
      <c r="C89" s="18"/>
      <c r="D89" s="18">
        <f t="shared" si="6"/>
        <v>5.1377777777769e-6</v>
      </c>
      <c r="E89" s="18">
        <f t="shared" si="7"/>
        <v>0.00020778499265971</v>
      </c>
      <c r="F89" s="18">
        <f t="shared" si="8"/>
        <v>0.000649328102061594</v>
      </c>
      <c r="G89" s="19">
        <v>3.76</v>
      </c>
      <c r="H89" s="19"/>
      <c r="I89" s="19">
        <f t="shared" si="9"/>
        <v>1.11111111110879e-5</v>
      </c>
      <c r="J89" s="19">
        <f t="shared" si="10"/>
        <v>0.000305566165675752</v>
      </c>
      <c r="K89" s="19">
        <f t="shared" si="11"/>
        <v>8.12675972541893e-5</v>
      </c>
      <c r="L89" s="23">
        <v>109.318</v>
      </c>
      <c r="M89" s="25">
        <v>269</v>
      </c>
    </row>
    <row r="90" spans="1:13">
      <c r="A90" s="3">
        <v>89</v>
      </c>
      <c r="B90" s="17">
        <v>0.32</v>
      </c>
      <c r="C90" s="18"/>
      <c r="D90" s="18">
        <f t="shared" si="6"/>
        <v>5.1377777777769e-6</v>
      </c>
      <c r="E90" s="18">
        <f t="shared" si="7"/>
        <v>0.00020778499265971</v>
      </c>
      <c r="F90" s="18">
        <f t="shared" si="8"/>
        <v>0.000649328102061594</v>
      </c>
      <c r="G90" s="19">
        <v>3.76</v>
      </c>
      <c r="H90" s="19"/>
      <c r="I90" s="19">
        <f t="shared" si="9"/>
        <v>1.11111111110879e-5</v>
      </c>
      <c r="J90" s="19">
        <f t="shared" si="10"/>
        <v>0.000305566165675752</v>
      </c>
      <c r="K90" s="19">
        <f t="shared" si="11"/>
        <v>8.12675972541893e-5</v>
      </c>
      <c r="L90" s="23">
        <v>109.29</v>
      </c>
      <c r="M90" s="25">
        <v>271</v>
      </c>
    </row>
    <row r="91" spans="1:13">
      <c r="A91" s="3">
        <v>90</v>
      </c>
      <c r="B91" s="17">
        <v>0.319</v>
      </c>
      <c r="C91" s="18"/>
      <c r="D91" s="18">
        <f t="shared" si="6"/>
        <v>1.60444444444395e-6</v>
      </c>
      <c r="E91" s="18">
        <f t="shared" si="7"/>
        <v>0.000116115142956889</v>
      </c>
      <c r="F91" s="18">
        <f t="shared" si="8"/>
        <v>0.000363997313344479</v>
      </c>
      <c r="G91" s="19">
        <v>3.76</v>
      </c>
      <c r="H91" s="19"/>
      <c r="I91" s="19">
        <f t="shared" si="9"/>
        <v>1.11111111110879e-5</v>
      </c>
      <c r="J91" s="19">
        <f t="shared" si="10"/>
        <v>0.000305566165675752</v>
      </c>
      <c r="K91" s="19">
        <f t="shared" si="11"/>
        <v>8.12675972541893e-5</v>
      </c>
      <c r="L91" s="23">
        <v>109.29</v>
      </c>
      <c r="M91" s="25">
        <v>274</v>
      </c>
    </row>
    <row r="92" spans="1:13">
      <c r="A92" s="3">
        <v>91</v>
      </c>
      <c r="B92" s="17">
        <v>0.319</v>
      </c>
      <c r="C92" s="18"/>
      <c r="D92" s="18">
        <f t="shared" si="6"/>
        <v>1.60444444444395e-6</v>
      </c>
      <c r="E92" s="18">
        <f t="shared" si="7"/>
        <v>0.000116115142956889</v>
      </c>
      <c r="F92" s="18">
        <f t="shared" si="8"/>
        <v>0.000363997313344479</v>
      </c>
      <c r="G92" s="19">
        <v>3.75</v>
      </c>
      <c r="H92" s="19"/>
      <c r="I92" s="19">
        <f t="shared" si="9"/>
        <v>0.000177777777777679</v>
      </c>
      <c r="J92" s="19">
        <f t="shared" si="10"/>
        <v>0.00122226466270394</v>
      </c>
      <c r="K92" s="19">
        <f t="shared" si="11"/>
        <v>0.000325937243387718</v>
      </c>
      <c r="L92" s="23">
        <v>109.253</v>
      </c>
      <c r="M92" s="25">
        <v>277</v>
      </c>
    </row>
    <row r="93" spans="1:13">
      <c r="A93" s="3">
        <v>92</v>
      </c>
      <c r="B93" s="17">
        <v>0.319</v>
      </c>
      <c r="C93" s="18"/>
      <c r="D93" s="18">
        <f t="shared" si="6"/>
        <v>1.60444444444395e-6</v>
      </c>
      <c r="E93" s="18">
        <f t="shared" si="7"/>
        <v>0.000116115142956889</v>
      </c>
      <c r="F93" s="18">
        <f t="shared" si="8"/>
        <v>0.000363997313344479</v>
      </c>
      <c r="G93" s="19">
        <v>3.75</v>
      </c>
      <c r="H93" s="19"/>
      <c r="I93" s="19">
        <f t="shared" si="9"/>
        <v>0.000177777777777679</v>
      </c>
      <c r="J93" s="19">
        <f t="shared" si="10"/>
        <v>0.00122226466270394</v>
      </c>
      <c r="K93" s="19">
        <f t="shared" si="11"/>
        <v>0.000325937243387718</v>
      </c>
      <c r="L93" s="23">
        <v>109.228</v>
      </c>
      <c r="M93" s="25">
        <v>279</v>
      </c>
    </row>
    <row r="94" spans="1:13">
      <c r="A94" s="3">
        <v>93</v>
      </c>
      <c r="B94" s="17">
        <v>0.319</v>
      </c>
      <c r="C94" s="18"/>
      <c r="D94" s="18">
        <f t="shared" si="6"/>
        <v>1.60444444444395e-6</v>
      </c>
      <c r="E94" s="18">
        <f t="shared" si="7"/>
        <v>0.000116115142956889</v>
      </c>
      <c r="F94" s="18">
        <f t="shared" si="8"/>
        <v>0.000363997313344479</v>
      </c>
      <c r="G94" s="19">
        <v>3.76</v>
      </c>
      <c r="H94" s="19"/>
      <c r="I94" s="19">
        <f t="shared" si="9"/>
        <v>1.11111111110879e-5</v>
      </c>
      <c r="J94" s="19">
        <f t="shared" si="10"/>
        <v>0.000305566165675752</v>
      </c>
      <c r="K94" s="19">
        <f t="shared" si="11"/>
        <v>8.12675972541893e-5</v>
      </c>
      <c r="L94" s="23">
        <v>109.211</v>
      </c>
      <c r="M94" s="25">
        <v>282</v>
      </c>
    </row>
    <row r="95" spans="1:13">
      <c r="A95" s="3">
        <v>94</v>
      </c>
      <c r="B95" s="17">
        <v>0.32</v>
      </c>
      <c r="C95" s="18"/>
      <c r="D95" s="18">
        <f t="shared" si="6"/>
        <v>5.1377777777769e-6</v>
      </c>
      <c r="E95" s="18">
        <f t="shared" si="7"/>
        <v>0.00020778499265971</v>
      </c>
      <c r="F95" s="18">
        <f t="shared" si="8"/>
        <v>0.000649328102061594</v>
      </c>
      <c r="G95" s="19">
        <v>3.76</v>
      </c>
      <c r="H95" s="19"/>
      <c r="I95" s="19">
        <f t="shared" si="9"/>
        <v>1.11111111110879e-5</v>
      </c>
      <c r="J95" s="19">
        <f t="shared" si="10"/>
        <v>0.000305566165675752</v>
      </c>
      <c r="K95" s="19">
        <f t="shared" si="11"/>
        <v>8.12675972541893e-5</v>
      </c>
      <c r="L95" s="23">
        <v>109.211</v>
      </c>
      <c r="M95" s="25">
        <v>284</v>
      </c>
    </row>
    <row r="96" spans="1:13">
      <c r="A96" s="3">
        <v>95</v>
      </c>
      <c r="B96" s="17">
        <v>0.319</v>
      </c>
      <c r="C96" s="18"/>
      <c r="D96" s="18">
        <f t="shared" si="6"/>
        <v>1.60444444444395e-6</v>
      </c>
      <c r="E96" s="18">
        <f t="shared" si="7"/>
        <v>0.000116115142956889</v>
      </c>
      <c r="F96" s="18">
        <f t="shared" si="8"/>
        <v>0.000363997313344479</v>
      </c>
      <c r="G96" s="19">
        <v>3.76</v>
      </c>
      <c r="H96" s="19"/>
      <c r="I96" s="19">
        <f t="shared" si="9"/>
        <v>1.11111111110879e-5</v>
      </c>
      <c r="J96" s="19">
        <f t="shared" si="10"/>
        <v>0.000305566165675752</v>
      </c>
      <c r="K96" s="19">
        <f t="shared" si="11"/>
        <v>8.12675972541893e-5</v>
      </c>
      <c r="L96" s="23">
        <v>109.172</v>
      </c>
      <c r="M96" s="25">
        <v>286</v>
      </c>
    </row>
    <row r="97" spans="1:13">
      <c r="A97" s="3">
        <v>96</v>
      </c>
      <c r="B97" s="17">
        <v>0.318</v>
      </c>
      <c r="C97" s="18"/>
      <c r="D97" s="18">
        <f t="shared" si="6"/>
        <v>7.11111111110066e-8</v>
      </c>
      <c r="E97" s="18">
        <f t="shared" si="7"/>
        <v>2.44452932540677e-5</v>
      </c>
      <c r="F97" s="18">
        <f t="shared" si="8"/>
        <v>7.68719913649927e-5</v>
      </c>
      <c r="G97" s="19">
        <v>3.76</v>
      </c>
      <c r="H97" s="19"/>
      <c r="I97" s="19">
        <f t="shared" si="9"/>
        <v>1.11111111110879e-5</v>
      </c>
      <c r="J97" s="19">
        <f t="shared" si="10"/>
        <v>0.000305566165675752</v>
      </c>
      <c r="K97" s="19">
        <f t="shared" si="11"/>
        <v>8.12675972541893e-5</v>
      </c>
      <c r="L97" s="23">
        <v>109.172</v>
      </c>
      <c r="M97" s="25">
        <v>289</v>
      </c>
    </row>
    <row r="98" spans="1:13">
      <c r="A98" s="3">
        <v>97</v>
      </c>
      <c r="B98" s="17">
        <v>0.317</v>
      </c>
      <c r="C98" s="18"/>
      <c r="D98" s="18">
        <f t="shared" si="6"/>
        <v>5.37777777778066e-7</v>
      </c>
      <c r="E98" s="18">
        <f t="shared" si="7"/>
        <v>6.72245564487535e-5</v>
      </c>
      <c r="F98" s="18">
        <f t="shared" si="8"/>
        <v>0.000212064846841494</v>
      </c>
      <c r="G98" s="19">
        <v>3.76</v>
      </c>
      <c r="H98" s="19"/>
      <c r="I98" s="19">
        <f t="shared" si="9"/>
        <v>1.11111111110879e-5</v>
      </c>
      <c r="J98" s="19">
        <f t="shared" si="10"/>
        <v>0.000305566165675752</v>
      </c>
      <c r="K98" s="19">
        <f t="shared" si="11"/>
        <v>8.12675972541893e-5</v>
      </c>
      <c r="L98" s="23">
        <v>109.144</v>
      </c>
      <c r="M98" s="25">
        <v>291</v>
      </c>
    </row>
    <row r="99" spans="1:13">
      <c r="A99" s="3">
        <v>98</v>
      </c>
      <c r="B99" s="17">
        <v>0.318</v>
      </c>
      <c r="C99" s="18"/>
      <c r="D99" s="18">
        <f t="shared" si="6"/>
        <v>7.11111111110066e-8</v>
      </c>
      <c r="E99" s="18">
        <f t="shared" si="7"/>
        <v>2.44452932540677e-5</v>
      </c>
      <c r="F99" s="18">
        <f t="shared" si="8"/>
        <v>7.68719913649927e-5</v>
      </c>
      <c r="G99" s="19">
        <v>3.76</v>
      </c>
      <c r="H99" s="19"/>
      <c r="I99" s="19">
        <f t="shared" si="9"/>
        <v>1.11111111110879e-5</v>
      </c>
      <c r="J99" s="19">
        <f t="shared" si="10"/>
        <v>0.000305566165675752</v>
      </c>
      <c r="K99" s="19">
        <f t="shared" si="11"/>
        <v>8.12675972541893e-5</v>
      </c>
      <c r="L99" s="23">
        <v>109.122</v>
      </c>
      <c r="M99" s="25">
        <v>293</v>
      </c>
    </row>
    <row r="100" spans="1:13">
      <c r="A100" s="3">
        <v>99</v>
      </c>
      <c r="B100" s="17">
        <v>0.317</v>
      </c>
      <c r="C100" s="18"/>
      <c r="D100" s="18">
        <f t="shared" si="6"/>
        <v>5.37777777778066e-7</v>
      </c>
      <c r="E100" s="18">
        <f t="shared" si="7"/>
        <v>6.72245564487535e-5</v>
      </c>
      <c r="F100" s="18">
        <f t="shared" si="8"/>
        <v>0.000212064846841494</v>
      </c>
      <c r="G100" s="19">
        <v>3.76</v>
      </c>
      <c r="H100" s="19"/>
      <c r="I100" s="19">
        <f t="shared" si="9"/>
        <v>1.11111111110879e-5</v>
      </c>
      <c r="J100" s="19">
        <f t="shared" si="10"/>
        <v>0.000305566165675752</v>
      </c>
      <c r="K100" s="19">
        <f t="shared" si="11"/>
        <v>8.12675972541893e-5</v>
      </c>
      <c r="L100" s="23">
        <v>109.122</v>
      </c>
      <c r="M100" s="25">
        <v>296</v>
      </c>
    </row>
    <row r="101" spans="1:13">
      <c r="A101" s="3">
        <v>100</v>
      </c>
      <c r="B101" s="17">
        <v>0.317</v>
      </c>
      <c r="C101" s="18"/>
      <c r="D101" s="18">
        <f t="shared" si="6"/>
        <v>5.37777777778066e-7</v>
      </c>
      <c r="E101" s="18">
        <f t="shared" si="7"/>
        <v>6.72245564487535e-5</v>
      </c>
      <c r="F101" s="18">
        <f t="shared" si="8"/>
        <v>0.000212064846841494</v>
      </c>
      <c r="G101" s="19">
        <v>3.76</v>
      </c>
      <c r="H101" s="19"/>
      <c r="I101" s="19">
        <f t="shared" si="9"/>
        <v>1.11111111110879e-5</v>
      </c>
      <c r="J101" s="19">
        <f t="shared" si="10"/>
        <v>0.000305566165675752</v>
      </c>
      <c r="K101" s="19">
        <f t="shared" si="11"/>
        <v>8.12675972541893e-5</v>
      </c>
      <c r="L101" s="23">
        <v>109.096</v>
      </c>
      <c r="M101" s="25">
        <v>298</v>
      </c>
    </row>
    <row r="102" spans="1:13">
      <c r="A102" s="3">
        <v>101</v>
      </c>
      <c r="B102" s="17">
        <v>0.318</v>
      </c>
      <c r="C102" s="18"/>
      <c r="D102" s="18">
        <f t="shared" si="6"/>
        <v>7.11111111110066e-8</v>
      </c>
      <c r="E102" s="18">
        <f t="shared" si="7"/>
        <v>2.44452932540677e-5</v>
      </c>
      <c r="F102" s="18">
        <f t="shared" si="8"/>
        <v>7.68719913649927e-5</v>
      </c>
      <c r="G102" s="19">
        <v>3.77</v>
      </c>
      <c r="H102" s="19"/>
      <c r="I102" s="19">
        <f t="shared" si="9"/>
        <v>4.44444444444939e-5</v>
      </c>
      <c r="J102" s="19">
        <f t="shared" si="10"/>
        <v>0.000611132331352481</v>
      </c>
      <c r="K102" s="19">
        <f t="shared" si="11"/>
        <v>0.000162104066671746</v>
      </c>
      <c r="L102" s="23">
        <v>109.074</v>
      </c>
      <c r="M102" s="25">
        <v>301</v>
      </c>
    </row>
    <row r="103" spans="1:13">
      <c r="A103" s="3">
        <v>102</v>
      </c>
      <c r="B103" s="17">
        <v>0.317</v>
      </c>
      <c r="C103" s="18"/>
      <c r="D103" s="18">
        <f t="shared" si="6"/>
        <v>5.37777777778066e-7</v>
      </c>
      <c r="E103" s="18">
        <f t="shared" si="7"/>
        <v>6.72245564487535e-5</v>
      </c>
      <c r="F103" s="18">
        <f t="shared" si="8"/>
        <v>0.000212064846841494</v>
      </c>
      <c r="G103" s="19">
        <v>3.76</v>
      </c>
      <c r="H103" s="19"/>
      <c r="I103" s="19">
        <f t="shared" si="9"/>
        <v>1.11111111110879e-5</v>
      </c>
      <c r="J103" s="19">
        <f t="shared" si="10"/>
        <v>0.000305566165675752</v>
      </c>
      <c r="K103" s="19">
        <f t="shared" si="11"/>
        <v>8.12675972541893e-5</v>
      </c>
      <c r="L103" s="23">
        <v>109.074</v>
      </c>
      <c r="M103" s="25">
        <v>303</v>
      </c>
    </row>
    <row r="104" spans="1:13">
      <c r="A104" s="3">
        <v>103</v>
      </c>
      <c r="B104" s="17">
        <v>0.318</v>
      </c>
      <c r="C104" s="18"/>
      <c r="D104" s="18">
        <f t="shared" si="6"/>
        <v>7.11111111110066e-8</v>
      </c>
      <c r="E104" s="18">
        <f t="shared" si="7"/>
        <v>2.44452932540677e-5</v>
      </c>
      <c r="F104" s="18">
        <f t="shared" si="8"/>
        <v>7.68719913649927e-5</v>
      </c>
      <c r="G104" s="19">
        <v>3.76</v>
      </c>
      <c r="H104" s="19"/>
      <c r="I104" s="19">
        <f t="shared" si="9"/>
        <v>1.11111111110879e-5</v>
      </c>
      <c r="J104" s="19">
        <f t="shared" si="10"/>
        <v>0.000305566165675752</v>
      </c>
      <c r="K104" s="19">
        <f t="shared" si="11"/>
        <v>8.12675972541893e-5</v>
      </c>
      <c r="L104" s="23">
        <v>109.041</v>
      </c>
      <c r="M104" s="25">
        <v>305</v>
      </c>
    </row>
    <row r="105" spans="1:13">
      <c r="A105" s="3">
        <v>104</v>
      </c>
      <c r="B105" s="17">
        <v>0.319</v>
      </c>
      <c r="C105" s="18"/>
      <c r="D105" s="18">
        <f t="shared" si="6"/>
        <v>1.60444444444395e-6</v>
      </c>
      <c r="E105" s="18">
        <f t="shared" si="7"/>
        <v>0.000116115142956889</v>
      </c>
      <c r="F105" s="18">
        <f t="shared" si="8"/>
        <v>0.000363997313344479</v>
      </c>
      <c r="G105" s="19">
        <v>3.76</v>
      </c>
      <c r="H105" s="19"/>
      <c r="I105" s="19">
        <f t="shared" si="9"/>
        <v>1.11111111110879e-5</v>
      </c>
      <c r="J105" s="19">
        <f t="shared" si="10"/>
        <v>0.000305566165675752</v>
      </c>
      <c r="K105" s="19">
        <f t="shared" si="11"/>
        <v>8.12675972541893e-5</v>
      </c>
      <c r="L105" s="23">
        <v>109.015</v>
      </c>
      <c r="M105" s="25">
        <v>307</v>
      </c>
    </row>
    <row r="106" spans="1:13">
      <c r="A106" s="3">
        <v>105</v>
      </c>
      <c r="B106" s="17">
        <v>0.318</v>
      </c>
      <c r="C106" s="18"/>
      <c r="D106" s="18">
        <f t="shared" si="6"/>
        <v>7.11111111110066e-8</v>
      </c>
      <c r="E106" s="18">
        <f t="shared" si="7"/>
        <v>2.44452932540677e-5</v>
      </c>
      <c r="F106" s="18">
        <f t="shared" si="8"/>
        <v>7.68719913649927e-5</v>
      </c>
      <c r="G106" s="19">
        <v>3.76</v>
      </c>
      <c r="H106" s="19"/>
      <c r="I106" s="19">
        <f t="shared" si="9"/>
        <v>1.11111111110879e-5</v>
      </c>
      <c r="J106" s="19">
        <f t="shared" si="10"/>
        <v>0.000305566165675752</v>
      </c>
      <c r="K106" s="19">
        <f t="shared" si="11"/>
        <v>8.12675972541893e-5</v>
      </c>
      <c r="L106" s="23">
        <v>109.015</v>
      </c>
      <c r="M106" s="25">
        <v>309</v>
      </c>
    </row>
    <row r="107" spans="1:13">
      <c r="A107" s="3">
        <v>106</v>
      </c>
      <c r="B107" s="17">
        <v>0.319</v>
      </c>
      <c r="C107" s="18"/>
      <c r="D107" s="18">
        <f t="shared" si="6"/>
        <v>1.60444444444395e-6</v>
      </c>
      <c r="E107" s="18">
        <f t="shared" si="7"/>
        <v>0.000116115142956889</v>
      </c>
      <c r="F107" s="18">
        <f t="shared" si="8"/>
        <v>0.000363997313344479</v>
      </c>
      <c r="G107" s="19">
        <v>3.8</v>
      </c>
      <c r="H107" s="19"/>
      <c r="I107" s="19">
        <f t="shared" si="9"/>
        <v>0.0013444444444447</v>
      </c>
      <c r="J107" s="19">
        <f t="shared" si="10"/>
        <v>0.0033612278224371</v>
      </c>
      <c r="K107" s="19">
        <f t="shared" si="11"/>
        <v>0.000884533637483447</v>
      </c>
      <c r="L107" s="23">
        <v>108.989</v>
      </c>
      <c r="M107" s="25">
        <v>311</v>
      </c>
    </row>
    <row r="108" spans="1:13">
      <c r="A108" s="3">
        <v>107</v>
      </c>
      <c r="B108" s="17">
        <v>0.319</v>
      </c>
      <c r="C108" s="18"/>
      <c r="D108" s="18">
        <f t="shared" si="6"/>
        <v>1.60444444444395e-6</v>
      </c>
      <c r="E108" s="18">
        <f t="shared" si="7"/>
        <v>0.000116115142956889</v>
      </c>
      <c r="F108" s="18">
        <f t="shared" si="8"/>
        <v>0.000363997313344479</v>
      </c>
      <c r="G108" s="19">
        <v>3.79</v>
      </c>
      <c r="H108" s="19"/>
      <c r="I108" s="19">
        <f t="shared" si="9"/>
        <v>0.00071111111111131</v>
      </c>
      <c r="J108" s="19">
        <f t="shared" si="10"/>
        <v>0.00244452932540891</v>
      </c>
      <c r="K108" s="19">
        <f t="shared" si="11"/>
        <v>0.000644994544962772</v>
      </c>
      <c r="L108" s="23">
        <v>108.967</v>
      </c>
      <c r="M108" s="25">
        <v>312</v>
      </c>
    </row>
    <row r="109" spans="1:13">
      <c r="A109" s="3">
        <v>108</v>
      </c>
      <c r="B109" s="17">
        <v>0.319</v>
      </c>
      <c r="C109" s="18"/>
      <c r="D109" s="18">
        <f t="shared" si="6"/>
        <v>1.60444444444395e-6</v>
      </c>
      <c r="E109" s="18">
        <f t="shared" si="7"/>
        <v>0.000116115142956889</v>
      </c>
      <c r="F109" s="18">
        <f t="shared" si="8"/>
        <v>0.000363997313344479</v>
      </c>
      <c r="G109" s="19">
        <v>3.79</v>
      </c>
      <c r="H109" s="19"/>
      <c r="I109" s="19">
        <f t="shared" si="9"/>
        <v>0.00071111111111131</v>
      </c>
      <c r="J109" s="19">
        <f t="shared" si="10"/>
        <v>0.00244452932540891</v>
      </c>
      <c r="K109" s="19">
        <f t="shared" si="11"/>
        <v>0.000644994544962772</v>
      </c>
      <c r="L109" s="23">
        <v>108.967</v>
      </c>
      <c r="M109" s="25">
        <v>313</v>
      </c>
    </row>
    <row r="110" spans="1:13">
      <c r="A110" s="3">
        <v>109</v>
      </c>
      <c r="B110" s="17">
        <v>0.32</v>
      </c>
      <c r="C110" s="18"/>
      <c r="D110" s="18">
        <f t="shared" si="6"/>
        <v>5.1377777777769e-6</v>
      </c>
      <c r="E110" s="18">
        <f t="shared" si="7"/>
        <v>0.00020778499265971</v>
      </c>
      <c r="F110" s="18">
        <f t="shared" si="8"/>
        <v>0.000649328102061594</v>
      </c>
      <c r="G110" s="19">
        <v>3.79</v>
      </c>
      <c r="H110" s="19"/>
      <c r="I110" s="19">
        <f t="shared" si="9"/>
        <v>0.00071111111111131</v>
      </c>
      <c r="J110" s="19">
        <f t="shared" si="10"/>
        <v>0.00244452932540891</v>
      </c>
      <c r="K110" s="19">
        <f t="shared" si="11"/>
        <v>0.000644994544962772</v>
      </c>
      <c r="L110" s="23">
        <v>108.952</v>
      </c>
      <c r="M110" s="25">
        <v>315</v>
      </c>
    </row>
    <row r="111" spans="1:13">
      <c r="A111" s="3">
        <v>110</v>
      </c>
      <c r="B111" s="17">
        <v>0.32</v>
      </c>
      <c r="C111" s="18"/>
      <c r="D111" s="18">
        <f t="shared" si="6"/>
        <v>5.1377777777769e-6</v>
      </c>
      <c r="E111" s="18">
        <f t="shared" si="7"/>
        <v>0.00020778499265971</v>
      </c>
      <c r="F111" s="18">
        <f t="shared" si="8"/>
        <v>0.000649328102061594</v>
      </c>
      <c r="G111" s="19">
        <v>3.79</v>
      </c>
      <c r="H111" s="19"/>
      <c r="I111" s="19">
        <f t="shared" si="9"/>
        <v>0.00071111111111131</v>
      </c>
      <c r="J111" s="19">
        <f t="shared" si="10"/>
        <v>0.00244452932540891</v>
      </c>
      <c r="K111" s="19">
        <f t="shared" si="11"/>
        <v>0.000644994544962772</v>
      </c>
      <c r="L111" s="23">
        <v>108.948</v>
      </c>
      <c r="M111" s="25">
        <v>316</v>
      </c>
    </row>
    <row r="112" spans="1:13">
      <c r="A112" s="3">
        <v>111</v>
      </c>
      <c r="B112" s="17">
        <v>0.319</v>
      </c>
      <c r="C112" s="18"/>
      <c r="D112" s="18">
        <f t="shared" si="6"/>
        <v>1.60444444444395e-6</v>
      </c>
      <c r="E112" s="18">
        <f t="shared" si="7"/>
        <v>0.000116115142956889</v>
      </c>
      <c r="F112" s="18">
        <f t="shared" si="8"/>
        <v>0.000363997313344479</v>
      </c>
      <c r="G112" s="19">
        <v>3.79</v>
      </c>
      <c r="H112" s="19"/>
      <c r="I112" s="19">
        <f t="shared" si="9"/>
        <v>0.00071111111111131</v>
      </c>
      <c r="J112" s="19">
        <f t="shared" si="10"/>
        <v>0.00244452932540891</v>
      </c>
      <c r="K112" s="19">
        <f t="shared" si="11"/>
        <v>0.000644994544962772</v>
      </c>
      <c r="L112" s="23">
        <v>108.948</v>
      </c>
      <c r="M112" s="25">
        <v>319</v>
      </c>
    </row>
    <row r="113" spans="1:13">
      <c r="A113" s="3">
        <v>112</v>
      </c>
      <c r="B113" s="17">
        <v>0.318</v>
      </c>
      <c r="C113" s="18"/>
      <c r="D113" s="18">
        <f t="shared" si="6"/>
        <v>7.11111111110066e-8</v>
      </c>
      <c r="E113" s="18">
        <f t="shared" si="7"/>
        <v>2.44452932540677e-5</v>
      </c>
      <c r="F113" s="18">
        <f t="shared" si="8"/>
        <v>7.68719913649927e-5</v>
      </c>
      <c r="G113" s="19">
        <v>3.79</v>
      </c>
      <c r="H113" s="19"/>
      <c r="I113" s="19">
        <f t="shared" si="9"/>
        <v>0.00071111111111131</v>
      </c>
      <c r="J113" s="19">
        <f t="shared" si="10"/>
        <v>0.00244452932540891</v>
      </c>
      <c r="K113" s="19">
        <f t="shared" si="11"/>
        <v>0.000644994544962772</v>
      </c>
      <c r="L113" s="23">
        <v>108.93</v>
      </c>
      <c r="M113" s="25">
        <v>321</v>
      </c>
    </row>
    <row r="114" spans="1:13">
      <c r="A114" s="3">
        <v>113</v>
      </c>
      <c r="B114" s="17">
        <v>0.318</v>
      </c>
      <c r="C114" s="18"/>
      <c r="D114" s="18">
        <f t="shared" si="6"/>
        <v>7.11111111110066e-8</v>
      </c>
      <c r="E114" s="18">
        <f t="shared" si="7"/>
        <v>2.44452932540677e-5</v>
      </c>
      <c r="F114" s="18">
        <f t="shared" si="8"/>
        <v>7.68719913649927e-5</v>
      </c>
      <c r="G114" s="19">
        <v>3.8</v>
      </c>
      <c r="H114" s="19"/>
      <c r="I114" s="19">
        <f t="shared" si="9"/>
        <v>0.0013444444444447</v>
      </c>
      <c r="J114" s="19">
        <f t="shared" si="10"/>
        <v>0.0033612278224371</v>
      </c>
      <c r="K114" s="19">
        <f t="shared" si="11"/>
        <v>0.000884533637483447</v>
      </c>
      <c r="L114" s="23">
        <v>108.909</v>
      </c>
      <c r="M114" s="25">
        <v>322</v>
      </c>
    </row>
    <row r="115" spans="1:13">
      <c r="A115" s="3">
        <v>114</v>
      </c>
      <c r="B115" s="17">
        <v>0.319</v>
      </c>
      <c r="C115" s="18"/>
      <c r="D115" s="18">
        <f t="shared" si="6"/>
        <v>1.60444444444395e-6</v>
      </c>
      <c r="E115" s="18">
        <f t="shared" si="7"/>
        <v>0.000116115142956889</v>
      </c>
      <c r="F115" s="18">
        <f t="shared" si="8"/>
        <v>0.000363997313344479</v>
      </c>
      <c r="G115" s="19">
        <v>3.78</v>
      </c>
      <c r="H115" s="19"/>
      <c r="I115" s="19">
        <f t="shared" si="9"/>
        <v>0.000277777777777894</v>
      </c>
      <c r="J115" s="19">
        <f t="shared" si="10"/>
        <v>0.00152783082838067</v>
      </c>
      <c r="K115" s="19">
        <f t="shared" si="11"/>
        <v>0.000404188049836157</v>
      </c>
      <c r="L115" s="23">
        <v>108.909</v>
      </c>
      <c r="M115" s="25">
        <v>325</v>
      </c>
    </row>
    <row r="116" spans="1:13">
      <c r="A116" s="3">
        <v>115</v>
      </c>
      <c r="B116" s="17">
        <v>0.319</v>
      </c>
      <c r="C116" s="18"/>
      <c r="D116" s="18">
        <f t="shared" si="6"/>
        <v>1.60444444444395e-6</v>
      </c>
      <c r="E116" s="18">
        <f t="shared" si="7"/>
        <v>0.000116115142956889</v>
      </c>
      <c r="F116" s="18">
        <f t="shared" si="8"/>
        <v>0.000363997313344479</v>
      </c>
      <c r="G116" s="19">
        <v>3.78</v>
      </c>
      <c r="H116" s="19"/>
      <c r="I116" s="19">
        <f t="shared" si="9"/>
        <v>0.000277777777777894</v>
      </c>
      <c r="J116" s="19">
        <f t="shared" si="10"/>
        <v>0.00152783082838067</v>
      </c>
      <c r="K116" s="19">
        <f t="shared" si="11"/>
        <v>0.000404188049836157</v>
      </c>
      <c r="L116" s="23">
        <v>108.896</v>
      </c>
      <c r="M116" s="25">
        <v>328</v>
      </c>
    </row>
    <row r="117" spans="1:13">
      <c r="A117" s="3">
        <v>116</v>
      </c>
      <c r="B117" s="17">
        <v>0.318</v>
      </c>
      <c r="C117" s="18"/>
      <c r="D117" s="18">
        <f t="shared" si="6"/>
        <v>7.11111111110066e-8</v>
      </c>
      <c r="E117" s="18">
        <f t="shared" si="7"/>
        <v>2.44452932540677e-5</v>
      </c>
      <c r="F117" s="18">
        <f t="shared" si="8"/>
        <v>7.68719913649927e-5</v>
      </c>
      <c r="G117" s="19">
        <v>3.79</v>
      </c>
      <c r="H117" s="19"/>
      <c r="I117" s="19">
        <f t="shared" si="9"/>
        <v>0.00071111111111131</v>
      </c>
      <c r="J117" s="19">
        <f t="shared" si="10"/>
        <v>0.00244452932540891</v>
      </c>
      <c r="K117" s="19">
        <f t="shared" si="11"/>
        <v>0.000644994544962772</v>
      </c>
      <c r="L117" s="23">
        <v>108.861</v>
      </c>
      <c r="M117" s="25">
        <v>331</v>
      </c>
    </row>
    <row r="118" spans="1:13">
      <c r="A118" s="3">
        <v>117</v>
      </c>
      <c r="B118" s="17">
        <v>0.318</v>
      </c>
      <c r="C118" s="18"/>
      <c r="D118" s="18">
        <f t="shared" si="6"/>
        <v>7.11111111110066e-8</v>
      </c>
      <c r="E118" s="18">
        <f t="shared" si="7"/>
        <v>2.44452932540677e-5</v>
      </c>
      <c r="F118" s="18">
        <f t="shared" si="8"/>
        <v>7.68719913649927e-5</v>
      </c>
      <c r="G118" s="19">
        <v>3.78</v>
      </c>
      <c r="H118" s="19"/>
      <c r="I118" s="19">
        <f t="shared" si="9"/>
        <v>0.000277777777777894</v>
      </c>
      <c r="J118" s="19">
        <f t="shared" si="10"/>
        <v>0.00152783082838067</v>
      </c>
      <c r="K118" s="19">
        <f t="shared" si="11"/>
        <v>0.000404188049836157</v>
      </c>
      <c r="L118" s="23">
        <v>108.861</v>
      </c>
      <c r="M118" s="25">
        <v>333</v>
      </c>
    </row>
    <row r="119" spans="1:13">
      <c r="A119" s="3">
        <v>118</v>
      </c>
      <c r="B119" s="17">
        <v>0.317</v>
      </c>
      <c r="C119" s="18"/>
      <c r="D119" s="18">
        <f t="shared" si="6"/>
        <v>5.37777777778066e-7</v>
      </c>
      <c r="E119" s="18">
        <f t="shared" si="7"/>
        <v>6.72245564487535e-5</v>
      </c>
      <c r="F119" s="18">
        <f t="shared" si="8"/>
        <v>0.000212064846841494</v>
      </c>
      <c r="G119" s="19">
        <v>3.78</v>
      </c>
      <c r="H119" s="19"/>
      <c r="I119" s="19">
        <f t="shared" si="9"/>
        <v>0.000277777777777894</v>
      </c>
      <c r="J119" s="19">
        <f t="shared" si="10"/>
        <v>0.00152783082838067</v>
      </c>
      <c r="K119" s="19">
        <f t="shared" si="11"/>
        <v>0.000404188049836157</v>
      </c>
      <c r="L119" s="23">
        <v>108.86</v>
      </c>
      <c r="M119" s="25">
        <v>335</v>
      </c>
    </row>
    <row r="120" spans="1:13">
      <c r="A120" s="3">
        <v>119</v>
      </c>
      <c r="B120" s="17">
        <v>0.318</v>
      </c>
      <c r="C120" s="18"/>
      <c r="D120" s="18">
        <f t="shared" si="6"/>
        <v>7.11111111110066e-8</v>
      </c>
      <c r="E120" s="18">
        <f t="shared" si="7"/>
        <v>2.44452932540677e-5</v>
      </c>
      <c r="F120" s="18">
        <f t="shared" si="8"/>
        <v>7.68719913649927e-5</v>
      </c>
      <c r="G120" s="19">
        <v>3.77</v>
      </c>
      <c r="H120" s="19"/>
      <c r="I120" s="19">
        <f t="shared" si="9"/>
        <v>4.44444444444939e-5</v>
      </c>
      <c r="J120" s="19">
        <f t="shared" si="10"/>
        <v>0.000611132331352481</v>
      </c>
      <c r="K120" s="19">
        <f t="shared" si="11"/>
        <v>0.000162104066671746</v>
      </c>
      <c r="L120" s="23">
        <v>108.825</v>
      </c>
      <c r="M120" s="25">
        <v>337</v>
      </c>
    </row>
    <row r="121" spans="1:13">
      <c r="A121" s="3">
        <v>120</v>
      </c>
      <c r="B121" s="17">
        <v>0.318</v>
      </c>
      <c r="C121" s="17"/>
      <c r="D121" s="18">
        <f t="shared" si="6"/>
        <v>7.11111111110066e-8</v>
      </c>
      <c r="E121" s="18">
        <f t="shared" si="7"/>
        <v>2.44452932540677e-5</v>
      </c>
      <c r="F121" s="18">
        <f t="shared" si="8"/>
        <v>7.68719913649927e-5</v>
      </c>
      <c r="G121" s="1">
        <v>3.77</v>
      </c>
      <c r="H121" s="1"/>
      <c r="I121" s="19">
        <f t="shared" si="9"/>
        <v>4.44444444444939e-5</v>
      </c>
      <c r="J121" s="19">
        <f t="shared" si="10"/>
        <v>0.000611132331352481</v>
      </c>
      <c r="K121" s="19">
        <f t="shared" si="11"/>
        <v>0.000162104066671746</v>
      </c>
      <c r="L121" s="23">
        <v>108.825</v>
      </c>
      <c r="M121" s="25">
        <v>339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25"/>
  <sheetViews>
    <sheetView workbookViewId="0">
      <selection activeCell="A1" sqref="A1"/>
    </sheetView>
  </sheetViews>
  <sheetFormatPr defaultColWidth="9" defaultRowHeight="15.75"/>
  <cols>
    <col min="2" max="2" width="12.5733333333333" customWidth="1"/>
    <col min="3" max="6" width="12.5733333333333" hidden="1" customWidth="1"/>
    <col min="7" max="7" width="8.14" customWidth="1"/>
    <col min="8" max="9" width="8.14" hidden="1" customWidth="1"/>
    <col min="10" max="11" width="12" hidden="1" customWidth="1"/>
    <col min="12" max="12" width="15" customWidth="1"/>
  </cols>
  <sheetData>
    <row r="1" spans="1:21">
      <c r="A1" s="1" t="s">
        <v>0</v>
      </c>
      <c r="B1" s="1" t="s">
        <v>1</v>
      </c>
      <c r="C1" s="1" t="s">
        <v>2</v>
      </c>
      <c r="D1" s="1"/>
      <c r="E1" s="8" t="s">
        <v>3</v>
      </c>
      <c r="F1" s="8" t="s">
        <v>4</v>
      </c>
      <c r="G1" s="1" t="s">
        <v>5</v>
      </c>
      <c r="H1" s="1" t="s">
        <v>11</v>
      </c>
      <c r="I1" s="1"/>
      <c r="J1" s="8" t="s">
        <v>3</v>
      </c>
      <c r="K1" s="8" t="s">
        <v>12</v>
      </c>
      <c r="L1" s="1" t="s">
        <v>6</v>
      </c>
      <c r="M1" s="9" t="s">
        <v>8</v>
      </c>
      <c r="N1" s="10"/>
      <c r="O1" s="10"/>
      <c r="P1" s="10"/>
      <c r="Q1" s="10"/>
      <c r="R1" s="10"/>
      <c r="S1" s="10"/>
      <c r="T1" s="10"/>
      <c r="U1" s="16"/>
    </row>
    <row r="2" spans="1:21">
      <c r="A2" s="3">
        <v>1</v>
      </c>
      <c r="B2" s="1">
        <v>0.226</v>
      </c>
      <c r="C2" s="1">
        <f>AVERAGE(B2:B121)</f>
        <v>0.225058333333333</v>
      </c>
      <c r="D2" s="1">
        <f>(B2-$C$2)^2</f>
        <v>8.86736111111125e-7</v>
      </c>
      <c r="E2" s="1">
        <f>(D2/119)^0.5</f>
        <v>8.63224418034906e-5</v>
      </c>
      <c r="F2" s="1">
        <f>(E2/B2)*100%</f>
        <v>0.000381957707095091</v>
      </c>
      <c r="G2" s="1">
        <v>3.773</v>
      </c>
      <c r="H2" s="1">
        <f>AVERAGE(G2:G121)</f>
        <v>3.79554166666667</v>
      </c>
      <c r="I2" s="1">
        <f>(G2-$H$2)^2</f>
        <v>0.000508126736111152</v>
      </c>
      <c r="J2" s="1">
        <f>(I2/119)^0.5</f>
        <v>0.00206639119538451</v>
      </c>
      <c r="K2" s="1">
        <f>(J2/G2)*100%</f>
        <v>0.000547678556953223</v>
      </c>
      <c r="L2" s="1">
        <v>122.308</v>
      </c>
      <c r="M2" s="3">
        <v>31</v>
      </c>
      <c r="N2" s="11"/>
      <c r="O2" s="11"/>
      <c r="P2" s="11"/>
      <c r="Q2" s="11"/>
      <c r="R2" s="11"/>
      <c r="S2" s="11"/>
      <c r="T2" s="11"/>
      <c r="U2" s="11"/>
    </row>
    <row r="3" spans="1:21">
      <c r="A3" s="3">
        <v>2</v>
      </c>
      <c r="B3" s="1">
        <v>0.227</v>
      </c>
      <c r="C3" s="1"/>
      <c r="D3" s="1">
        <f t="shared" ref="D3:D66" si="0">(B3-$C$2)^2</f>
        <v>3.77006944444448e-6</v>
      </c>
      <c r="E3" s="1">
        <f t="shared" ref="E3:E66" si="1">(D3/119)^0.5</f>
        <v>0.000177992291506312</v>
      </c>
      <c r="F3" s="1">
        <f t="shared" ref="F3:F66" si="2">(E3/B3)*100%</f>
        <v>0.000784107011041021</v>
      </c>
      <c r="G3" s="1">
        <v>3.824</v>
      </c>
      <c r="H3" s="1"/>
      <c r="I3" s="1">
        <f t="shared" ref="I3:I66" si="3">(G3-$H$2)^2</f>
        <v>0.000809876736111043</v>
      </c>
      <c r="J3" s="1">
        <f t="shared" ref="J3:J66" si="4">(I3/119)^0.5</f>
        <v>0.00260877113945934</v>
      </c>
      <c r="K3" s="1">
        <f t="shared" ref="K3:K66" si="5">(J3/G3)*100%</f>
        <v>0.000682210026009242</v>
      </c>
      <c r="L3" s="1">
        <v>122.308</v>
      </c>
      <c r="M3" s="3">
        <v>34</v>
      </c>
      <c r="N3" s="12"/>
      <c r="O3" s="12"/>
      <c r="P3" s="12"/>
      <c r="Q3" s="11"/>
      <c r="R3" s="12"/>
      <c r="S3" s="12"/>
      <c r="T3" s="12"/>
      <c r="U3" s="11"/>
    </row>
    <row r="4" spans="1:21">
      <c r="A4" s="3">
        <v>3</v>
      </c>
      <c r="B4" s="1">
        <v>0.228</v>
      </c>
      <c r="C4" s="1"/>
      <c r="D4" s="1">
        <f t="shared" si="0"/>
        <v>8.65340277777783e-6</v>
      </c>
      <c r="E4" s="1">
        <f t="shared" si="1"/>
        <v>0.000269662141209133</v>
      </c>
      <c r="F4" s="1">
        <f t="shared" si="2"/>
        <v>0.00118272868951374</v>
      </c>
      <c r="G4" s="1">
        <v>3.783</v>
      </c>
      <c r="H4" s="1"/>
      <c r="I4" s="1">
        <f t="shared" si="3"/>
        <v>0.000157293402777806</v>
      </c>
      <c r="J4" s="1">
        <f t="shared" si="4"/>
        <v>0.00114969269835632</v>
      </c>
      <c r="K4" s="1">
        <f t="shared" si="5"/>
        <v>0.000303910308843859</v>
      </c>
      <c r="L4" s="1">
        <v>121.983</v>
      </c>
      <c r="M4" s="3">
        <v>39</v>
      </c>
      <c r="N4" s="13"/>
      <c r="O4" s="13"/>
      <c r="P4" s="13"/>
      <c r="Q4" s="14"/>
      <c r="R4" s="13"/>
      <c r="S4" s="13"/>
      <c r="T4" s="13"/>
      <c r="U4" s="14"/>
    </row>
    <row r="5" spans="1:21">
      <c r="A5" s="3">
        <v>4</v>
      </c>
      <c r="B5" s="1">
        <v>0.221</v>
      </c>
      <c r="C5" s="1"/>
      <c r="D5" s="1">
        <f t="shared" si="0"/>
        <v>1.64700694444444e-5</v>
      </c>
      <c r="E5" s="1">
        <f t="shared" si="1"/>
        <v>0.000372026806710615</v>
      </c>
      <c r="F5" s="1">
        <f t="shared" si="2"/>
        <v>0.00168337921588514</v>
      </c>
      <c r="G5" s="1">
        <v>3.776</v>
      </c>
      <c r="H5" s="1"/>
      <c r="I5" s="1">
        <f t="shared" si="3"/>
        <v>0.000381876736111159</v>
      </c>
      <c r="J5" s="1">
        <f t="shared" si="4"/>
        <v>0.00179138164627608</v>
      </c>
      <c r="K5" s="1">
        <f t="shared" si="5"/>
        <v>0.000474412512255317</v>
      </c>
      <c r="L5" s="1">
        <v>121.698</v>
      </c>
      <c r="M5" s="3">
        <v>42</v>
      </c>
      <c r="N5" s="13"/>
      <c r="O5" s="13"/>
      <c r="P5" s="13"/>
      <c r="Q5" s="14"/>
      <c r="R5" s="13"/>
      <c r="S5" s="13"/>
      <c r="T5" s="13"/>
      <c r="U5" s="14"/>
    </row>
    <row r="6" spans="1:21">
      <c r="A6" s="3">
        <v>5</v>
      </c>
      <c r="B6" s="1">
        <v>0.222</v>
      </c>
      <c r="C6" s="1"/>
      <c r="D6" s="1">
        <f t="shared" si="0"/>
        <v>9.35340277777775e-6</v>
      </c>
      <c r="E6" s="1">
        <f t="shared" si="1"/>
        <v>0.000280356957007794</v>
      </c>
      <c r="F6" s="1">
        <f t="shared" si="2"/>
        <v>0.00126286917571078</v>
      </c>
      <c r="G6" s="1">
        <v>3.776</v>
      </c>
      <c r="H6" s="1"/>
      <c r="I6" s="1">
        <f t="shared" si="3"/>
        <v>0.000381876736111159</v>
      </c>
      <c r="J6" s="1">
        <f t="shared" si="4"/>
        <v>0.00179138164627608</v>
      </c>
      <c r="K6" s="1">
        <f t="shared" si="5"/>
        <v>0.000474412512255317</v>
      </c>
      <c r="L6" s="1">
        <v>121.67</v>
      </c>
      <c r="M6" s="3">
        <v>45</v>
      </c>
      <c r="N6" s="13"/>
      <c r="O6" s="13"/>
      <c r="P6" s="13"/>
      <c r="Q6" s="14"/>
      <c r="R6" s="13"/>
      <c r="S6" s="13"/>
      <c r="T6" s="13"/>
      <c r="U6" s="14"/>
    </row>
    <row r="7" spans="1:21">
      <c r="A7" s="3">
        <v>6</v>
      </c>
      <c r="B7" s="1">
        <v>0.224</v>
      </c>
      <c r="C7" s="1"/>
      <c r="D7" s="1">
        <f t="shared" si="0"/>
        <v>1.12006944444443e-6</v>
      </c>
      <c r="E7" s="1">
        <f t="shared" si="1"/>
        <v>9.70172576021519e-5</v>
      </c>
      <c r="F7" s="1">
        <f t="shared" si="2"/>
        <v>0.000433112757152464</v>
      </c>
      <c r="G7" s="1">
        <v>3.77</v>
      </c>
      <c r="H7" s="1"/>
      <c r="I7" s="1">
        <f t="shared" si="3"/>
        <v>0.000652376736111163</v>
      </c>
      <c r="J7" s="1">
        <f t="shared" si="4"/>
        <v>0.00234140074449298</v>
      </c>
      <c r="K7" s="1">
        <f t="shared" si="5"/>
        <v>0.000621061205435804</v>
      </c>
      <c r="L7" s="1">
        <v>121.348</v>
      </c>
      <c r="M7" s="3">
        <v>48</v>
      </c>
      <c r="N7" s="13"/>
      <c r="O7" s="13"/>
      <c r="P7" s="13"/>
      <c r="Q7" s="14"/>
      <c r="R7" s="13"/>
      <c r="S7" s="13"/>
      <c r="T7" s="13"/>
      <c r="U7" s="14"/>
    </row>
    <row r="8" spans="1:21">
      <c r="A8" s="3">
        <v>7</v>
      </c>
      <c r="B8" s="1">
        <v>0.224</v>
      </c>
      <c r="C8" s="1"/>
      <c r="D8" s="1">
        <f t="shared" si="0"/>
        <v>1.12006944444443e-6</v>
      </c>
      <c r="E8" s="1">
        <f t="shared" si="1"/>
        <v>9.70172576021519e-5</v>
      </c>
      <c r="F8" s="1">
        <f t="shared" si="2"/>
        <v>0.000433112757152464</v>
      </c>
      <c r="G8" s="1">
        <v>3.841</v>
      </c>
      <c r="H8" s="1"/>
      <c r="I8" s="1">
        <f t="shared" si="3"/>
        <v>0.00206646006944437</v>
      </c>
      <c r="J8" s="1">
        <f t="shared" si="4"/>
        <v>0.00416715858440733</v>
      </c>
      <c r="K8" s="1">
        <f t="shared" si="5"/>
        <v>0.00108491501807012</v>
      </c>
      <c r="L8" s="1">
        <v>121.348</v>
      </c>
      <c r="M8" s="3">
        <v>51</v>
      </c>
      <c r="N8" s="13"/>
      <c r="O8" s="13"/>
      <c r="P8" s="13"/>
      <c r="Q8" s="14"/>
      <c r="R8" s="13"/>
      <c r="S8" s="13"/>
      <c r="T8" s="13"/>
      <c r="U8" s="14"/>
    </row>
    <row r="9" spans="1:21">
      <c r="A9" s="3">
        <v>8</v>
      </c>
      <c r="B9" s="1">
        <v>0.224</v>
      </c>
      <c r="C9" s="1"/>
      <c r="D9" s="1">
        <f t="shared" si="0"/>
        <v>1.12006944444443e-6</v>
      </c>
      <c r="E9" s="1">
        <f t="shared" si="1"/>
        <v>9.70172576021519e-5</v>
      </c>
      <c r="F9" s="1">
        <f t="shared" si="2"/>
        <v>0.000433112757152464</v>
      </c>
      <c r="G9" s="1">
        <v>3.839</v>
      </c>
      <c r="H9" s="1"/>
      <c r="I9" s="1">
        <f t="shared" si="3"/>
        <v>0.00188862673611102</v>
      </c>
      <c r="J9" s="1">
        <f t="shared" si="4"/>
        <v>0.00398381888500167</v>
      </c>
      <c r="K9" s="1">
        <f t="shared" si="5"/>
        <v>0.00103772307501997</v>
      </c>
      <c r="L9" s="1">
        <v>121.014</v>
      </c>
      <c r="M9" s="3">
        <v>55</v>
      </c>
      <c r="N9" s="13"/>
      <c r="O9" s="13"/>
      <c r="P9" s="13"/>
      <c r="Q9" s="14"/>
      <c r="R9" s="13"/>
      <c r="S9" s="13"/>
      <c r="T9" s="14"/>
      <c r="U9" s="14"/>
    </row>
    <row r="10" spans="1:21">
      <c r="A10" s="3">
        <v>9</v>
      </c>
      <c r="B10" s="1">
        <v>0.224</v>
      </c>
      <c r="C10" s="1"/>
      <c r="D10" s="1">
        <f t="shared" si="0"/>
        <v>1.12006944444443e-6</v>
      </c>
      <c r="E10" s="1">
        <f t="shared" si="1"/>
        <v>9.70172576021519e-5</v>
      </c>
      <c r="F10" s="1">
        <f t="shared" si="2"/>
        <v>0.000433112757152464</v>
      </c>
      <c r="G10" s="1">
        <v>3.779</v>
      </c>
      <c r="H10" s="1"/>
      <c r="I10" s="1">
        <f t="shared" si="3"/>
        <v>0.000273626736111148</v>
      </c>
      <c r="J10" s="1">
        <f t="shared" si="4"/>
        <v>0.0015163720971676</v>
      </c>
      <c r="K10" s="1">
        <f t="shared" si="5"/>
        <v>0.00040126279364054</v>
      </c>
      <c r="L10" s="1">
        <v>121.014</v>
      </c>
      <c r="M10" s="3">
        <v>57</v>
      </c>
      <c r="N10" s="13"/>
      <c r="O10" s="13"/>
      <c r="P10" s="13"/>
      <c r="Q10" s="14"/>
      <c r="R10" s="13"/>
      <c r="S10" s="13"/>
      <c r="T10" s="13"/>
      <c r="U10" s="14"/>
    </row>
    <row r="11" spans="1:21">
      <c r="A11" s="3">
        <v>10</v>
      </c>
      <c r="B11" s="1">
        <v>0.225</v>
      </c>
      <c r="C11" s="1"/>
      <c r="D11" s="1">
        <f t="shared" si="0"/>
        <v>3.40277777777703e-9</v>
      </c>
      <c r="E11" s="1">
        <f t="shared" si="1"/>
        <v>5.34740789933064e-6</v>
      </c>
      <c r="F11" s="1">
        <f t="shared" si="2"/>
        <v>2.37662573303584e-5</v>
      </c>
      <c r="G11" s="1">
        <v>3.779</v>
      </c>
      <c r="H11" s="1"/>
      <c r="I11" s="1">
        <f t="shared" si="3"/>
        <v>0.000273626736111148</v>
      </c>
      <c r="J11" s="1">
        <f t="shared" si="4"/>
        <v>0.0015163720971676</v>
      </c>
      <c r="K11" s="1">
        <f t="shared" si="5"/>
        <v>0.00040126279364054</v>
      </c>
      <c r="L11" s="1">
        <v>120.692</v>
      </c>
      <c r="M11" s="3">
        <v>61</v>
      </c>
      <c r="N11" s="13"/>
      <c r="O11" s="13"/>
      <c r="P11" s="13"/>
      <c r="Q11" s="14"/>
      <c r="R11" s="13"/>
      <c r="S11" s="13"/>
      <c r="T11" s="13"/>
      <c r="U11" s="14"/>
    </row>
    <row r="12" spans="1:21">
      <c r="A12" s="3">
        <v>11</v>
      </c>
      <c r="B12" s="1">
        <v>0.223</v>
      </c>
      <c r="C12" s="1"/>
      <c r="D12" s="1">
        <f t="shared" si="0"/>
        <v>4.23673611111109e-6</v>
      </c>
      <c r="E12" s="1">
        <f t="shared" si="1"/>
        <v>0.000188687107304973</v>
      </c>
      <c r="F12" s="1">
        <f t="shared" si="2"/>
        <v>0.000846130526031269</v>
      </c>
      <c r="G12" s="1">
        <v>3.823</v>
      </c>
      <c r="H12" s="1"/>
      <c r="I12" s="1">
        <f t="shared" si="3"/>
        <v>0.000753960069444385</v>
      </c>
      <c r="J12" s="1">
        <f t="shared" si="4"/>
        <v>0.00251710128975653</v>
      </c>
      <c r="K12" s="1">
        <f t="shared" si="5"/>
        <v>0.00065840996331586</v>
      </c>
      <c r="L12" s="1">
        <v>120.367</v>
      </c>
      <c r="M12" s="3">
        <v>63</v>
      </c>
      <c r="N12" s="13"/>
      <c r="O12" s="13"/>
      <c r="P12" s="13"/>
      <c r="Q12" s="14"/>
      <c r="R12" s="13"/>
      <c r="S12" s="13"/>
      <c r="T12" s="13"/>
      <c r="U12" s="14"/>
    </row>
    <row r="13" spans="1:21">
      <c r="A13" s="3">
        <v>12</v>
      </c>
      <c r="B13" s="1">
        <v>0.223</v>
      </c>
      <c r="C13" s="1"/>
      <c r="D13" s="1">
        <f t="shared" si="0"/>
        <v>4.23673611111109e-6</v>
      </c>
      <c r="E13" s="1">
        <f t="shared" si="1"/>
        <v>0.000188687107304973</v>
      </c>
      <c r="F13" s="1">
        <f t="shared" si="2"/>
        <v>0.000846130526031269</v>
      </c>
      <c r="G13" s="1">
        <v>3.832</v>
      </c>
      <c r="H13" s="1"/>
      <c r="I13" s="1">
        <f t="shared" si="3"/>
        <v>0.00132921006944436</v>
      </c>
      <c r="J13" s="1">
        <f t="shared" si="4"/>
        <v>0.00334212993708191</v>
      </c>
      <c r="K13" s="1">
        <f t="shared" si="5"/>
        <v>0.000872163344749977</v>
      </c>
      <c r="L13" s="1">
        <v>120.367</v>
      </c>
      <c r="M13" s="3">
        <v>66</v>
      </c>
      <c r="N13" s="13"/>
      <c r="O13" s="13"/>
      <c r="P13" s="13"/>
      <c r="Q13" s="14"/>
      <c r="R13" s="13"/>
      <c r="S13" s="13"/>
      <c r="T13" s="13"/>
      <c r="U13" s="14"/>
    </row>
    <row r="14" spans="1:21">
      <c r="A14" s="3">
        <v>13</v>
      </c>
      <c r="B14" s="1">
        <v>0.223</v>
      </c>
      <c r="C14" s="1"/>
      <c r="D14" s="1">
        <f t="shared" si="0"/>
        <v>4.23673611111109e-6</v>
      </c>
      <c r="E14" s="1">
        <f t="shared" si="1"/>
        <v>0.000188687107304973</v>
      </c>
      <c r="F14" s="1">
        <f t="shared" si="2"/>
        <v>0.000846130526031269</v>
      </c>
      <c r="G14" s="1">
        <v>3.832</v>
      </c>
      <c r="H14" s="1"/>
      <c r="I14" s="1">
        <f t="shared" si="3"/>
        <v>0.00132921006944436</v>
      </c>
      <c r="J14" s="1">
        <f t="shared" si="4"/>
        <v>0.00334212993708191</v>
      </c>
      <c r="K14" s="1">
        <f t="shared" si="5"/>
        <v>0.000872163344749977</v>
      </c>
      <c r="L14" s="1">
        <v>120.06</v>
      </c>
      <c r="M14" s="3">
        <v>69</v>
      </c>
      <c r="N14" s="13"/>
      <c r="O14" s="13"/>
      <c r="P14" s="13"/>
      <c r="Q14" s="14"/>
      <c r="R14" s="13"/>
      <c r="S14" s="13"/>
      <c r="T14" s="13"/>
      <c r="U14" s="14"/>
    </row>
    <row r="15" spans="1:21">
      <c r="A15" s="3">
        <v>14</v>
      </c>
      <c r="B15" s="1">
        <v>0.221</v>
      </c>
      <c r="C15" s="1"/>
      <c r="D15" s="1">
        <f t="shared" si="0"/>
        <v>1.64700694444444e-5</v>
      </c>
      <c r="E15" s="1">
        <f t="shared" si="1"/>
        <v>0.000372026806710615</v>
      </c>
      <c r="F15" s="1">
        <f t="shared" si="2"/>
        <v>0.00168337921588514</v>
      </c>
      <c r="G15" s="1">
        <v>3.754</v>
      </c>
      <c r="H15" s="1"/>
      <c r="I15" s="1">
        <f t="shared" si="3"/>
        <v>0.00172571006944453</v>
      </c>
      <c r="J15" s="1">
        <f t="shared" si="4"/>
        <v>0.00380811833973812</v>
      </c>
      <c r="K15" s="1">
        <f t="shared" si="5"/>
        <v>0.00101441618000483</v>
      </c>
      <c r="L15" s="1">
        <v>119.75</v>
      </c>
      <c r="M15" s="3">
        <v>73</v>
      </c>
      <c r="N15" s="13"/>
      <c r="O15" s="13"/>
      <c r="P15" s="13"/>
      <c r="Q15" s="14"/>
      <c r="R15" s="13"/>
      <c r="S15" s="13"/>
      <c r="T15" s="13"/>
      <c r="U15" s="14"/>
    </row>
    <row r="16" spans="1:21">
      <c r="A16" s="3">
        <v>15</v>
      </c>
      <c r="B16" s="1">
        <v>0.224</v>
      </c>
      <c r="C16" s="1"/>
      <c r="D16" s="1">
        <f t="shared" si="0"/>
        <v>1.12006944444443e-6</v>
      </c>
      <c r="E16" s="1">
        <f t="shared" si="1"/>
        <v>9.70172576021519e-5</v>
      </c>
      <c r="F16" s="1">
        <f t="shared" si="2"/>
        <v>0.000433112757152464</v>
      </c>
      <c r="G16" s="1">
        <v>3.772</v>
      </c>
      <c r="H16" s="1"/>
      <c r="I16" s="1">
        <f t="shared" si="3"/>
        <v>0.000554210069444503</v>
      </c>
      <c r="J16" s="1">
        <f t="shared" si="4"/>
        <v>0.00215806104508736</v>
      </c>
      <c r="K16" s="1">
        <f t="shared" si="5"/>
        <v>0.000572126470065578</v>
      </c>
      <c r="L16" s="1">
        <v>119.758</v>
      </c>
      <c r="M16" s="3">
        <v>75</v>
      </c>
      <c r="N16" s="13"/>
      <c r="O16" s="13"/>
      <c r="P16" s="13"/>
      <c r="Q16" s="14"/>
      <c r="R16" s="13"/>
      <c r="S16" s="13"/>
      <c r="T16" s="13"/>
      <c r="U16" s="14"/>
    </row>
    <row r="17" spans="1:21">
      <c r="A17" s="3">
        <v>16</v>
      </c>
      <c r="B17" s="1">
        <v>0.227</v>
      </c>
      <c r="C17" s="1"/>
      <c r="D17" s="1">
        <f t="shared" si="0"/>
        <v>3.77006944444448e-6</v>
      </c>
      <c r="E17" s="1">
        <f t="shared" si="1"/>
        <v>0.000177992291506312</v>
      </c>
      <c r="F17" s="1">
        <f t="shared" si="2"/>
        <v>0.000784107011041021</v>
      </c>
      <c r="G17" s="1">
        <v>3.773</v>
      </c>
      <c r="H17" s="1"/>
      <c r="I17" s="1">
        <f t="shared" si="3"/>
        <v>0.000508126736111152</v>
      </c>
      <c r="J17" s="1">
        <f t="shared" si="4"/>
        <v>0.00206639119538451</v>
      </c>
      <c r="K17" s="1">
        <f t="shared" si="5"/>
        <v>0.000547678556953223</v>
      </c>
      <c r="L17" s="1">
        <v>119.461</v>
      </c>
      <c r="M17" s="3">
        <v>81</v>
      </c>
      <c r="N17" s="13"/>
      <c r="O17" s="13"/>
      <c r="P17" s="13"/>
      <c r="Q17" s="14"/>
      <c r="R17" s="13"/>
      <c r="S17" s="13"/>
      <c r="T17" s="13"/>
      <c r="U17" s="14"/>
    </row>
    <row r="18" spans="1:21">
      <c r="A18" s="3">
        <v>17</v>
      </c>
      <c r="B18" s="1">
        <v>0.227</v>
      </c>
      <c r="C18" s="1"/>
      <c r="D18" s="1">
        <f t="shared" si="0"/>
        <v>3.77006944444448e-6</v>
      </c>
      <c r="E18" s="1">
        <f t="shared" si="1"/>
        <v>0.000177992291506312</v>
      </c>
      <c r="F18" s="1">
        <f t="shared" si="2"/>
        <v>0.000784107011041021</v>
      </c>
      <c r="G18" s="1">
        <v>3.777</v>
      </c>
      <c r="H18" s="1"/>
      <c r="I18" s="1">
        <f t="shared" si="3"/>
        <v>0.000343793402777811</v>
      </c>
      <c r="J18" s="1">
        <f t="shared" si="4"/>
        <v>0.00169971179657322</v>
      </c>
      <c r="K18" s="1">
        <f t="shared" si="5"/>
        <v>0.000450016361284942</v>
      </c>
      <c r="L18" s="1">
        <v>119.178</v>
      </c>
      <c r="M18" s="3">
        <v>84</v>
      </c>
      <c r="N18" s="13"/>
      <c r="O18" s="13"/>
      <c r="P18" s="13"/>
      <c r="Q18" s="14"/>
      <c r="R18" s="13"/>
      <c r="S18" s="13"/>
      <c r="T18" s="13"/>
      <c r="U18" s="14"/>
    </row>
    <row r="19" spans="1:21">
      <c r="A19" s="3">
        <v>18</v>
      </c>
      <c r="B19" s="1">
        <v>0.227</v>
      </c>
      <c r="C19" s="1"/>
      <c r="D19" s="1">
        <f t="shared" si="0"/>
        <v>3.77006944444448e-6</v>
      </c>
      <c r="E19" s="1">
        <f t="shared" si="1"/>
        <v>0.000177992291506312</v>
      </c>
      <c r="F19" s="1">
        <f t="shared" si="2"/>
        <v>0.000784107011041021</v>
      </c>
      <c r="G19" s="1">
        <v>3.777</v>
      </c>
      <c r="H19" s="1"/>
      <c r="I19" s="1">
        <f t="shared" si="3"/>
        <v>0.000343793402777811</v>
      </c>
      <c r="J19" s="1">
        <f t="shared" si="4"/>
        <v>0.00169971179657322</v>
      </c>
      <c r="K19" s="1">
        <f t="shared" si="5"/>
        <v>0.000450016361284942</v>
      </c>
      <c r="L19" s="1">
        <v>119.178</v>
      </c>
      <c r="M19" s="3">
        <v>86</v>
      </c>
      <c r="N19" s="13"/>
      <c r="O19" s="13"/>
      <c r="P19" s="13"/>
      <c r="Q19" s="14"/>
      <c r="R19" s="13"/>
      <c r="S19" s="13"/>
      <c r="T19" s="13"/>
      <c r="U19" s="14"/>
    </row>
    <row r="20" spans="1:21">
      <c r="A20" s="3">
        <v>19</v>
      </c>
      <c r="B20" s="1">
        <v>0.223</v>
      </c>
      <c r="C20" s="1"/>
      <c r="D20" s="1">
        <f t="shared" si="0"/>
        <v>4.23673611111109e-6</v>
      </c>
      <c r="E20" s="1">
        <f t="shared" si="1"/>
        <v>0.000188687107304973</v>
      </c>
      <c r="F20" s="1">
        <f t="shared" si="2"/>
        <v>0.000846130526031269</v>
      </c>
      <c r="G20" s="1">
        <v>3.766</v>
      </c>
      <c r="H20" s="1"/>
      <c r="I20" s="1">
        <f t="shared" si="3"/>
        <v>0.000872710069444505</v>
      </c>
      <c r="J20" s="1">
        <f t="shared" si="4"/>
        <v>0.00270808014330427</v>
      </c>
      <c r="K20" s="1">
        <f t="shared" si="5"/>
        <v>0.000719086602045743</v>
      </c>
      <c r="L20" s="1">
        <v>118.894</v>
      </c>
      <c r="M20" s="3">
        <v>92</v>
      </c>
      <c r="N20" s="13"/>
      <c r="O20" s="13"/>
      <c r="P20" s="13"/>
      <c r="Q20" s="14"/>
      <c r="R20" s="13"/>
      <c r="S20" s="13"/>
      <c r="T20" s="13"/>
      <c r="U20" s="14"/>
    </row>
    <row r="21" spans="1:21">
      <c r="A21" s="3">
        <v>20</v>
      </c>
      <c r="B21" s="1">
        <v>0.225</v>
      </c>
      <c r="C21" s="1"/>
      <c r="D21" s="1">
        <f t="shared" si="0"/>
        <v>3.40277777777703e-9</v>
      </c>
      <c r="E21" s="1">
        <f t="shared" si="1"/>
        <v>5.34740789933064e-6</v>
      </c>
      <c r="F21" s="1">
        <f t="shared" si="2"/>
        <v>2.37662573303584e-5</v>
      </c>
      <c r="G21" s="1">
        <v>3.769</v>
      </c>
      <c r="H21" s="1"/>
      <c r="I21" s="1">
        <f t="shared" si="3"/>
        <v>0.000704460069444493</v>
      </c>
      <c r="J21" s="1">
        <f t="shared" si="4"/>
        <v>0.00243307059419579</v>
      </c>
      <c r="K21" s="1">
        <f t="shared" si="5"/>
        <v>0.000645548048340619</v>
      </c>
      <c r="L21" s="1">
        <v>118.894</v>
      </c>
      <c r="M21" s="3">
        <v>93</v>
      </c>
      <c r="N21" s="13"/>
      <c r="O21" s="13"/>
      <c r="P21" s="13"/>
      <c r="Q21" s="14"/>
      <c r="R21" s="13"/>
      <c r="S21" s="13"/>
      <c r="T21" s="13"/>
      <c r="U21" s="14"/>
    </row>
    <row r="22" spans="1:21">
      <c r="A22" s="3">
        <v>21</v>
      </c>
      <c r="B22" s="1">
        <v>0.226</v>
      </c>
      <c r="C22" s="1"/>
      <c r="D22" s="1">
        <f t="shared" si="0"/>
        <v>8.86736111111125e-7</v>
      </c>
      <c r="E22" s="1">
        <f t="shared" si="1"/>
        <v>8.63224418034906e-5</v>
      </c>
      <c r="F22" s="1">
        <f t="shared" si="2"/>
        <v>0.000381957707095091</v>
      </c>
      <c r="G22" s="1">
        <v>3.772</v>
      </c>
      <c r="H22" s="1"/>
      <c r="I22" s="1">
        <f t="shared" si="3"/>
        <v>0.000554210069444503</v>
      </c>
      <c r="J22" s="1">
        <f t="shared" si="4"/>
        <v>0.00215806104508736</v>
      </c>
      <c r="K22" s="1">
        <f t="shared" si="5"/>
        <v>0.000572126470065578</v>
      </c>
      <c r="L22" s="1">
        <v>118.636</v>
      </c>
      <c r="M22" s="3">
        <v>97</v>
      </c>
      <c r="N22" s="13"/>
      <c r="O22" s="13"/>
      <c r="P22" s="13"/>
      <c r="Q22" s="14"/>
      <c r="R22" s="13"/>
      <c r="S22" s="13"/>
      <c r="T22" s="13"/>
      <c r="U22" s="14"/>
    </row>
    <row r="23" spans="1:21">
      <c r="A23" s="3">
        <v>22</v>
      </c>
      <c r="B23" s="1">
        <v>0.229</v>
      </c>
      <c r="C23" s="1"/>
      <c r="D23" s="1">
        <f t="shared" si="0"/>
        <v>1.55367361111112e-5</v>
      </c>
      <c r="E23" s="1">
        <f t="shared" si="1"/>
        <v>0.000361331990911954</v>
      </c>
      <c r="F23" s="1">
        <f t="shared" si="2"/>
        <v>0.0015778689559474</v>
      </c>
      <c r="G23" s="1">
        <v>3.774</v>
      </c>
      <c r="H23" s="1"/>
      <c r="I23" s="1">
        <f t="shared" si="3"/>
        <v>0.000464043402777821</v>
      </c>
      <c r="J23" s="1">
        <f t="shared" si="4"/>
        <v>0.0019747213456817</v>
      </c>
      <c r="K23" s="1">
        <f t="shared" si="5"/>
        <v>0.000523243599809671</v>
      </c>
      <c r="L23" s="1">
        <v>118.636</v>
      </c>
      <c r="M23" s="3">
        <v>101</v>
      </c>
      <c r="N23" s="13"/>
      <c r="O23" s="13"/>
      <c r="P23" s="13"/>
      <c r="Q23" s="14"/>
      <c r="R23" s="13"/>
      <c r="S23" s="13"/>
      <c r="T23" s="13"/>
      <c r="U23" s="14"/>
    </row>
    <row r="24" spans="1:21">
      <c r="A24" s="3">
        <v>23</v>
      </c>
      <c r="B24" s="1">
        <v>0.229</v>
      </c>
      <c r="C24" s="1"/>
      <c r="D24" s="1">
        <f t="shared" si="0"/>
        <v>1.55367361111112e-5</v>
      </c>
      <c r="E24" s="1">
        <f t="shared" si="1"/>
        <v>0.000361331990911954</v>
      </c>
      <c r="F24" s="1">
        <f t="shared" si="2"/>
        <v>0.0015778689559474</v>
      </c>
      <c r="G24" s="1">
        <v>3.774</v>
      </c>
      <c r="H24" s="1"/>
      <c r="I24" s="1">
        <f t="shared" si="3"/>
        <v>0.000464043402777821</v>
      </c>
      <c r="J24" s="1">
        <f t="shared" si="4"/>
        <v>0.0019747213456817</v>
      </c>
      <c r="K24" s="1">
        <f t="shared" si="5"/>
        <v>0.000523243599809671</v>
      </c>
      <c r="L24" s="1">
        <v>118.35</v>
      </c>
      <c r="M24" s="3">
        <v>104</v>
      </c>
      <c r="N24" s="13"/>
      <c r="O24" s="13"/>
      <c r="P24" s="13"/>
      <c r="Q24" s="14"/>
      <c r="R24" s="13"/>
      <c r="S24" s="13"/>
      <c r="T24" s="13"/>
      <c r="U24" s="14"/>
    </row>
    <row r="25" spans="1:21">
      <c r="A25" s="3">
        <v>24</v>
      </c>
      <c r="B25" s="1">
        <v>0.226</v>
      </c>
      <c r="C25" s="1"/>
      <c r="D25" s="1">
        <f t="shared" si="0"/>
        <v>8.86736111111125e-7</v>
      </c>
      <c r="E25" s="1">
        <f t="shared" si="1"/>
        <v>8.63224418034906e-5</v>
      </c>
      <c r="F25" s="1">
        <f t="shared" si="2"/>
        <v>0.000381957707095091</v>
      </c>
      <c r="G25" s="1">
        <v>3.77</v>
      </c>
      <c r="H25" s="1"/>
      <c r="I25" s="1">
        <f t="shared" si="3"/>
        <v>0.000652376736111163</v>
      </c>
      <c r="J25" s="1">
        <f t="shared" si="4"/>
        <v>0.00234140074449298</v>
      </c>
      <c r="K25" s="1">
        <f t="shared" si="5"/>
        <v>0.000621061205435804</v>
      </c>
      <c r="L25" s="1">
        <v>118.088</v>
      </c>
      <c r="M25" s="3">
        <v>108</v>
      </c>
      <c r="N25" s="13"/>
      <c r="O25" s="13"/>
      <c r="P25" s="13"/>
      <c r="Q25" s="14"/>
      <c r="R25" s="13"/>
      <c r="S25" s="13"/>
      <c r="T25" s="13"/>
      <c r="U25" s="14"/>
    </row>
    <row r="26" spans="1:21">
      <c r="A26" s="3">
        <v>25</v>
      </c>
      <c r="B26" s="1">
        <v>0.227</v>
      </c>
      <c r="C26" s="1"/>
      <c r="D26" s="1">
        <f t="shared" si="0"/>
        <v>3.77006944444448e-6</v>
      </c>
      <c r="E26" s="1">
        <f t="shared" si="1"/>
        <v>0.000177992291506312</v>
      </c>
      <c r="F26" s="1">
        <f t="shared" si="2"/>
        <v>0.000784107011041021</v>
      </c>
      <c r="G26" s="4">
        <v>3.765</v>
      </c>
      <c r="H26" s="4"/>
      <c r="I26" s="1">
        <f t="shared" si="3"/>
        <v>0.000932793402777833</v>
      </c>
      <c r="J26" s="1">
        <f t="shared" si="4"/>
        <v>0.00279974999300708</v>
      </c>
      <c r="K26" s="1">
        <f t="shared" si="5"/>
        <v>0.000743625496150618</v>
      </c>
      <c r="L26" s="3">
        <v>118.088</v>
      </c>
      <c r="M26" s="3">
        <v>114</v>
      </c>
      <c r="N26" s="13"/>
      <c r="O26" s="13"/>
      <c r="P26" s="13"/>
      <c r="Q26" s="14"/>
      <c r="R26" s="13"/>
      <c r="S26" s="13"/>
      <c r="T26" s="13"/>
      <c r="U26" s="14"/>
    </row>
    <row r="27" spans="1:21">
      <c r="A27" s="3">
        <v>26</v>
      </c>
      <c r="B27" s="1">
        <v>0.228</v>
      </c>
      <c r="C27" s="1"/>
      <c r="D27" s="1">
        <f t="shared" si="0"/>
        <v>8.65340277777783e-6</v>
      </c>
      <c r="E27" s="1">
        <f t="shared" si="1"/>
        <v>0.000269662141209133</v>
      </c>
      <c r="F27" s="1">
        <f t="shared" si="2"/>
        <v>0.00118272868951374</v>
      </c>
      <c r="G27" s="4">
        <v>3.764</v>
      </c>
      <c r="H27" s="4"/>
      <c r="I27" s="1">
        <f t="shared" si="3"/>
        <v>0.00099487673611119</v>
      </c>
      <c r="J27" s="1">
        <f t="shared" si="4"/>
        <v>0.00289141984270993</v>
      </c>
      <c r="K27" s="1">
        <f t="shared" si="5"/>
        <v>0.000768177428987761</v>
      </c>
      <c r="L27" s="3">
        <v>117.822</v>
      </c>
      <c r="M27" s="3">
        <v>116</v>
      </c>
      <c r="N27" s="13"/>
      <c r="O27" s="13"/>
      <c r="P27" s="13"/>
      <c r="Q27" s="14"/>
      <c r="R27" s="13"/>
      <c r="S27" s="13"/>
      <c r="T27" s="13"/>
      <c r="U27" s="14"/>
    </row>
    <row r="28" spans="1:21">
      <c r="A28" s="3">
        <v>27</v>
      </c>
      <c r="B28" s="1">
        <v>0.228</v>
      </c>
      <c r="C28" s="1"/>
      <c r="D28" s="1">
        <f t="shared" si="0"/>
        <v>8.65340277777783e-6</v>
      </c>
      <c r="E28" s="1">
        <f t="shared" si="1"/>
        <v>0.000269662141209133</v>
      </c>
      <c r="F28" s="1">
        <f t="shared" si="2"/>
        <v>0.00118272868951374</v>
      </c>
      <c r="G28" s="4">
        <v>3.764</v>
      </c>
      <c r="H28" s="4"/>
      <c r="I28" s="1">
        <f t="shared" si="3"/>
        <v>0.00099487673611119</v>
      </c>
      <c r="J28" s="1">
        <f t="shared" si="4"/>
        <v>0.00289141984270993</v>
      </c>
      <c r="K28" s="1">
        <f t="shared" si="5"/>
        <v>0.000768177428987761</v>
      </c>
      <c r="L28" s="3">
        <v>117.564</v>
      </c>
      <c r="M28" s="3">
        <v>122</v>
      </c>
      <c r="N28" s="13"/>
      <c r="O28" s="13"/>
      <c r="P28" s="14"/>
      <c r="Q28" s="14"/>
      <c r="R28" s="13"/>
      <c r="S28" s="13"/>
      <c r="T28" s="14"/>
      <c r="U28" s="14"/>
    </row>
    <row r="29" spans="1:21">
      <c r="A29" s="3">
        <v>28</v>
      </c>
      <c r="B29" s="1">
        <v>0.228</v>
      </c>
      <c r="C29" s="1"/>
      <c r="D29" s="1">
        <f t="shared" si="0"/>
        <v>8.65340277777783e-6</v>
      </c>
      <c r="E29" s="1">
        <f t="shared" si="1"/>
        <v>0.000269662141209133</v>
      </c>
      <c r="F29" s="1">
        <f t="shared" si="2"/>
        <v>0.00118272868951374</v>
      </c>
      <c r="G29" s="4">
        <v>3.779</v>
      </c>
      <c r="H29" s="4"/>
      <c r="I29" s="1">
        <f t="shared" si="3"/>
        <v>0.000273626736111148</v>
      </c>
      <c r="J29" s="1">
        <f t="shared" si="4"/>
        <v>0.0015163720971676</v>
      </c>
      <c r="K29" s="1">
        <f t="shared" si="5"/>
        <v>0.00040126279364054</v>
      </c>
      <c r="L29" s="3">
        <v>117.564</v>
      </c>
      <c r="M29" s="3">
        <v>126</v>
      </c>
      <c r="N29" s="13"/>
      <c r="O29" s="13"/>
      <c r="P29" s="14"/>
      <c r="Q29" s="14"/>
      <c r="R29" s="13"/>
      <c r="S29" s="15"/>
      <c r="T29" s="14"/>
      <c r="U29" s="14"/>
    </row>
    <row r="30" spans="1:21">
      <c r="A30" s="3">
        <v>29</v>
      </c>
      <c r="B30" s="4">
        <v>0.23</v>
      </c>
      <c r="C30" s="4"/>
      <c r="D30" s="1">
        <f t="shared" si="0"/>
        <v>2.44200694444446e-5</v>
      </c>
      <c r="E30" s="1">
        <f t="shared" si="1"/>
        <v>0.000453001840614775</v>
      </c>
      <c r="F30" s="1">
        <f t="shared" si="2"/>
        <v>0.00196957322006424</v>
      </c>
      <c r="G30" s="4">
        <v>3.821</v>
      </c>
      <c r="H30" s="4"/>
      <c r="I30" s="1">
        <f t="shared" si="3"/>
        <v>0.000648126736111067</v>
      </c>
      <c r="J30" s="1">
        <f t="shared" si="4"/>
        <v>0.00233376159035091</v>
      </c>
      <c r="K30" s="1">
        <f t="shared" si="5"/>
        <v>0.000610772465415051</v>
      </c>
      <c r="L30" s="3">
        <v>117.277</v>
      </c>
      <c r="M30" s="3">
        <v>134</v>
      </c>
      <c r="N30" s="13"/>
      <c r="O30" s="13"/>
      <c r="P30" s="14"/>
      <c r="Q30" s="14"/>
      <c r="R30" s="13"/>
      <c r="S30" s="15"/>
      <c r="T30" s="14"/>
      <c r="U30" s="14"/>
    </row>
    <row r="31" spans="1:21">
      <c r="A31" s="3">
        <v>30</v>
      </c>
      <c r="B31" s="4">
        <v>0.231</v>
      </c>
      <c r="C31" s="4"/>
      <c r="D31" s="1">
        <f t="shared" si="0"/>
        <v>3.53034027777779e-5</v>
      </c>
      <c r="E31" s="1">
        <f t="shared" si="1"/>
        <v>0.000544671690317597</v>
      </c>
      <c r="F31" s="1">
        <f t="shared" si="2"/>
        <v>0.00235788610527098</v>
      </c>
      <c r="G31" s="4">
        <v>3.785</v>
      </c>
      <c r="H31" s="4"/>
      <c r="I31" s="1">
        <f t="shared" si="3"/>
        <v>0.00011112673611113</v>
      </c>
      <c r="J31" s="1">
        <f t="shared" si="4"/>
        <v>0.000966352998950655</v>
      </c>
      <c r="K31" s="1">
        <f t="shared" si="5"/>
        <v>0.000255311228256448</v>
      </c>
      <c r="L31" s="3">
        <v>116.966</v>
      </c>
      <c r="M31" s="3">
        <v>139</v>
      </c>
      <c r="N31" s="13"/>
      <c r="O31" s="13"/>
      <c r="P31" s="14"/>
      <c r="Q31" s="14"/>
      <c r="R31" s="13"/>
      <c r="S31" s="15"/>
      <c r="T31" s="14"/>
      <c r="U31" s="14"/>
    </row>
    <row r="32" spans="1:21">
      <c r="A32" s="3">
        <v>31</v>
      </c>
      <c r="B32" s="4">
        <v>0.226</v>
      </c>
      <c r="C32" s="4"/>
      <c r="D32" s="1">
        <f t="shared" si="0"/>
        <v>8.86736111111125e-7</v>
      </c>
      <c r="E32" s="1">
        <f t="shared" si="1"/>
        <v>8.63224418034906e-5</v>
      </c>
      <c r="F32" s="1">
        <f t="shared" si="2"/>
        <v>0.000381957707095091</v>
      </c>
      <c r="G32" s="4">
        <v>3.795</v>
      </c>
      <c r="H32" s="4"/>
      <c r="I32" s="1">
        <f t="shared" si="3"/>
        <v>2.93402777778976e-7</v>
      </c>
      <c r="J32" s="1">
        <f t="shared" si="4"/>
        <v>4.96545019224628e-5</v>
      </c>
      <c r="K32" s="1">
        <f t="shared" si="5"/>
        <v>1.3084190229898e-5</v>
      </c>
      <c r="L32" s="3">
        <v>116.966</v>
      </c>
      <c r="M32" s="3">
        <v>143</v>
      </c>
      <c r="N32" s="13"/>
      <c r="O32" s="14"/>
      <c r="P32" s="14"/>
      <c r="Q32" s="14"/>
      <c r="R32" s="13"/>
      <c r="S32" s="15"/>
      <c r="T32" s="14"/>
      <c r="U32" s="14"/>
    </row>
    <row r="33" spans="1:21">
      <c r="A33" s="3">
        <v>32</v>
      </c>
      <c r="B33" s="4">
        <v>0.226</v>
      </c>
      <c r="C33" s="4"/>
      <c r="D33" s="1">
        <f t="shared" si="0"/>
        <v>8.86736111111125e-7</v>
      </c>
      <c r="E33" s="1">
        <f t="shared" si="1"/>
        <v>8.63224418034906e-5</v>
      </c>
      <c r="F33" s="1">
        <f t="shared" si="2"/>
        <v>0.000381957707095091</v>
      </c>
      <c r="G33" s="4">
        <v>3.795</v>
      </c>
      <c r="H33" s="4"/>
      <c r="I33" s="1">
        <f t="shared" si="3"/>
        <v>2.93402777778976e-7</v>
      </c>
      <c r="J33" s="1">
        <f t="shared" si="4"/>
        <v>4.96545019224628e-5</v>
      </c>
      <c r="K33" s="1">
        <f t="shared" si="5"/>
        <v>1.3084190229898e-5</v>
      </c>
      <c r="L33" s="3">
        <v>116.698</v>
      </c>
      <c r="M33" s="3">
        <v>146</v>
      </c>
      <c r="N33" s="15"/>
      <c r="O33" s="14"/>
      <c r="P33" s="14"/>
      <c r="Q33" s="14"/>
      <c r="R33" s="13"/>
      <c r="S33" s="15"/>
      <c r="T33" s="14"/>
      <c r="U33" s="14"/>
    </row>
    <row r="34" spans="1:21">
      <c r="A34" s="3">
        <v>33</v>
      </c>
      <c r="B34" s="4">
        <v>0.226</v>
      </c>
      <c r="C34" s="4"/>
      <c r="D34" s="1">
        <f t="shared" si="0"/>
        <v>8.86736111111125e-7</v>
      </c>
      <c r="E34" s="1">
        <f t="shared" si="1"/>
        <v>8.63224418034906e-5</v>
      </c>
      <c r="F34" s="1">
        <f t="shared" si="2"/>
        <v>0.000381957707095091</v>
      </c>
      <c r="G34" s="4">
        <v>3.804</v>
      </c>
      <c r="H34" s="4"/>
      <c r="I34" s="1">
        <f t="shared" si="3"/>
        <v>7.15434027777573e-5</v>
      </c>
      <c r="J34" s="1">
        <f t="shared" si="4"/>
        <v>0.000775374145402918</v>
      </c>
      <c r="K34" s="1">
        <f t="shared" si="5"/>
        <v>0.000203831268507602</v>
      </c>
      <c r="L34" s="3">
        <v>116.698</v>
      </c>
      <c r="M34" s="3">
        <v>153</v>
      </c>
      <c r="N34" s="15"/>
      <c r="O34" s="14"/>
      <c r="P34" s="14"/>
      <c r="Q34" s="14"/>
      <c r="R34" s="13"/>
      <c r="S34" s="15"/>
      <c r="T34" s="14"/>
      <c r="U34" s="14"/>
    </row>
    <row r="35" spans="1:21">
      <c r="A35" s="3">
        <v>34</v>
      </c>
      <c r="B35" s="4">
        <v>0.226</v>
      </c>
      <c r="C35" s="4"/>
      <c r="D35" s="1">
        <f t="shared" si="0"/>
        <v>8.86736111111125e-7</v>
      </c>
      <c r="E35" s="1">
        <f t="shared" si="1"/>
        <v>8.63224418034906e-5</v>
      </c>
      <c r="F35" s="1">
        <f t="shared" si="2"/>
        <v>0.000381957707095091</v>
      </c>
      <c r="G35" s="4">
        <v>3.788</v>
      </c>
      <c r="H35" s="4"/>
      <c r="I35" s="1">
        <f t="shared" si="3"/>
        <v>5.68767361111296e-5</v>
      </c>
      <c r="J35" s="1">
        <f t="shared" si="4"/>
        <v>0.000691343449842221</v>
      </c>
      <c r="K35" s="1">
        <f t="shared" si="5"/>
        <v>0.000182508830475771</v>
      </c>
      <c r="L35" s="3">
        <v>116.416</v>
      </c>
      <c r="M35" s="3">
        <v>158</v>
      </c>
      <c r="N35" s="15"/>
      <c r="O35" s="14"/>
      <c r="P35" s="14"/>
      <c r="Q35" s="14"/>
      <c r="R35" s="13"/>
      <c r="S35" s="15"/>
      <c r="T35" s="14"/>
      <c r="U35" s="14"/>
    </row>
    <row r="36" spans="1:21">
      <c r="A36" s="3">
        <v>35</v>
      </c>
      <c r="B36" s="4">
        <v>0.226</v>
      </c>
      <c r="C36" s="4"/>
      <c r="D36" s="1">
        <f t="shared" si="0"/>
        <v>8.86736111111125e-7</v>
      </c>
      <c r="E36" s="1">
        <f t="shared" si="1"/>
        <v>8.63224418034906e-5</v>
      </c>
      <c r="F36" s="1">
        <f t="shared" si="2"/>
        <v>0.000381957707095091</v>
      </c>
      <c r="G36" s="4">
        <v>3.793</v>
      </c>
      <c r="H36" s="4"/>
      <c r="I36" s="1">
        <f t="shared" si="3"/>
        <v>6.46006944444895e-6</v>
      </c>
      <c r="J36" s="1">
        <f t="shared" si="4"/>
        <v>0.000232994201328085</v>
      </c>
      <c r="K36" s="1">
        <f t="shared" si="5"/>
        <v>6.14274192797482e-5</v>
      </c>
      <c r="L36" s="3">
        <v>116.166</v>
      </c>
      <c r="M36" s="3">
        <v>163</v>
      </c>
      <c r="N36" s="15"/>
      <c r="O36" s="14"/>
      <c r="P36" s="14"/>
      <c r="Q36" s="14"/>
      <c r="R36" s="13"/>
      <c r="S36" s="15"/>
      <c r="T36" s="14"/>
      <c r="U36" s="14"/>
    </row>
    <row r="37" spans="1:21">
      <c r="A37" s="3">
        <v>36</v>
      </c>
      <c r="B37" s="4">
        <v>0.226</v>
      </c>
      <c r="C37" s="4"/>
      <c r="D37" s="1">
        <f t="shared" si="0"/>
        <v>8.86736111111125e-7</v>
      </c>
      <c r="E37" s="1">
        <f t="shared" si="1"/>
        <v>8.63224418034906e-5</v>
      </c>
      <c r="F37" s="1">
        <f t="shared" si="2"/>
        <v>0.000381957707095091</v>
      </c>
      <c r="G37" s="4">
        <v>3.792</v>
      </c>
      <c r="H37" s="4"/>
      <c r="I37" s="1">
        <f t="shared" si="3"/>
        <v>1.25434027777864e-5</v>
      </c>
      <c r="J37" s="1">
        <f t="shared" si="4"/>
        <v>0.000324664051030937</v>
      </c>
      <c r="K37" s="1">
        <f t="shared" si="5"/>
        <v>8.56181569174411e-5</v>
      </c>
      <c r="L37" s="3">
        <v>116.166</v>
      </c>
      <c r="M37" s="3">
        <v>168</v>
      </c>
      <c r="N37" s="15"/>
      <c r="O37" s="14"/>
      <c r="P37" s="14"/>
      <c r="Q37" s="14"/>
      <c r="R37" s="13"/>
      <c r="S37" s="15"/>
      <c r="T37" s="14"/>
      <c r="U37" s="14"/>
    </row>
    <row r="38" spans="1:21">
      <c r="A38" s="3">
        <v>37</v>
      </c>
      <c r="B38" s="4">
        <v>0.227</v>
      </c>
      <c r="C38" s="4"/>
      <c r="D38" s="1">
        <f t="shared" si="0"/>
        <v>3.77006944444448e-6</v>
      </c>
      <c r="E38" s="1">
        <f t="shared" si="1"/>
        <v>0.000177992291506312</v>
      </c>
      <c r="F38" s="1">
        <f t="shared" si="2"/>
        <v>0.000784107011041021</v>
      </c>
      <c r="G38" s="4">
        <v>3.792</v>
      </c>
      <c r="H38" s="4"/>
      <c r="I38" s="1">
        <f t="shared" si="3"/>
        <v>1.25434027777864e-5</v>
      </c>
      <c r="J38" s="1">
        <f t="shared" si="4"/>
        <v>0.000324664051030937</v>
      </c>
      <c r="K38" s="1">
        <f t="shared" si="5"/>
        <v>8.56181569174411e-5</v>
      </c>
      <c r="L38" s="3">
        <v>115.951</v>
      </c>
      <c r="M38" s="3">
        <v>170</v>
      </c>
      <c r="N38" s="15"/>
      <c r="O38" s="14"/>
      <c r="P38" s="14"/>
      <c r="Q38" s="14"/>
      <c r="R38" s="15"/>
      <c r="S38" s="15"/>
      <c r="T38" s="14"/>
      <c r="U38" s="14"/>
    </row>
    <row r="39" spans="1:21">
      <c r="A39" s="3">
        <v>38</v>
      </c>
      <c r="B39" s="4">
        <v>0.227</v>
      </c>
      <c r="C39" s="4"/>
      <c r="D39" s="1">
        <f t="shared" si="0"/>
        <v>3.77006944444448e-6</v>
      </c>
      <c r="E39" s="1">
        <f t="shared" si="1"/>
        <v>0.000177992291506312</v>
      </c>
      <c r="F39" s="1">
        <f t="shared" si="2"/>
        <v>0.000784107011041021</v>
      </c>
      <c r="G39" s="4">
        <v>3.785</v>
      </c>
      <c r="H39" s="4"/>
      <c r="I39" s="1">
        <f t="shared" si="3"/>
        <v>0.00011112673611113</v>
      </c>
      <c r="J39" s="1">
        <f t="shared" si="4"/>
        <v>0.000966352998950655</v>
      </c>
      <c r="K39" s="1">
        <f t="shared" si="5"/>
        <v>0.000255311228256448</v>
      </c>
      <c r="L39" s="3">
        <v>115.951</v>
      </c>
      <c r="M39" s="3">
        <v>175</v>
      </c>
      <c r="N39" s="15"/>
      <c r="O39" s="14"/>
      <c r="P39" s="14"/>
      <c r="Q39" s="14"/>
      <c r="R39" s="15"/>
      <c r="S39" s="15"/>
      <c r="T39" s="14"/>
      <c r="U39" s="14"/>
    </row>
    <row r="40" spans="1:21">
      <c r="A40" s="3">
        <v>39</v>
      </c>
      <c r="B40" s="4">
        <v>0.226</v>
      </c>
      <c r="C40" s="4"/>
      <c r="D40" s="1">
        <f t="shared" si="0"/>
        <v>8.86736111111125e-7</v>
      </c>
      <c r="E40" s="1">
        <f t="shared" si="1"/>
        <v>8.63224418034906e-5</v>
      </c>
      <c r="F40" s="1">
        <f t="shared" si="2"/>
        <v>0.000381957707095091</v>
      </c>
      <c r="G40" s="4">
        <v>3.779</v>
      </c>
      <c r="H40" s="4"/>
      <c r="I40" s="1">
        <f t="shared" si="3"/>
        <v>0.000273626736111148</v>
      </c>
      <c r="J40" s="1">
        <f t="shared" si="4"/>
        <v>0.0015163720971676</v>
      </c>
      <c r="K40" s="1">
        <f t="shared" si="5"/>
        <v>0.00040126279364054</v>
      </c>
      <c r="L40" s="3">
        <v>115.734</v>
      </c>
      <c r="M40" s="3">
        <v>181</v>
      </c>
      <c r="N40" s="15"/>
      <c r="O40" s="14"/>
      <c r="P40" s="14"/>
      <c r="Q40" s="14"/>
      <c r="R40" s="15"/>
      <c r="S40" s="15"/>
      <c r="T40" s="14"/>
      <c r="U40" s="14"/>
    </row>
    <row r="41" spans="1:21">
      <c r="A41" s="3">
        <v>40</v>
      </c>
      <c r="B41" s="4">
        <v>0.227</v>
      </c>
      <c r="C41" s="4"/>
      <c r="D41" s="1">
        <f t="shared" si="0"/>
        <v>3.77006944444448e-6</v>
      </c>
      <c r="E41" s="1">
        <f t="shared" si="1"/>
        <v>0.000177992291506312</v>
      </c>
      <c r="F41" s="1">
        <f t="shared" si="2"/>
        <v>0.000784107011041021</v>
      </c>
      <c r="G41" s="4">
        <v>3.773</v>
      </c>
      <c r="H41" s="4"/>
      <c r="I41" s="1">
        <f t="shared" si="3"/>
        <v>0.000508126736111152</v>
      </c>
      <c r="J41" s="1">
        <f t="shared" si="4"/>
        <v>0.00206639119538451</v>
      </c>
      <c r="K41" s="1">
        <f t="shared" si="5"/>
        <v>0.000547678556953223</v>
      </c>
      <c r="L41" s="3">
        <v>115.543</v>
      </c>
      <c r="M41" s="3">
        <v>184</v>
      </c>
      <c r="N41" s="15"/>
      <c r="O41" s="14"/>
      <c r="P41" s="14"/>
      <c r="Q41" s="14"/>
      <c r="R41" s="15"/>
      <c r="S41" s="15"/>
      <c r="T41" s="14"/>
      <c r="U41" s="14"/>
    </row>
    <row r="42" spans="1:21">
      <c r="A42" s="3">
        <v>41</v>
      </c>
      <c r="B42" s="4">
        <v>0.226</v>
      </c>
      <c r="C42" s="4"/>
      <c r="D42" s="1">
        <f t="shared" si="0"/>
        <v>8.86736111111125e-7</v>
      </c>
      <c r="E42" s="1">
        <f t="shared" si="1"/>
        <v>8.63224418034906e-5</v>
      </c>
      <c r="F42" s="1">
        <f t="shared" si="2"/>
        <v>0.000381957707095091</v>
      </c>
      <c r="G42" s="4">
        <v>3.85</v>
      </c>
      <c r="H42" s="4"/>
      <c r="I42" s="1">
        <f t="shared" si="3"/>
        <v>0.00296571006944434</v>
      </c>
      <c r="J42" s="1">
        <f t="shared" si="4"/>
        <v>0.00499218723173271</v>
      </c>
      <c r="K42" s="1">
        <f t="shared" si="5"/>
        <v>0.00129667200824226</v>
      </c>
      <c r="L42" s="3">
        <v>115.543</v>
      </c>
      <c r="M42" s="3">
        <v>188</v>
      </c>
      <c r="N42" s="15"/>
      <c r="O42" s="14"/>
      <c r="P42" s="14"/>
      <c r="Q42" s="14"/>
      <c r="R42" s="15"/>
      <c r="S42" s="15"/>
      <c r="T42" s="14"/>
      <c r="U42" s="14"/>
    </row>
    <row r="43" spans="1:21">
      <c r="A43" s="3">
        <v>42</v>
      </c>
      <c r="B43" s="4">
        <v>0.225</v>
      </c>
      <c r="C43" s="4"/>
      <c r="D43" s="1">
        <f t="shared" si="0"/>
        <v>3.40277777777703e-9</v>
      </c>
      <c r="E43" s="1">
        <f t="shared" si="1"/>
        <v>5.34740789933064e-6</v>
      </c>
      <c r="F43" s="1">
        <f t="shared" si="2"/>
        <v>2.37662573303584e-5</v>
      </c>
      <c r="G43" s="4">
        <v>3.85</v>
      </c>
      <c r="H43" s="4"/>
      <c r="I43" s="1">
        <f t="shared" si="3"/>
        <v>0.00296571006944434</v>
      </c>
      <c r="J43" s="1">
        <f t="shared" si="4"/>
        <v>0.00499218723173271</v>
      </c>
      <c r="K43" s="1">
        <f t="shared" si="5"/>
        <v>0.00129667200824226</v>
      </c>
      <c r="L43" s="3">
        <v>115.373</v>
      </c>
      <c r="M43" s="3">
        <v>193</v>
      </c>
      <c r="N43" s="15"/>
      <c r="O43" s="14"/>
      <c r="P43" s="14"/>
      <c r="Q43" s="14"/>
      <c r="R43" s="15"/>
      <c r="S43" s="15"/>
      <c r="T43" s="14"/>
      <c r="U43" s="14"/>
    </row>
    <row r="44" spans="1:21">
      <c r="A44" s="3">
        <v>43</v>
      </c>
      <c r="B44" s="4">
        <v>0.225</v>
      </c>
      <c r="C44" s="4"/>
      <c r="D44" s="1">
        <f t="shared" si="0"/>
        <v>3.40277777777703e-9</v>
      </c>
      <c r="E44" s="1">
        <f t="shared" si="1"/>
        <v>5.34740789933064e-6</v>
      </c>
      <c r="F44" s="1">
        <f t="shared" si="2"/>
        <v>2.37662573303584e-5</v>
      </c>
      <c r="G44" s="4">
        <v>3.769</v>
      </c>
      <c r="H44" s="4"/>
      <c r="I44" s="1">
        <f t="shared" si="3"/>
        <v>0.000704460069444493</v>
      </c>
      <c r="J44" s="1">
        <f t="shared" si="4"/>
        <v>0.00243307059419579</v>
      </c>
      <c r="K44" s="1">
        <f t="shared" si="5"/>
        <v>0.000645548048340619</v>
      </c>
      <c r="L44" s="3">
        <v>115.201</v>
      </c>
      <c r="M44" s="3">
        <v>198</v>
      </c>
      <c r="N44" s="15"/>
      <c r="O44" s="14"/>
      <c r="P44" s="14"/>
      <c r="Q44" s="14"/>
      <c r="R44" s="15"/>
      <c r="S44" s="15"/>
      <c r="T44" s="14"/>
      <c r="U44" s="14"/>
    </row>
    <row r="45" spans="1:21">
      <c r="A45" s="3">
        <v>44</v>
      </c>
      <c r="B45" s="4">
        <v>0.229</v>
      </c>
      <c r="C45" s="4"/>
      <c r="D45" s="1">
        <f t="shared" si="0"/>
        <v>1.55367361111112e-5</v>
      </c>
      <c r="E45" s="1">
        <f t="shared" si="1"/>
        <v>0.000361331990911954</v>
      </c>
      <c r="F45" s="1">
        <f t="shared" si="2"/>
        <v>0.0015778689559474</v>
      </c>
      <c r="G45" s="4">
        <v>3.767</v>
      </c>
      <c r="H45" s="4"/>
      <c r="I45" s="1">
        <f t="shared" si="3"/>
        <v>0.000814626736111176</v>
      </c>
      <c r="J45" s="1">
        <f t="shared" si="4"/>
        <v>0.00261641029360146</v>
      </c>
      <c r="K45" s="1">
        <f t="shared" si="5"/>
        <v>0.000694560736289211</v>
      </c>
      <c r="L45" s="3">
        <v>115.201</v>
      </c>
      <c r="M45" s="3">
        <v>203</v>
      </c>
      <c r="N45" s="15"/>
      <c r="O45" s="14"/>
      <c r="P45" s="14"/>
      <c r="Q45" s="14"/>
      <c r="R45" s="15"/>
      <c r="S45" s="15"/>
      <c r="T45" s="14"/>
      <c r="U45" s="14"/>
    </row>
    <row r="46" spans="1:21">
      <c r="A46" s="3">
        <v>45</v>
      </c>
      <c r="B46" s="4">
        <v>0.229</v>
      </c>
      <c r="C46" s="4"/>
      <c r="D46" s="1">
        <f t="shared" si="0"/>
        <v>1.55367361111112e-5</v>
      </c>
      <c r="E46" s="1">
        <f t="shared" si="1"/>
        <v>0.000361331990911954</v>
      </c>
      <c r="F46" s="1">
        <f t="shared" si="2"/>
        <v>0.0015778689559474</v>
      </c>
      <c r="G46" s="4">
        <v>3.767</v>
      </c>
      <c r="H46" s="4"/>
      <c r="I46" s="1">
        <f t="shared" si="3"/>
        <v>0.000814626736111176</v>
      </c>
      <c r="J46" s="1">
        <f t="shared" si="4"/>
        <v>0.00261641029360146</v>
      </c>
      <c r="K46" s="1">
        <f t="shared" si="5"/>
        <v>0.000694560736289211</v>
      </c>
      <c r="L46" s="3">
        <v>115.033</v>
      </c>
      <c r="M46" s="3">
        <v>205</v>
      </c>
      <c r="N46" s="15"/>
      <c r="O46" s="14"/>
      <c r="P46" s="14"/>
      <c r="Q46" s="14"/>
      <c r="R46" s="15"/>
      <c r="S46" s="15"/>
      <c r="T46" s="14"/>
      <c r="U46" s="14"/>
    </row>
    <row r="47" spans="1:21">
      <c r="A47" s="3">
        <v>46</v>
      </c>
      <c r="B47" s="4">
        <v>0.229</v>
      </c>
      <c r="C47" s="4"/>
      <c r="D47" s="1">
        <f t="shared" si="0"/>
        <v>1.55367361111112e-5</v>
      </c>
      <c r="E47" s="1">
        <f t="shared" si="1"/>
        <v>0.000361331990911954</v>
      </c>
      <c r="F47" s="1">
        <f t="shared" si="2"/>
        <v>0.0015778689559474</v>
      </c>
      <c r="G47" s="4">
        <v>3.767</v>
      </c>
      <c r="H47" s="4"/>
      <c r="I47" s="1">
        <f t="shared" si="3"/>
        <v>0.000814626736111176</v>
      </c>
      <c r="J47" s="1">
        <f t="shared" si="4"/>
        <v>0.00261641029360146</v>
      </c>
      <c r="K47" s="1">
        <f t="shared" si="5"/>
        <v>0.000694560736289211</v>
      </c>
      <c r="L47" s="3">
        <v>115.033</v>
      </c>
      <c r="M47" s="3">
        <v>213</v>
      </c>
      <c r="N47" s="15"/>
      <c r="O47" s="14"/>
      <c r="P47" s="14"/>
      <c r="Q47" s="14"/>
      <c r="R47" s="15"/>
      <c r="S47" s="15"/>
      <c r="T47" s="14"/>
      <c r="U47" s="14"/>
    </row>
    <row r="48" spans="1:21">
      <c r="A48" s="3">
        <v>47</v>
      </c>
      <c r="B48" s="4">
        <v>0.229</v>
      </c>
      <c r="C48" s="4"/>
      <c r="D48" s="1">
        <f t="shared" si="0"/>
        <v>1.55367361111112e-5</v>
      </c>
      <c r="E48" s="1">
        <f t="shared" si="1"/>
        <v>0.000361331990911954</v>
      </c>
      <c r="F48" s="1">
        <f t="shared" si="2"/>
        <v>0.0015778689559474</v>
      </c>
      <c r="G48" s="4">
        <v>3.767</v>
      </c>
      <c r="H48" s="4"/>
      <c r="I48" s="1">
        <f t="shared" si="3"/>
        <v>0.000814626736111176</v>
      </c>
      <c r="J48" s="1">
        <f t="shared" si="4"/>
        <v>0.00261641029360146</v>
      </c>
      <c r="K48" s="1">
        <f t="shared" si="5"/>
        <v>0.000694560736289211</v>
      </c>
      <c r="L48" s="3">
        <v>114.871</v>
      </c>
      <c r="M48" s="3">
        <v>218</v>
      </c>
      <c r="N48" s="15"/>
      <c r="O48" s="14"/>
      <c r="P48" s="14"/>
      <c r="Q48" s="14"/>
      <c r="R48" s="15"/>
      <c r="S48" s="15"/>
      <c r="T48" s="14"/>
      <c r="U48" s="14"/>
    </row>
    <row r="49" spans="1:21">
      <c r="A49" s="3">
        <v>48</v>
      </c>
      <c r="B49" s="4">
        <v>0.229</v>
      </c>
      <c r="C49" s="4"/>
      <c r="D49" s="1">
        <f t="shared" si="0"/>
        <v>1.55367361111112e-5</v>
      </c>
      <c r="E49" s="1">
        <f t="shared" si="1"/>
        <v>0.000361331990911954</v>
      </c>
      <c r="F49" s="1">
        <f t="shared" si="2"/>
        <v>0.0015778689559474</v>
      </c>
      <c r="G49" s="4">
        <v>3.762</v>
      </c>
      <c r="H49" s="4"/>
      <c r="I49" s="1">
        <f t="shared" si="3"/>
        <v>0.00112504340277785</v>
      </c>
      <c r="J49" s="1">
        <f t="shared" si="4"/>
        <v>0.00307475954211555</v>
      </c>
      <c r="K49" s="1">
        <f t="shared" si="5"/>
        <v>0.000817320452449642</v>
      </c>
      <c r="L49" s="3">
        <v>114.711</v>
      </c>
      <c r="M49" s="3">
        <v>222</v>
      </c>
      <c r="N49" s="15"/>
      <c r="O49" s="14"/>
      <c r="P49" s="14"/>
      <c r="Q49" s="14"/>
      <c r="R49" s="15"/>
      <c r="S49" s="15"/>
      <c r="T49" s="14"/>
      <c r="U49" s="14"/>
    </row>
    <row r="50" spans="1:21">
      <c r="A50" s="3">
        <v>49</v>
      </c>
      <c r="B50" s="4">
        <v>0.228</v>
      </c>
      <c r="C50" s="4"/>
      <c r="D50" s="1">
        <f t="shared" si="0"/>
        <v>8.65340277777783e-6</v>
      </c>
      <c r="E50" s="1">
        <f t="shared" si="1"/>
        <v>0.000269662141209133</v>
      </c>
      <c r="F50" s="1">
        <f t="shared" si="2"/>
        <v>0.00118272868951374</v>
      </c>
      <c r="G50" s="4">
        <v>3.766</v>
      </c>
      <c r="H50" s="4"/>
      <c r="I50" s="1">
        <f t="shared" si="3"/>
        <v>0.000872710069444505</v>
      </c>
      <c r="J50" s="1">
        <f t="shared" si="4"/>
        <v>0.00270808014330427</v>
      </c>
      <c r="K50" s="1">
        <f t="shared" si="5"/>
        <v>0.000719086602045743</v>
      </c>
      <c r="L50" s="3">
        <v>114.711</v>
      </c>
      <c r="M50" s="3">
        <v>228</v>
      </c>
      <c r="N50" s="15"/>
      <c r="O50" s="14"/>
      <c r="P50" s="14"/>
      <c r="Q50" s="14"/>
      <c r="R50" s="15"/>
      <c r="S50" s="15"/>
      <c r="T50" s="14"/>
      <c r="U50" s="14"/>
    </row>
    <row r="51" spans="1:21">
      <c r="A51" s="3">
        <v>50</v>
      </c>
      <c r="B51" s="4">
        <v>0.225</v>
      </c>
      <c r="C51" s="4"/>
      <c r="D51" s="1">
        <f t="shared" si="0"/>
        <v>3.40277777777703e-9</v>
      </c>
      <c r="E51" s="1">
        <f t="shared" si="1"/>
        <v>5.34740789933064e-6</v>
      </c>
      <c r="F51" s="1">
        <f t="shared" si="2"/>
        <v>2.37662573303584e-5</v>
      </c>
      <c r="G51" s="4">
        <v>3.767</v>
      </c>
      <c r="H51" s="4"/>
      <c r="I51" s="1">
        <f t="shared" si="3"/>
        <v>0.000814626736111176</v>
      </c>
      <c r="J51" s="1">
        <f t="shared" si="4"/>
        <v>0.00261641029360146</v>
      </c>
      <c r="K51" s="1">
        <f t="shared" si="5"/>
        <v>0.000694560736289211</v>
      </c>
      <c r="L51" s="3">
        <v>114.576</v>
      </c>
      <c r="M51" s="3">
        <v>232</v>
      </c>
      <c r="N51" s="15"/>
      <c r="O51" s="14"/>
      <c r="P51" s="14"/>
      <c r="Q51" s="14"/>
      <c r="R51" s="15"/>
      <c r="S51" s="15"/>
      <c r="T51" s="14"/>
      <c r="U51" s="14"/>
    </row>
    <row r="52" spans="1:21">
      <c r="A52" s="3">
        <v>51</v>
      </c>
      <c r="B52" s="4">
        <v>0.225</v>
      </c>
      <c r="C52" s="4"/>
      <c r="D52" s="1">
        <f t="shared" si="0"/>
        <v>3.40277777777703e-9</v>
      </c>
      <c r="E52" s="1">
        <f t="shared" si="1"/>
        <v>5.34740789933064e-6</v>
      </c>
      <c r="F52" s="1">
        <f t="shared" si="2"/>
        <v>2.37662573303584e-5</v>
      </c>
      <c r="G52" s="4">
        <v>3.768</v>
      </c>
      <c r="H52" s="4"/>
      <c r="I52" s="1">
        <f t="shared" si="3"/>
        <v>0.000758543402777846</v>
      </c>
      <c r="J52" s="1">
        <f t="shared" si="4"/>
        <v>0.00252474044389865</v>
      </c>
      <c r="K52" s="1">
        <f t="shared" si="5"/>
        <v>0.000670047888508133</v>
      </c>
      <c r="L52" s="3">
        <v>114.576</v>
      </c>
      <c r="M52" s="3">
        <v>237</v>
      </c>
      <c r="N52" s="15"/>
      <c r="O52" s="14"/>
      <c r="P52" s="14"/>
      <c r="Q52" s="14"/>
      <c r="R52" s="15"/>
      <c r="S52" s="15"/>
      <c r="T52" s="14"/>
      <c r="U52" s="14"/>
    </row>
    <row r="53" spans="1:21">
      <c r="A53" s="3">
        <v>52</v>
      </c>
      <c r="B53" s="4">
        <v>0.225</v>
      </c>
      <c r="C53" s="4"/>
      <c r="D53" s="1">
        <f t="shared" si="0"/>
        <v>3.40277777777703e-9</v>
      </c>
      <c r="E53" s="1">
        <f t="shared" si="1"/>
        <v>5.34740789933064e-6</v>
      </c>
      <c r="F53" s="1">
        <f t="shared" si="2"/>
        <v>2.37662573303584e-5</v>
      </c>
      <c r="G53" s="4">
        <v>3.768</v>
      </c>
      <c r="H53" s="4"/>
      <c r="I53" s="1">
        <f t="shared" si="3"/>
        <v>0.000758543402777846</v>
      </c>
      <c r="J53" s="1">
        <f t="shared" si="4"/>
        <v>0.00252474044389865</v>
      </c>
      <c r="K53" s="1">
        <f t="shared" si="5"/>
        <v>0.000670047888508133</v>
      </c>
      <c r="L53" s="3">
        <v>114.433</v>
      </c>
      <c r="M53" s="3">
        <v>240</v>
      </c>
      <c r="N53" s="15"/>
      <c r="O53" s="14"/>
      <c r="P53" s="14"/>
      <c r="Q53" s="14"/>
      <c r="R53" s="15"/>
      <c r="S53" s="15"/>
      <c r="T53" s="14"/>
      <c r="U53" s="14"/>
    </row>
    <row r="54" spans="1:21">
      <c r="A54" s="3">
        <v>53</v>
      </c>
      <c r="B54" s="4">
        <v>0.226</v>
      </c>
      <c r="C54" s="4"/>
      <c r="D54" s="1">
        <f t="shared" si="0"/>
        <v>8.86736111111125e-7</v>
      </c>
      <c r="E54" s="1">
        <f t="shared" si="1"/>
        <v>8.63224418034906e-5</v>
      </c>
      <c r="F54" s="1">
        <f t="shared" si="2"/>
        <v>0.000381957707095091</v>
      </c>
      <c r="G54" s="4">
        <v>3.798</v>
      </c>
      <c r="H54" s="4"/>
      <c r="I54" s="1">
        <f t="shared" si="3"/>
        <v>6.0434027777729e-6</v>
      </c>
      <c r="J54" s="1">
        <f t="shared" si="4"/>
        <v>0.000225355047186011</v>
      </c>
      <c r="K54" s="1">
        <f t="shared" si="5"/>
        <v>5.93351888325463e-5</v>
      </c>
      <c r="L54" s="3">
        <v>114.302</v>
      </c>
      <c r="M54" s="3">
        <v>244</v>
      </c>
      <c r="N54" s="15"/>
      <c r="O54" s="14"/>
      <c r="P54" s="14"/>
      <c r="Q54" s="14"/>
      <c r="R54" s="15"/>
      <c r="S54" s="15"/>
      <c r="T54" s="14"/>
      <c r="U54" s="14"/>
    </row>
    <row r="55" spans="1:21">
      <c r="A55" s="3">
        <v>54</v>
      </c>
      <c r="B55" s="4">
        <v>0.225</v>
      </c>
      <c r="C55" s="4"/>
      <c r="D55" s="1">
        <f t="shared" si="0"/>
        <v>3.40277777777703e-9</v>
      </c>
      <c r="E55" s="1">
        <f t="shared" si="1"/>
        <v>5.34740789933064e-6</v>
      </c>
      <c r="F55" s="1">
        <f t="shared" si="2"/>
        <v>2.37662573303584e-5</v>
      </c>
      <c r="G55" s="4">
        <v>3.784</v>
      </c>
      <c r="H55" s="4"/>
      <c r="I55" s="1">
        <f t="shared" si="3"/>
        <v>0.000133210069444473</v>
      </c>
      <c r="J55" s="1">
        <f t="shared" si="4"/>
        <v>0.00105802284865351</v>
      </c>
      <c r="K55" s="1">
        <f t="shared" si="5"/>
        <v>0.000279604346895747</v>
      </c>
      <c r="L55" s="3">
        <v>114.302</v>
      </c>
      <c r="M55" s="3">
        <v>249</v>
      </c>
      <c r="N55" s="15"/>
      <c r="O55" s="14"/>
      <c r="P55" s="14"/>
      <c r="Q55" s="14"/>
      <c r="R55" s="15"/>
      <c r="S55" s="15"/>
      <c r="T55" s="14"/>
      <c r="U55" s="14"/>
    </row>
    <row r="56" spans="1:21">
      <c r="A56" s="3">
        <v>55</v>
      </c>
      <c r="B56" s="4">
        <v>0.223</v>
      </c>
      <c r="C56" s="4"/>
      <c r="D56" s="1">
        <f t="shared" si="0"/>
        <v>4.23673611111109e-6</v>
      </c>
      <c r="E56" s="1">
        <f t="shared" si="1"/>
        <v>0.000188687107304973</v>
      </c>
      <c r="F56" s="1">
        <f t="shared" si="2"/>
        <v>0.000846130526031269</v>
      </c>
      <c r="G56" s="4">
        <v>3.777</v>
      </c>
      <c r="H56" s="4"/>
      <c r="I56" s="1">
        <f t="shared" si="3"/>
        <v>0.000343793402777811</v>
      </c>
      <c r="J56" s="1">
        <f t="shared" si="4"/>
        <v>0.00169971179657322</v>
      </c>
      <c r="K56" s="1">
        <f t="shared" si="5"/>
        <v>0.000450016361284942</v>
      </c>
      <c r="L56" s="3">
        <v>114.163</v>
      </c>
      <c r="M56" s="3">
        <v>254</v>
      </c>
      <c r="N56" s="15"/>
      <c r="O56" s="14"/>
      <c r="P56" s="14"/>
      <c r="Q56" s="14"/>
      <c r="R56" s="15"/>
      <c r="S56" s="15"/>
      <c r="T56" s="14"/>
      <c r="U56" s="14"/>
    </row>
    <row r="57" spans="1:21">
      <c r="A57" s="3">
        <v>56</v>
      </c>
      <c r="B57" s="4">
        <v>0.222</v>
      </c>
      <c r="C57" s="4"/>
      <c r="D57" s="1">
        <f t="shared" si="0"/>
        <v>9.35340277777775e-6</v>
      </c>
      <c r="E57" s="1">
        <f t="shared" si="1"/>
        <v>0.000280356957007794</v>
      </c>
      <c r="F57" s="1">
        <f t="shared" si="2"/>
        <v>0.00126286917571078</v>
      </c>
      <c r="G57" s="4">
        <v>3.775</v>
      </c>
      <c r="H57" s="4"/>
      <c r="I57" s="1">
        <f t="shared" si="3"/>
        <v>0.000421960069444491</v>
      </c>
      <c r="J57" s="1">
        <f t="shared" si="4"/>
        <v>0.00188305149597889</v>
      </c>
      <c r="K57" s="1">
        <f t="shared" si="5"/>
        <v>0.000498821588338778</v>
      </c>
      <c r="L57" s="3">
        <v>114.163</v>
      </c>
      <c r="M57" s="3">
        <v>259</v>
      </c>
      <c r="N57" s="15"/>
      <c r="O57" s="14"/>
      <c r="P57" s="14"/>
      <c r="Q57" s="14"/>
      <c r="R57" s="15"/>
      <c r="S57" s="15"/>
      <c r="T57" s="14"/>
      <c r="U57" s="14"/>
    </row>
    <row r="58" spans="1:21">
      <c r="A58" s="3">
        <v>57</v>
      </c>
      <c r="B58" s="4">
        <v>0.222</v>
      </c>
      <c r="C58" s="4"/>
      <c r="D58" s="1">
        <f t="shared" si="0"/>
        <v>9.35340277777775e-6</v>
      </c>
      <c r="E58" s="1">
        <f t="shared" si="1"/>
        <v>0.000280356957007794</v>
      </c>
      <c r="F58" s="1">
        <f t="shared" si="2"/>
        <v>0.00126286917571078</v>
      </c>
      <c r="G58" s="4">
        <v>3.775</v>
      </c>
      <c r="H58" s="4"/>
      <c r="I58" s="1">
        <f t="shared" si="3"/>
        <v>0.000421960069444491</v>
      </c>
      <c r="J58" s="1">
        <f t="shared" si="4"/>
        <v>0.00188305149597889</v>
      </c>
      <c r="K58" s="1">
        <f t="shared" si="5"/>
        <v>0.000498821588338778</v>
      </c>
      <c r="L58" s="3">
        <v>114.036</v>
      </c>
      <c r="M58" s="3">
        <v>264</v>
      </c>
      <c r="N58" s="15"/>
      <c r="O58" s="14"/>
      <c r="P58" s="14"/>
      <c r="Q58" s="14"/>
      <c r="R58" s="15"/>
      <c r="S58" s="15"/>
      <c r="T58" s="14"/>
      <c r="U58" s="14"/>
    </row>
    <row r="59" spans="1:21">
      <c r="A59" s="3">
        <v>58</v>
      </c>
      <c r="B59" s="4">
        <v>0.224</v>
      </c>
      <c r="C59" s="4"/>
      <c r="D59" s="1">
        <f t="shared" si="0"/>
        <v>1.12006944444443e-6</v>
      </c>
      <c r="E59" s="1">
        <f t="shared" si="1"/>
        <v>9.70172576021519e-5</v>
      </c>
      <c r="F59" s="1">
        <f t="shared" si="2"/>
        <v>0.000433112757152464</v>
      </c>
      <c r="G59" s="4">
        <v>3.787</v>
      </c>
      <c r="H59" s="4"/>
      <c r="I59" s="1">
        <f t="shared" si="3"/>
        <v>7.29600694444635e-5</v>
      </c>
      <c r="J59" s="1">
        <f t="shared" si="4"/>
        <v>0.000783013299545033</v>
      </c>
      <c r="K59" s="1">
        <f t="shared" si="5"/>
        <v>0.000206763480207297</v>
      </c>
      <c r="L59" s="3">
        <v>113.909</v>
      </c>
      <c r="M59" s="3">
        <v>269</v>
      </c>
      <c r="N59" s="15"/>
      <c r="O59" s="14"/>
      <c r="P59" s="14"/>
      <c r="Q59" s="14"/>
      <c r="R59" s="15"/>
      <c r="S59" s="15"/>
      <c r="T59" s="14"/>
      <c r="U59" s="14"/>
    </row>
    <row r="60" spans="1:21">
      <c r="A60" s="3">
        <v>59</v>
      </c>
      <c r="B60" s="4">
        <v>0.222</v>
      </c>
      <c r="C60" s="4"/>
      <c r="D60" s="1">
        <f t="shared" si="0"/>
        <v>9.35340277777775e-6</v>
      </c>
      <c r="E60" s="1">
        <f t="shared" si="1"/>
        <v>0.000280356957007794</v>
      </c>
      <c r="F60" s="1">
        <f t="shared" si="2"/>
        <v>0.00126286917571078</v>
      </c>
      <c r="G60" s="4">
        <v>3.775</v>
      </c>
      <c r="H60" s="4"/>
      <c r="I60" s="1">
        <f t="shared" si="3"/>
        <v>0.000421960069444491</v>
      </c>
      <c r="J60" s="1">
        <f t="shared" si="4"/>
        <v>0.00188305149597889</v>
      </c>
      <c r="K60" s="1">
        <f t="shared" si="5"/>
        <v>0.000498821588338778</v>
      </c>
      <c r="L60" s="3">
        <v>113.909</v>
      </c>
      <c r="M60" s="3">
        <v>272</v>
      </c>
      <c r="N60" s="15"/>
      <c r="O60" s="14"/>
      <c r="P60" s="14"/>
      <c r="Q60" s="14"/>
      <c r="R60" s="15"/>
      <c r="S60" s="15"/>
      <c r="T60" s="14"/>
      <c r="U60" s="14"/>
    </row>
    <row r="61" spans="1:21">
      <c r="A61" s="3">
        <v>60</v>
      </c>
      <c r="B61" s="4">
        <v>0.223</v>
      </c>
      <c r="C61" s="4"/>
      <c r="D61" s="1">
        <f t="shared" si="0"/>
        <v>4.23673611111109e-6</v>
      </c>
      <c r="E61" s="1">
        <f t="shared" si="1"/>
        <v>0.000188687107304973</v>
      </c>
      <c r="F61" s="1">
        <f t="shared" si="2"/>
        <v>0.000846130526031269</v>
      </c>
      <c r="G61" s="4">
        <v>3.773</v>
      </c>
      <c r="H61" s="4"/>
      <c r="I61" s="1">
        <f t="shared" si="3"/>
        <v>0.000508126736111152</v>
      </c>
      <c r="J61" s="1">
        <f t="shared" si="4"/>
        <v>0.00206639119538451</v>
      </c>
      <c r="K61" s="1">
        <f t="shared" si="5"/>
        <v>0.000547678556953223</v>
      </c>
      <c r="L61" s="3">
        <v>113.796</v>
      </c>
      <c r="M61" s="3">
        <v>277</v>
      </c>
      <c r="N61" s="15"/>
      <c r="O61" s="14"/>
      <c r="P61" s="14"/>
      <c r="Q61" s="14"/>
      <c r="R61" s="15"/>
      <c r="S61" s="15"/>
      <c r="T61" s="14"/>
      <c r="U61" s="14"/>
    </row>
    <row r="62" spans="1:21">
      <c r="A62" s="3">
        <v>61</v>
      </c>
      <c r="B62" s="4">
        <v>0.223</v>
      </c>
      <c r="C62" s="4"/>
      <c r="D62" s="1">
        <f t="shared" si="0"/>
        <v>4.23673611111109e-6</v>
      </c>
      <c r="E62" s="1">
        <f t="shared" si="1"/>
        <v>0.000188687107304973</v>
      </c>
      <c r="F62" s="1">
        <f t="shared" si="2"/>
        <v>0.000846130526031269</v>
      </c>
      <c r="G62" s="4">
        <v>3.77</v>
      </c>
      <c r="H62" s="4"/>
      <c r="I62" s="1">
        <f t="shared" si="3"/>
        <v>0.000652376736111163</v>
      </c>
      <c r="J62" s="1">
        <f t="shared" si="4"/>
        <v>0.00234140074449298</v>
      </c>
      <c r="K62" s="1">
        <f t="shared" si="5"/>
        <v>0.000621061205435804</v>
      </c>
      <c r="L62" s="3">
        <v>113.683</v>
      </c>
      <c r="M62" s="3">
        <v>282</v>
      </c>
      <c r="N62" s="15"/>
      <c r="O62" s="14"/>
      <c r="P62" s="14"/>
      <c r="Q62" s="14"/>
      <c r="R62" s="15"/>
      <c r="S62" s="15"/>
      <c r="T62" s="14"/>
      <c r="U62" s="14"/>
    </row>
    <row r="63" spans="1:21">
      <c r="A63" s="3">
        <v>62</v>
      </c>
      <c r="B63" s="4">
        <v>0.223</v>
      </c>
      <c r="C63" s="4"/>
      <c r="D63" s="1">
        <f t="shared" si="0"/>
        <v>4.23673611111109e-6</v>
      </c>
      <c r="E63" s="1">
        <f t="shared" si="1"/>
        <v>0.000188687107304973</v>
      </c>
      <c r="F63" s="1">
        <f t="shared" si="2"/>
        <v>0.000846130526031269</v>
      </c>
      <c r="G63" s="4">
        <v>3.77</v>
      </c>
      <c r="H63" s="4"/>
      <c r="I63" s="1">
        <f t="shared" si="3"/>
        <v>0.000652376736111163</v>
      </c>
      <c r="J63" s="1">
        <f t="shared" si="4"/>
        <v>0.00234140074449298</v>
      </c>
      <c r="K63" s="1">
        <f t="shared" si="5"/>
        <v>0.000621061205435804</v>
      </c>
      <c r="L63" s="3">
        <v>113.683</v>
      </c>
      <c r="M63" s="3">
        <v>284</v>
      </c>
      <c r="N63" s="15"/>
      <c r="O63" s="14"/>
      <c r="P63" s="14"/>
      <c r="Q63" s="14"/>
      <c r="R63" s="15"/>
      <c r="S63" s="15"/>
      <c r="T63" s="14"/>
      <c r="U63" s="14"/>
    </row>
    <row r="64" spans="1:21">
      <c r="A64" s="3">
        <v>63</v>
      </c>
      <c r="B64" s="4">
        <v>0.223</v>
      </c>
      <c r="C64" s="4"/>
      <c r="D64" s="1">
        <f t="shared" si="0"/>
        <v>4.23673611111109e-6</v>
      </c>
      <c r="E64" s="1">
        <f t="shared" si="1"/>
        <v>0.000188687107304973</v>
      </c>
      <c r="F64" s="1">
        <f t="shared" si="2"/>
        <v>0.000846130526031269</v>
      </c>
      <c r="G64" s="4">
        <v>3.769</v>
      </c>
      <c r="H64" s="4"/>
      <c r="I64" s="1">
        <f t="shared" si="3"/>
        <v>0.000704460069444493</v>
      </c>
      <c r="J64" s="1">
        <f t="shared" si="4"/>
        <v>0.00243307059419579</v>
      </c>
      <c r="K64" s="1">
        <f t="shared" si="5"/>
        <v>0.000645548048340619</v>
      </c>
      <c r="L64" s="3">
        <v>113.575</v>
      </c>
      <c r="M64" s="3">
        <v>289</v>
      </c>
      <c r="N64" s="15"/>
      <c r="O64" s="14"/>
      <c r="P64" s="14"/>
      <c r="Q64" s="14"/>
      <c r="R64" s="15"/>
      <c r="S64" s="15"/>
      <c r="T64" s="14"/>
      <c r="U64" s="14"/>
    </row>
    <row r="65" spans="1:21">
      <c r="A65" s="3">
        <v>64</v>
      </c>
      <c r="B65" s="4">
        <v>0.227</v>
      </c>
      <c r="C65" s="4"/>
      <c r="D65" s="1">
        <f t="shared" si="0"/>
        <v>3.77006944444448e-6</v>
      </c>
      <c r="E65" s="1">
        <f t="shared" si="1"/>
        <v>0.000177992291506312</v>
      </c>
      <c r="F65" s="1">
        <f t="shared" si="2"/>
        <v>0.000784107011041021</v>
      </c>
      <c r="G65" s="4">
        <v>3.77</v>
      </c>
      <c r="H65" s="4"/>
      <c r="I65" s="1">
        <f t="shared" si="3"/>
        <v>0.000652376736111163</v>
      </c>
      <c r="J65" s="1">
        <f t="shared" si="4"/>
        <v>0.00234140074449298</v>
      </c>
      <c r="K65" s="1">
        <f t="shared" si="5"/>
        <v>0.000621061205435804</v>
      </c>
      <c r="L65" s="3">
        <v>113.575</v>
      </c>
      <c r="M65" s="3">
        <v>292</v>
      </c>
      <c r="N65" s="15"/>
      <c r="O65" s="14"/>
      <c r="P65" s="14"/>
      <c r="Q65" s="14"/>
      <c r="R65" s="15"/>
      <c r="S65" s="15"/>
      <c r="T65" s="14"/>
      <c r="U65" s="14"/>
    </row>
    <row r="66" spans="1:21">
      <c r="A66" s="3">
        <v>65</v>
      </c>
      <c r="B66" s="4">
        <v>0.223</v>
      </c>
      <c r="C66" s="4"/>
      <c r="D66" s="1">
        <f t="shared" si="0"/>
        <v>4.23673611111109e-6</v>
      </c>
      <c r="E66" s="1">
        <f t="shared" si="1"/>
        <v>0.000188687107304973</v>
      </c>
      <c r="F66" s="1">
        <f t="shared" si="2"/>
        <v>0.000846130526031269</v>
      </c>
      <c r="G66" s="4">
        <v>3.767</v>
      </c>
      <c r="H66" s="4"/>
      <c r="I66" s="1">
        <f t="shared" si="3"/>
        <v>0.000814626736111176</v>
      </c>
      <c r="J66" s="1">
        <f t="shared" si="4"/>
        <v>0.00261641029360146</v>
      </c>
      <c r="K66" s="1">
        <f t="shared" si="5"/>
        <v>0.000694560736289211</v>
      </c>
      <c r="L66" s="3">
        <v>113.476</v>
      </c>
      <c r="M66" s="3">
        <v>297</v>
      </c>
      <c r="N66" s="15"/>
      <c r="O66" s="14"/>
      <c r="P66" s="14"/>
      <c r="Q66" s="14"/>
      <c r="R66" s="15"/>
      <c r="S66" s="15"/>
      <c r="T66" s="14"/>
      <c r="U66" s="14"/>
    </row>
    <row r="67" spans="1:21">
      <c r="A67" s="3">
        <v>66</v>
      </c>
      <c r="B67" s="4">
        <v>0.223</v>
      </c>
      <c r="C67" s="4"/>
      <c r="D67" s="1">
        <f t="shared" ref="D67:D121" si="6">(B67-$C$2)^2</f>
        <v>4.23673611111109e-6</v>
      </c>
      <c r="E67" s="1">
        <f t="shared" ref="E67:E121" si="7">(D67/119)^0.5</f>
        <v>0.000188687107304973</v>
      </c>
      <c r="F67" s="1">
        <f t="shared" ref="F67:F121" si="8">(E67/B67)*100%</f>
        <v>0.000846130526031269</v>
      </c>
      <c r="G67" s="4">
        <v>3.77</v>
      </c>
      <c r="H67" s="4"/>
      <c r="I67" s="1">
        <f t="shared" ref="I67:I121" si="9">(G67-$H$2)^2</f>
        <v>0.000652376736111163</v>
      </c>
      <c r="J67" s="1">
        <f t="shared" ref="J67:J121" si="10">(I67/119)^0.5</f>
        <v>0.00234140074449298</v>
      </c>
      <c r="K67" s="1">
        <f t="shared" ref="K67:K121" si="11">(J67/G67)*100%</f>
        <v>0.000621061205435804</v>
      </c>
      <c r="L67" s="3">
        <v>113.403</v>
      </c>
      <c r="M67" s="3">
        <v>299</v>
      </c>
      <c r="N67" s="15"/>
      <c r="O67" s="14"/>
      <c r="P67" s="14"/>
      <c r="Q67" s="14"/>
      <c r="R67" s="15"/>
      <c r="S67" s="15"/>
      <c r="T67" s="14"/>
      <c r="U67" s="14"/>
    </row>
    <row r="68" spans="1:21">
      <c r="A68" s="3">
        <v>67</v>
      </c>
      <c r="B68" s="4">
        <v>0.223</v>
      </c>
      <c r="C68" s="4"/>
      <c r="D68" s="1">
        <f t="shared" si="6"/>
        <v>4.23673611111109e-6</v>
      </c>
      <c r="E68" s="1">
        <f t="shared" si="7"/>
        <v>0.000188687107304973</v>
      </c>
      <c r="F68" s="1">
        <f t="shared" si="8"/>
        <v>0.000846130526031269</v>
      </c>
      <c r="G68" s="4">
        <v>3.77</v>
      </c>
      <c r="H68" s="4"/>
      <c r="I68" s="1">
        <f t="shared" si="9"/>
        <v>0.000652376736111163</v>
      </c>
      <c r="J68" s="1">
        <f t="shared" si="10"/>
        <v>0.00234140074449298</v>
      </c>
      <c r="K68" s="1">
        <f t="shared" si="11"/>
        <v>0.000621061205435804</v>
      </c>
      <c r="L68" s="3">
        <v>113.403</v>
      </c>
      <c r="M68" s="3">
        <v>302</v>
      </c>
      <c r="N68" s="15"/>
      <c r="O68" s="14"/>
      <c r="P68" s="14"/>
      <c r="Q68" s="14"/>
      <c r="R68" s="15"/>
      <c r="S68" s="15"/>
      <c r="T68" s="14"/>
      <c r="U68" s="14"/>
    </row>
    <row r="69" spans="1:21">
      <c r="A69" s="3">
        <v>68</v>
      </c>
      <c r="B69" s="4">
        <v>0.223</v>
      </c>
      <c r="C69" s="4"/>
      <c r="D69" s="1">
        <f t="shared" si="6"/>
        <v>4.23673611111109e-6</v>
      </c>
      <c r="E69" s="1">
        <f t="shared" si="7"/>
        <v>0.000188687107304973</v>
      </c>
      <c r="F69" s="1">
        <f t="shared" si="8"/>
        <v>0.000846130526031269</v>
      </c>
      <c r="G69" s="4">
        <v>3.785</v>
      </c>
      <c r="H69" s="4"/>
      <c r="I69" s="1">
        <f t="shared" si="9"/>
        <v>0.00011112673611113</v>
      </c>
      <c r="J69" s="1">
        <f t="shared" si="10"/>
        <v>0.000966352998950655</v>
      </c>
      <c r="K69" s="1">
        <f t="shared" si="11"/>
        <v>0.000255311228256448</v>
      </c>
      <c r="L69" s="3">
        <v>113.346</v>
      </c>
      <c r="M69" s="3">
        <v>307</v>
      </c>
      <c r="N69" s="15"/>
      <c r="O69" s="14"/>
      <c r="P69" s="14"/>
      <c r="Q69" s="14"/>
      <c r="R69" s="15"/>
      <c r="S69" s="15"/>
      <c r="T69" s="14"/>
      <c r="U69" s="14"/>
    </row>
    <row r="70" spans="1:21">
      <c r="A70" s="3">
        <v>69</v>
      </c>
      <c r="B70" s="4">
        <v>0.223</v>
      </c>
      <c r="C70" s="4"/>
      <c r="D70" s="1">
        <f t="shared" si="6"/>
        <v>4.23673611111109e-6</v>
      </c>
      <c r="E70" s="1">
        <f t="shared" si="7"/>
        <v>0.000188687107304973</v>
      </c>
      <c r="F70" s="1">
        <f t="shared" si="8"/>
        <v>0.000846130526031269</v>
      </c>
      <c r="G70" s="4">
        <v>3.785</v>
      </c>
      <c r="H70" s="4"/>
      <c r="I70" s="1">
        <f t="shared" si="9"/>
        <v>0.00011112673611113</v>
      </c>
      <c r="J70" s="1">
        <f t="shared" si="10"/>
        <v>0.000966352998950655</v>
      </c>
      <c r="K70" s="1">
        <f t="shared" si="11"/>
        <v>0.000255311228256448</v>
      </c>
      <c r="L70" s="3">
        <v>113.346</v>
      </c>
      <c r="M70" s="3">
        <v>310</v>
      </c>
      <c r="N70" s="15"/>
      <c r="O70" s="14"/>
      <c r="P70" s="14"/>
      <c r="Q70" s="14"/>
      <c r="R70" s="15"/>
      <c r="S70" s="15"/>
      <c r="T70" s="14"/>
      <c r="U70" s="14"/>
    </row>
    <row r="71" spans="1:21">
      <c r="A71" s="3">
        <v>70</v>
      </c>
      <c r="B71" s="4">
        <v>0.222</v>
      </c>
      <c r="C71" s="4"/>
      <c r="D71" s="1">
        <f t="shared" si="6"/>
        <v>9.35340277777775e-6</v>
      </c>
      <c r="E71" s="1">
        <f t="shared" si="7"/>
        <v>0.000280356957007794</v>
      </c>
      <c r="F71" s="1">
        <f t="shared" si="8"/>
        <v>0.00126286917571078</v>
      </c>
      <c r="G71" s="4">
        <v>3.785</v>
      </c>
      <c r="H71" s="4"/>
      <c r="I71" s="1">
        <f t="shared" si="9"/>
        <v>0.00011112673611113</v>
      </c>
      <c r="J71" s="1">
        <f t="shared" si="10"/>
        <v>0.000966352998950655</v>
      </c>
      <c r="K71" s="1">
        <f t="shared" si="11"/>
        <v>0.000255311228256448</v>
      </c>
      <c r="L71" s="3">
        <v>113.263</v>
      </c>
      <c r="M71" s="3">
        <v>315</v>
      </c>
      <c r="N71" s="15"/>
      <c r="O71" s="14"/>
      <c r="P71" s="14"/>
      <c r="Q71" s="14"/>
      <c r="R71" s="15"/>
      <c r="S71" s="15"/>
      <c r="T71" s="14"/>
      <c r="U71" s="14"/>
    </row>
    <row r="72" spans="1:21">
      <c r="A72" s="3">
        <v>71</v>
      </c>
      <c r="B72" s="4">
        <v>0.221</v>
      </c>
      <c r="C72" s="4"/>
      <c r="D72" s="1">
        <f t="shared" si="6"/>
        <v>1.64700694444444e-5</v>
      </c>
      <c r="E72" s="1">
        <f t="shared" si="7"/>
        <v>0.000372026806710615</v>
      </c>
      <c r="F72" s="1">
        <f t="shared" si="8"/>
        <v>0.00168337921588514</v>
      </c>
      <c r="G72" s="4">
        <v>3.785</v>
      </c>
      <c r="H72" s="4"/>
      <c r="I72" s="1">
        <f t="shared" si="9"/>
        <v>0.00011112673611113</v>
      </c>
      <c r="J72" s="1">
        <f t="shared" si="10"/>
        <v>0.000966352998950655</v>
      </c>
      <c r="K72" s="1">
        <f t="shared" si="11"/>
        <v>0.000255311228256448</v>
      </c>
      <c r="L72" s="3">
        <v>113.184</v>
      </c>
      <c r="M72" s="3">
        <v>317</v>
      </c>
      <c r="N72" s="15"/>
      <c r="O72" s="14"/>
      <c r="P72" s="14"/>
      <c r="Q72" s="14"/>
      <c r="R72" s="15"/>
      <c r="S72" s="15"/>
      <c r="T72" s="14"/>
      <c r="U72" s="14"/>
    </row>
    <row r="73" spans="1:21">
      <c r="A73" s="3">
        <v>72</v>
      </c>
      <c r="B73" s="4">
        <v>0.221</v>
      </c>
      <c r="C73" s="4"/>
      <c r="D73" s="1">
        <f t="shared" si="6"/>
        <v>1.64700694444444e-5</v>
      </c>
      <c r="E73" s="1">
        <f t="shared" si="7"/>
        <v>0.000372026806710615</v>
      </c>
      <c r="F73" s="1">
        <f t="shared" si="8"/>
        <v>0.00168337921588514</v>
      </c>
      <c r="G73" s="4">
        <v>3.785</v>
      </c>
      <c r="H73" s="4"/>
      <c r="I73" s="1">
        <f t="shared" si="9"/>
        <v>0.00011112673611113</v>
      </c>
      <c r="J73" s="1">
        <f t="shared" si="10"/>
        <v>0.000966352998950655</v>
      </c>
      <c r="K73" s="1">
        <f t="shared" si="11"/>
        <v>0.000255311228256448</v>
      </c>
      <c r="L73" s="3">
        <v>113.184</v>
      </c>
      <c r="M73" s="3">
        <v>320</v>
      </c>
      <c r="N73" s="15"/>
      <c r="O73" s="14"/>
      <c r="P73" s="14"/>
      <c r="Q73" s="14"/>
      <c r="R73" s="15"/>
      <c r="S73" s="15"/>
      <c r="T73" s="14"/>
      <c r="U73" s="14"/>
    </row>
    <row r="74" spans="1:21">
      <c r="A74" s="3">
        <v>73</v>
      </c>
      <c r="B74" s="4">
        <v>0.222</v>
      </c>
      <c r="C74" s="4"/>
      <c r="D74" s="1">
        <f t="shared" si="6"/>
        <v>9.35340277777775e-6</v>
      </c>
      <c r="E74" s="1">
        <f t="shared" si="7"/>
        <v>0.000280356957007794</v>
      </c>
      <c r="F74" s="1">
        <f t="shared" si="8"/>
        <v>0.00126286917571078</v>
      </c>
      <c r="G74" s="4">
        <v>3.788</v>
      </c>
      <c r="H74" s="4"/>
      <c r="I74" s="1">
        <f t="shared" si="9"/>
        <v>5.68767361111296e-5</v>
      </c>
      <c r="J74" s="1">
        <f t="shared" si="10"/>
        <v>0.000691343449842221</v>
      </c>
      <c r="K74" s="1">
        <f t="shared" si="11"/>
        <v>0.000182508830475771</v>
      </c>
      <c r="L74" s="3">
        <v>113.098</v>
      </c>
      <c r="M74" s="3">
        <v>323</v>
      </c>
      <c r="N74" s="15"/>
      <c r="O74" s="14"/>
      <c r="P74" s="14"/>
      <c r="Q74" s="14"/>
      <c r="R74" s="15"/>
      <c r="S74" s="15"/>
      <c r="T74" s="14"/>
      <c r="U74" s="14"/>
    </row>
    <row r="75" spans="1:21">
      <c r="A75" s="3">
        <v>74</v>
      </c>
      <c r="B75" s="4">
        <v>0.222</v>
      </c>
      <c r="C75" s="4"/>
      <c r="D75" s="1">
        <f t="shared" si="6"/>
        <v>9.35340277777775e-6</v>
      </c>
      <c r="E75" s="1">
        <f t="shared" si="7"/>
        <v>0.000280356957007794</v>
      </c>
      <c r="F75" s="1">
        <f t="shared" si="8"/>
        <v>0.00126286917571078</v>
      </c>
      <c r="G75" s="4">
        <v>3.786</v>
      </c>
      <c r="H75" s="4"/>
      <c r="I75" s="1">
        <f t="shared" si="9"/>
        <v>9.10434027777969e-5</v>
      </c>
      <c r="J75" s="1">
        <f t="shared" si="10"/>
        <v>0.000874683149247844</v>
      </c>
      <c r="K75" s="1">
        <f t="shared" si="11"/>
        <v>0.000231030942749034</v>
      </c>
      <c r="L75" s="3">
        <v>113.098</v>
      </c>
      <c r="M75" s="3">
        <v>327</v>
      </c>
      <c r="N75" s="15"/>
      <c r="O75" s="14"/>
      <c r="P75" s="14"/>
      <c r="Q75" s="14"/>
      <c r="R75" s="15"/>
      <c r="S75" s="15"/>
      <c r="T75" s="14"/>
      <c r="U75" s="14"/>
    </row>
    <row r="76" spans="1:21">
      <c r="A76" s="3">
        <v>75</v>
      </c>
      <c r="B76" s="4">
        <v>0.221</v>
      </c>
      <c r="C76" s="4"/>
      <c r="D76" s="1">
        <f t="shared" si="6"/>
        <v>1.64700694444444e-5</v>
      </c>
      <c r="E76" s="1">
        <f t="shared" si="7"/>
        <v>0.000372026806710615</v>
      </c>
      <c r="F76" s="1">
        <f t="shared" si="8"/>
        <v>0.00168337921588514</v>
      </c>
      <c r="G76" s="4">
        <v>3.839</v>
      </c>
      <c r="H76" s="4"/>
      <c r="I76" s="1">
        <f t="shared" si="9"/>
        <v>0.00188862673611102</v>
      </c>
      <c r="J76" s="1">
        <f t="shared" si="10"/>
        <v>0.00398381888500167</v>
      </c>
      <c r="K76" s="1">
        <f t="shared" si="11"/>
        <v>0.00103772307501997</v>
      </c>
      <c r="L76" s="3">
        <v>112.996</v>
      </c>
      <c r="M76" s="3">
        <v>330</v>
      </c>
      <c r="N76" s="15"/>
      <c r="O76" s="14"/>
      <c r="P76" s="14"/>
      <c r="Q76" s="14"/>
      <c r="R76" s="15"/>
      <c r="S76" s="15"/>
      <c r="T76" s="14"/>
      <c r="U76" s="14"/>
    </row>
    <row r="77" spans="1:21">
      <c r="A77" s="3">
        <v>76</v>
      </c>
      <c r="B77" s="4">
        <v>0.223</v>
      </c>
      <c r="C77" s="4"/>
      <c r="D77" s="1">
        <f t="shared" si="6"/>
        <v>4.23673611111109e-6</v>
      </c>
      <c r="E77" s="1">
        <f t="shared" si="7"/>
        <v>0.000188687107304973</v>
      </c>
      <c r="F77" s="1">
        <f t="shared" si="8"/>
        <v>0.000846130526031269</v>
      </c>
      <c r="G77" s="4">
        <v>3.849</v>
      </c>
      <c r="H77" s="4"/>
      <c r="I77" s="1">
        <f t="shared" si="9"/>
        <v>0.00285779340277769</v>
      </c>
      <c r="J77" s="1">
        <f t="shared" si="10"/>
        <v>0.0049005173820299</v>
      </c>
      <c r="K77" s="1">
        <f t="shared" si="11"/>
        <v>0.00127319235698361</v>
      </c>
      <c r="L77" s="3">
        <v>112.955</v>
      </c>
      <c r="M77" s="3">
        <v>333</v>
      </c>
      <c r="N77" s="15"/>
      <c r="O77" s="14"/>
      <c r="P77" s="14"/>
      <c r="Q77" s="14"/>
      <c r="R77" s="15"/>
      <c r="S77" s="15"/>
      <c r="T77" s="14"/>
      <c r="U77" s="14"/>
    </row>
    <row r="78" spans="1:21">
      <c r="A78" s="3">
        <v>77</v>
      </c>
      <c r="B78" s="4">
        <v>0.223</v>
      </c>
      <c r="C78" s="4"/>
      <c r="D78" s="1">
        <f t="shared" si="6"/>
        <v>4.23673611111109e-6</v>
      </c>
      <c r="E78" s="1">
        <f t="shared" si="7"/>
        <v>0.000188687107304973</v>
      </c>
      <c r="F78" s="1">
        <f t="shared" si="8"/>
        <v>0.000846130526031269</v>
      </c>
      <c r="G78" s="4">
        <v>3.849</v>
      </c>
      <c r="H78" s="4"/>
      <c r="I78" s="1">
        <f t="shared" si="9"/>
        <v>0.00285779340277769</v>
      </c>
      <c r="J78" s="1">
        <f t="shared" si="10"/>
        <v>0.0049005173820299</v>
      </c>
      <c r="K78" s="1">
        <f t="shared" si="11"/>
        <v>0.00127319235698361</v>
      </c>
      <c r="L78" s="3">
        <v>112.955</v>
      </c>
      <c r="M78" s="3">
        <v>336</v>
      </c>
      <c r="N78" s="15"/>
      <c r="O78" s="14"/>
      <c r="P78" s="14"/>
      <c r="Q78" s="14"/>
      <c r="R78" s="15"/>
      <c r="S78" s="15"/>
      <c r="T78" s="14"/>
      <c r="U78" s="14"/>
    </row>
    <row r="79" spans="1:21">
      <c r="A79" s="3">
        <v>78</v>
      </c>
      <c r="B79" s="4">
        <v>0.227</v>
      </c>
      <c r="C79" s="4"/>
      <c r="D79" s="1">
        <f t="shared" si="6"/>
        <v>3.77006944444448e-6</v>
      </c>
      <c r="E79" s="1">
        <f t="shared" si="7"/>
        <v>0.000177992291506312</v>
      </c>
      <c r="F79" s="1">
        <f t="shared" si="8"/>
        <v>0.000784107011041021</v>
      </c>
      <c r="G79" s="4">
        <v>3.833</v>
      </c>
      <c r="H79" s="4"/>
      <c r="I79" s="1">
        <f t="shared" si="9"/>
        <v>0.00140312673611105</v>
      </c>
      <c r="J79" s="1">
        <f t="shared" si="10"/>
        <v>0.00343379978678476</v>
      </c>
      <c r="K79" s="1">
        <f t="shared" si="11"/>
        <v>0.000895851757574945</v>
      </c>
      <c r="L79" s="3">
        <v>112.892</v>
      </c>
      <c r="M79" s="3">
        <v>338</v>
      </c>
      <c r="N79" s="15"/>
      <c r="O79" s="14"/>
      <c r="P79" s="14"/>
      <c r="Q79" s="14"/>
      <c r="R79" s="15"/>
      <c r="S79" s="15"/>
      <c r="T79" s="14"/>
      <c r="U79" s="14"/>
    </row>
    <row r="80" spans="1:21">
      <c r="A80" s="3">
        <v>79</v>
      </c>
      <c r="B80" s="4">
        <v>0.227</v>
      </c>
      <c r="C80" s="4"/>
      <c r="D80" s="1">
        <f t="shared" si="6"/>
        <v>3.77006944444448e-6</v>
      </c>
      <c r="E80" s="1">
        <f t="shared" si="7"/>
        <v>0.000177992291506312</v>
      </c>
      <c r="F80" s="1">
        <f t="shared" si="8"/>
        <v>0.000784107011041021</v>
      </c>
      <c r="G80" s="4">
        <v>3.834</v>
      </c>
      <c r="H80" s="4"/>
      <c r="I80" s="1">
        <f t="shared" si="9"/>
        <v>0.0014790434027777</v>
      </c>
      <c r="J80" s="1">
        <f t="shared" si="10"/>
        <v>0.00352546963648757</v>
      </c>
      <c r="K80" s="1">
        <f t="shared" si="11"/>
        <v>0.000919527813377041</v>
      </c>
      <c r="L80" s="3">
        <v>112.846</v>
      </c>
      <c r="M80" s="3">
        <v>341</v>
      </c>
      <c r="N80" s="15"/>
      <c r="O80" s="14"/>
      <c r="P80" s="14"/>
      <c r="Q80" s="14"/>
      <c r="R80" s="15"/>
      <c r="S80" s="15"/>
      <c r="T80" s="14"/>
      <c r="U80" s="14"/>
    </row>
    <row r="81" spans="1:21">
      <c r="A81" s="3">
        <v>80</v>
      </c>
      <c r="B81" s="4">
        <v>0.227</v>
      </c>
      <c r="C81" s="4"/>
      <c r="D81" s="1">
        <f t="shared" si="6"/>
        <v>3.77006944444448e-6</v>
      </c>
      <c r="E81" s="1">
        <f t="shared" si="7"/>
        <v>0.000177992291506312</v>
      </c>
      <c r="F81" s="1">
        <f t="shared" si="8"/>
        <v>0.000784107011041021</v>
      </c>
      <c r="G81" s="4">
        <v>3.824</v>
      </c>
      <c r="H81" s="4"/>
      <c r="I81" s="1">
        <f t="shared" si="9"/>
        <v>0.000809876736111043</v>
      </c>
      <c r="J81" s="1">
        <f t="shared" si="10"/>
        <v>0.00260877113945934</v>
      </c>
      <c r="K81" s="1">
        <f t="shared" si="11"/>
        <v>0.000682210026009242</v>
      </c>
      <c r="L81" s="3">
        <v>112.846</v>
      </c>
      <c r="M81" s="3">
        <v>343</v>
      </c>
      <c r="N81" s="15"/>
      <c r="O81" s="14"/>
      <c r="P81" s="14"/>
      <c r="Q81" s="14"/>
      <c r="R81" s="15"/>
      <c r="S81" s="15"/>
      <c r="T81" s="14"/>
      <c r="U81" s="14"/>
    </row>
    <row r="82" spans="1:21">
      <c r="A82" s="3">
        <v>81</v>
      </c>
      <c r="B82" s="4">
        <v>0.226</v>
      </c>
      <c r="C82" s="4"/>
      <c r="D82" s="1">
        <f t="shared" si="6"/>
        <v>8.86736111111125e-7</v>
      </c>
      <c r="E82" s="1">
        <f t="shared" si="7"/>
        <v>8.63224418034906e-5</v>
      </c>
      <c r="F82" s="1">
        <f t="shared" si="8"/>
        <v>0.000381957707095091</v>
      </c>
      <c r="G82" s="4">
        <v>3.819</v>
      </c>
      <c r="H82" s="4"/>
      <c r="I82" s="1">
        <f t="shared" si="9"/>
        <v>0.000550293402777727</v>
      </c>
      <c r="J82" s="1">
        <f t="shared" si="10"/>
        <v>0.00215042189094525</v>
      </c>
      <c r="K82" s="1">
        <f t="shared" si="11"/>
        <v>0.000563085072255891</v>
      </c>
      <c r="L82" s="3">
        <v>112.785</v>
      </c>
      <c r="M82" s="3">
        <v>346</v>
      </c>
      <c r="N82" s="15"/>
      <c r="O82" s="14"/>
      <c r="P82" s="14"/>
      <c r="Q82" s="14"/>
      <c r="R82" s="15"/>
      <c r="S82" s="15"/>
      <c r="T82" s="14"/>
      <c r="U82" s="14"/>
    </row>
    <row r="83" spans="1:21">
      <c r="A83" s="3">
        <v>82</v>
      </c>
      <c r="B83" s="4">
        <v>0.225</v>
      </c>
      <c r="C83" s="4"/>
      <c r="D83" s="1">
        <f t="shared" si="6"/>
        <v>3.40277777777703e-9</v>
      </c>
      <c r="E83" s="1">
        <f t="shared" si="7"/>
        <v>5.34740789933064e-6</v>
      </c>
      <c r="F83" s="1">
        <f t="shared" si="8"/>
        <v>2.37662573303584e-5</v>
      </c>
      <c r="G83" s="4">
        <v>3.819</v>
      </c>
      <c r="H83" s="4"/>
      <c r="I83" s="1">
        <f t="shared" si="9"/>
        <v>0.000550293402777727</v>
      </c>
      <c r="J83" s="1">
        <f t="shared" si="10"/>
        <v>0.00215042189094525</v>
      </c>
      <c r="K83" s="1">
        <f t="shared" si="11"/>
        <v>0.000563085072255891</v>
      </c>
      <c r="L83" s="3">
        <v>112.785</v>
      </c>
      <c r="M83" s="3">
        <v>348</v>
      </c>
      <c r="N83" s="15"/>
      <c r="O83" s="14"/>
      <c r="P83" s="14"/>
      <c r="Q83" s="14"/>
      <c r="R83" s="15"/>
      <c r="S83" s="15"/>
      <c r="T83" s="14"/>
      <c r="U83" s="14"/>
    </row>
    <row r="84" spans="1:21">
      <c r="A84" s="3">
        <v>83</v>
      </c>
      <c r="B84" s="4">
        <v>0.225</v>
      </c>
      <c r="C84" s="4"/>
      <c r="D84" s="1">
        <f t="shared" si="6"/>
        <v>3.40277777777703e-9</v>
      </c>
      <c r="E84" s="1">
        <f t="shared" si="7"/>
        <v>5.34740789933064e-6</v>
      </c>
      <c r="F84" s="1">
        <f t="shared" si="8"/>
        <v>2.37662573303584e-5</v>
      </c>
      <c r="G84" s="4">
        <v>3.835</v>
      </c>
      <c r="H84" s="4"/>
      <c r="I84" s="1">
        <f t="shared" si="9"/>
        <v>0.00155696006944436</v>
      </c>
      <c r="J84" s="1">
        <f t="shared" si="10"/>
        <v>0.00361713948619039</v>
      </c>
      <c r="K84" s="1">
        <f t="shared" si="11"/>
        <v>0.000943191521822786</v>
      </c>
      <c r="L84" s="3">
        <v>112.728</v>
      </c>
      <c r="M84" s="3">
        <v>350</v>
      </c>
      <c r="N84" s="15"/>
      <c r="O84" s="14"/>
      <c r="P84" s="14"/>
      <c r="Q84" s="14"/>
      <c r="R84" s="15"/>
      <c r="S84" s="15"/>
      <c r="T84" s="14"/>
      <c r="U84" s="14"/>
    </row>
    <row r="85" spans="1:21">
      <c r="A85" s="3">
        <v>84</v>
      </c>
      <c r="B85" s="4">
        <v>0.224</v>
      </c>
      <c r="C85" s="4"/>
      <c r="D85" s="1">
        <f t="shared" si="6"/>
        <v>1.12006944444443e-6</v>
      </c>
      <c r="E85" s="1">
        <f t="shared" si="7"/>
        <v>9.70172576021519e-5</v>
      </c>
      <c r="F85" s="1">
        <f t="shared" si="8"/>
        <v>0.000433112757152464</v>
      </c>
      <c r="G85" s="4">
        <v>3.806</v>
      </c>
      <c r="H85" s="4"/>
      <c r="I85" s="1">
        <f t="shared" si="9"/>
        <v>0.000109376736111091</v>
      </c>
      <c r="J85" s="1">
        <f t="shared" si="10"/>
        <v>0.000958713844808581</v>
      </c>
      <c r="K85" s="1">
        <f t="shared" si="11"/>
        <v>0.000251895387495686</v>
      </c>
      <c r="L85" s="3">
        <v>112.673</v>
      </c>
      <c r="M85" s="3">
        <v>352</v>
      </c>
      <c r="N85" s="15"/>
      <c r="O85" s="14"/>
      <c r="P85" s="14"/>
      <c r="Q85" s="14"/>
      <c r="R85" s="15"/>
      <c r="S85" s="15"/>
      <c r="T85" s="14"/>
      <c r="U85" s="14"/>
    </row>
    <row r="86" spans="1:21">
      <c r="A86" s="3">
        <v>85</v>
      </c>
      <c r="B86" s="4">
        <v>0.224</v>
      </c>
      <c r="C86" s="4"/>
      <c r="D86" s="1">
        <f t="shared" si="6"/>
        <v>1.12006944444443e-6</v>
      </c>
      <c r="E86" s="1">
        <f t="shared" si="7"/>
        <v>9.70172576021519e-5</v>
      </c>
      <c r="F86" s="1">
        <f t="shared" si="8"/>
        <v>0.000433112757152464</v>
      </c>
      <c r="G86" s="4">
        <v>3.806</v>
      </c>
      <c r="H86" s="4"/>
      <c r="I86" s="1">
        <f t="shared" si="9"/>
        <v>0.000109376736111091</v>
      </c>
      <c r="J86" s="1">
        <f t="shared" si="10"/>
        <v>0.000958713844808581</v>
      </c>
      <c r="K86" s="1">
        <f t="shared" si="11"/>
        <v>0.000251895387495686</v>
      </c>
      <c r="L86" s="3">
        <v>112.673</v>
      </c>
      <c r="M86" s="3">
        <v>355</v>
      </c>
      <c r="N86" s="15"/>
      <c r="O86" s="14"/>
      <c r="P86" s="14"/>
      <c r="Q86" s="14"/>
      <c r="R86" s="15"/>
      <c r="S86" s="15"/>
      <c r="T86" s="14"/>
      <c r="U86" s="14"/>
    </row>
    <row r="87" spans="1:21">
      <c r="A87" s="3">
        <v>86</v>
      </c>
      <c r="B87" s="4">
        <v>0.224</v>
      </c>
      <c r="C87" s="4"/>
      <c r="D87" s="1">
        <f t="shared" si="6"/>
        <v>1.12006944444443e-6</v>
      </c>
      <c r="E87" s="1">
        <f t="shared" si="7"/>
        <v>9.70172576021519e-5</v>
      </c>
      <c r="F87" s="1">
        <f t="shared" si="8"/>
        <v>0.000433112757152464</v>
      </c>
      <c r="G87" s="4">
        <v>3.824</v>
      </c>
      <c r="H87" s="4"/>
      <c r="I87" s="1">
        <f t="shared" si="9"/>
        <v>0.000809876736111043</v>
      </c>
      <c r="J87" s="1">
        <f t="shared" si="10"/>
        <v>0.00260877113945934</v>
      </c>
      <c r="K87" s="1">
        <f t="shared" si="11"/>
        <v>0.000682210026009242</v>
      </c>
      <c r="L87" s="3">
        <v>112.613</v>
      </c>
      <c r="M87" s="3">
        <v>357</v>
      </c>
      <c r="N87" s="15"/>
      <c r="O87" s="14"/>
      <c r="P87" s="14"/>
      <c r="Q87" s="14"/>
      <c r="R87" s="15"/>
      <c r="S87" s="15"/>
      <c r="T87" s="14"/>
      <c r="U87" s="14"/>
    </row>
    <row r="88" spans="1:21">
      <c r="A88" s="3">
        <v>87</v>
      </c>
      <c r="B88" s="4">
        <v>0.226</v>
      </c>
      <c r="C88" s="4"/>
      <c r="D88" s="1">
        <f t="shared" si="6"/>
        <v>8.86736111111125e-7</v>
      </c>
      <c r="E88" s="1">
        <f t="shared" si="7"/>
        <v>8.63224418034906e-5</v>
      </c>
      <c r="F88" s="1">
        <f t="shared" si="8"/>
        <v>0.000381957707095091</v>
      </c>
      <c r="G88" s="4">
        <v>3.759</v>
      </c>
      <c r="H88" s="4"/>
      <c r="I88" s="1">
        <f t="shared" si="9"/>
        <v>0.00133529340277786</v>
      </c>
      <c r="J88" s="1">
        <f t="shared" si="10"/>
        <v>0.00334976909122403</v>
      </c>
      <c r="K88" s="1">
        <f t="shared" si="11"/>
        <v>0.000891133038367658</v>
      </c>
      <c r="L88" s="3">
        <v>112.613</v>
      </c>
      <c r="M88" s="3">
        <v>359</v>
      </c>
      <c r="N88" s="15"/>
      <c r="O88" s="14"/>
      <c r="P88" s="14"/>
      <c r="Q88" s="14"/>
      <c r="R88" s="15"/>
      <c r="S88" s="15"/>
      <c r="T88" s="14"/>
      <c r="U88" s="14"/>
    </row>
    <row r="89" spans="1:21">
      <c r="A89" s="3">
        <v>88</v>
      </c>
      <c r="B89" s="4">
        <v>0.226</v>
      </c>
      <c r="C89" s="4"/>
      <c r="D89" s="1">
        <f t="shared" si="6"/>
        <v>8.86736111111125e-7</v>
      </c>
      <c r="E89" s="1">
        <f t="shared" si="7"/>
        <v>8.63224418034906e-5</v>
      </c>
      <c r="F89" s="1">
        <f t="shared" si="8"/>
        <v>0.000381957707095091</v>
      </c>
      <c r="G89" s="4">
        <v>3.764</v>
      </c>
      <c r="H89" s="4"/>
      <c r="I89" s="1">
        <f t="shared" si="9"/>
        <v>0.00099487673611119</v>
      </c>
      <c r="J89" s="1">
        <f t="shared" si="10"/>
        <v>0.00289141984270993</v>
      </c>
      <c r="K89" s="1">
        <f t="shared" si="11"/>
        <v>0.000768177428987761</v>
      </c>
      <c r="L89" s="3">
        <v>112.554</v>
      </c>
      <c r="M89" s="3">
        <v>362</v>
      </c>
      <c r="N89" s="15"/>
      <c r="O89" s="14"/>
      <c r="P89" s="14"/>
      <c r="Q89" s="14"/>
      <c r="R89" s="15"/>
      <c r="S89" s="15"/>
      <c r="T89" s="14"/>
      <c r="U89" s="14"/>
    </row>
    <row r="90" spans="1:21">
      <c r="A90" s="3">
        <v>89</v>
      </c>
      <c r="B90" s="4">
        <v>0.229</v>
      </c>
      <c r="C90" s="4"/>
      <c r="D90" s="1">
        <f t="shared" si="6"/>
        <v>1.55367361111112e-5</v>
      </c>
      <c r="E90" s="1">
        <f t="shared" si="7"/>
        <v>0.000361331990911954</v>
      </c>
      <c r="F90" s="1">
        <f t="shared" si="8"/>
        <v>0.0015778689559474</v>
      </c>
      <c r="G90" s="4">
        <v>3.785</v>
      </c>
      <c r="H90" s="4"/>
      <c r="I90" s="1">
        <f t="shared" si="9"/>
        <v>0.00011112673611113</v>
      </c>
      <c r="J90" s="1">
        <f t="shared" si="10"/>
        <v>0.000966352998950655</v>
      </c>
      <c r="K90" s="1">
        <f t="shared" si="11"/>
        <v>0.000255311228256448</v>
      </c>
      <c r="L90" s="3">
        <v>112.516</v>
      </c>
      <c r="M90" s="3">
        <v>364</v>
      </c>
      <c r="N90" s="15"/>
      <c r="O90" s="14"/>
      <c r="P90" s="14"/>
      <c r="Q90" s="14"/>
      <c r="R90" s="15"/>
      <c r="S90" s="15"/>
      <c r="T90" s="14"/>
      <c r="U90" s="14"/>
    </row>
    <row r="91" spans="1:21">
      <c r="A91" s="3">
        <v>90</v>
      </c>
      <c r="B91" s="4">
        <v>0.229</v>
      </c>
      <c r="C91" s="4"/>
      <c r="D91" s="1">
        <f t="shared" si="6"/>
        <v>1.55367361111112e-5</v>
      </c>
      <c r="E91" s="1">
        <f t="shared" si="7"/>
        <v>0.000361331990911954</v>
      </c>
      <c r="F91" s="1">
        <f t="shared" si="8"/>
        <v>0.0015778689559474</v>
      </c>
      <c r="G91" s="4">
        <v>3.785</v>
      </c>
      <c r="H91" s="4"/>
      <c r="I91" s="1">
        <f t="shared" si="9"/>
        <v>0.00011112673611113</v>
      </c>
      <c r="J91" s="1">
        <f t="shared" si="10"/>
        <v>0.000966352998950655</v>
      </c>
      <c r="K91" s="1">
        <f t="shared" si="11"/>
        <v>0.000255311228256448</v>
      </c>
      <c r="L91" s="3">
        <v>112.516</v>
      </c>
      <c r="M91" s="3">
        <v>366</v>
      </c>
      <c r="N91" s="15"/>
      <c r="O91" s="14"/>
      <c r="P91" s="14"/>
      <c r="Q91" s="14"/>
      <c r="R91" s="15"/>
      <c r="S91" s="15"/>
      <c r="T91" s="14"/>
      <c r="U91" s="14"/>
    </row>
    <row r="92" spans="1:21">
      <c r="A92" s="3">
        <v>91</v>
      </c>
      <c r="B92" s="4">
        <v>0.224</v>
      </c>
      <c r="C92" s="4"/>
      <c r="D92" s="1">
        <f t="shared" si="6"/>
        <v>1.12006944444443e-6</v>
      </c>
      <c r="E92" s="1">
        <f t="shared" si="7"/>
        <v>9.70172576021519e-5</v>
      </c>
      <c r="F92" s="1">
        <f t="shared" si="8"/>
        <v>0.000433112757152464</v>
      </c>
      <c r="G92" s="4">
        <v>3.854</v>
      </c>
      <c r="H92" s="4"/>
      <c r="I92" s="1">
        <f t="shared" si="9"/>
        <v>0.003417376736111</v>
      </c>
      <c r="J92" s="1">
        <f t="shared" si="10"/>
        <v>0.005358866630544</v>
      </c>
      <c r="K92" s="1">
        <f t="shared" si="11"/>
        <v>0.00139046876765542</v>
      </c>
      <c r="L92" s="3">
        <v>112.488</v>
      </c>
      <c r="M92" s="3">
        <v>368</v>
      </c>
      <c r="N92" s="15"/>
      <c r="O92" s="14"/>
      <c r="P92" s="14"/>
      <c r="Q92" s="14"/>
      <c r="R92" s="15"/>
      <c r="S92" s="15"/>
      <c r="T92" s="14"/>
      <c r="U92" s="14"/>
    </row>
    <row r="93" spans="1:21">
      <c r="A93" s="3">
        <v>92</v>
      </c>
      <c r="B93" s="4">
        <v>0.224</v>
      </c>
      <c r="C93" s="4"/>
      <c r="D93" s="1">
        <f t="shared" si="6"/>
        <v>1.12006944444443e-6</v>
      </c>
      <c r="E93" s="1">
        <f t="shared" si="7"/>
        <v>9.70172576021519e-5</v>
      </c>
      <c r="F93" s="1">
        <f t="shared" si="8"/>
        <v>0.000433112757152464</v>
      </c>
      <c r="G93" s="4">
        <v>3.787</v>
      </c>
      <c r="H93" s="4"/>
      <c r="I93" s="1">
        <f t="shared" si="9"/>
        <v>7.29600694444635e-5</v>
      </c>
      <c r="J93" s="1">
        <f t="shared" si="10"/>
        <v>0.000783013299545033</v>
      </c>
      <c r="K93" s="1">
        <f t="shared" si="11"/>
        <v>0.000206763480207297</v>
      </c>
      <c r="L93" s="3">
        <v>112.463</v>
      </c>
      <c r="M93" s="3">
        <v>370</v>
      </c>
      <c r="N93" s="15"/>
      <c r="O93" s="14"/>
      <c r="P93" s="14"/>
      <c r="Q93" s="14"/>
      <c r="R93" s="15"/>
      <c r="S93" s="15"/>
      <c r="T93" s="14"/>
      <c r="U93" s="14"/>
    </row>
    <row r="94" spans="1:21">
      <c r="A94" s="3">
        <v>93</v>
      </c>
      <c r="B94" s="4">
        <v>0.229</v>
      </c>
      <c r="C94" s="4"/>
      <c r="D94" s="1">
        <f t="shared" si="6"/>
        <v>1.55367361111112e-5</v>
      </c>
      <c r="E94" s="1">
        <f t="shared" si="7"/>
        <v>0.000361331990911954</v>
      </c>
      <c r="F94" s="1">
        <f t="shared" si="8"/>
        <v>0.0015778689559474</v>
      </c>
      <c r="G94" s="4">
        <v>3.825</v>
      </c>
      <c r="H94" s="4"/>
      <c r="I94" s="1">
        <f t="shared" si="9"/>
        <v>0.000867793402777727</v>
      </c>
      <c r="J94" s="1">
        <f t="shared" si="10"/>
        <v>0.00270044098916219</v>
      </c>
      <c r="K94" s="1">
        <f t="shared" si="11"/>
        <v>0.00070599764422541</v>
      </c>
      <c r="L94" s="3">
        <v>112.463</v>
      </c>
      <c r="M94" s="3">
        <v>372</v>
      </c>
      <c r="N94" s="15"/>
      <c r="O94" s="14"/>
      <c r="P94" s="14"/>
      <c r="Q94" s="14"/>
      <c r="R94" s="15"/>
      <c r="S94" s="15"/>
      <c r="T94" s="14"/>
      <c r="U94" s="14"/>
    </row>
    <row r="95" spans="1:21">
      <c r="A95" s="3">
        <v>94</v>
      </c>
      <c r="B95" s="4">
        <v>0.229</v>
      </c>
      <c r="C95" s="4"/>
      <c r="D95" s="1">
        <f t="shared" si="6"/>
        <v>1.55367361111112e-5</v>
      </c>
      <c r="E95" s="1">
        <f t="shared" si="7"/>
        <v>0.000361331990911954</v>
      </c>
      <c r="F95" s="1">
        <f t="shared" si="8"/>
        <v>0.0015778689559474</v>
      </c>
      <c r="G95" s="4">
        <v>3.791</v>
      </c>
      <c r="H95" s="4"/>
      <c r="I95" s="1">
        <f t="shared" si="9"/>
        <v>2.06267361111212e-5</v>
      </c>
      <c r="J95" s="1">
        <f t="shared" si="10"/>
        <v>0.000416333900733748</v>
      </c>
      <c r="K95" s="1">
        <f t="shared" si="11"/>
        <v>0.000109821656748549</v>
      </c>
      <c r="L95" s="3">
        <v>112.414</v>
      </c>
      <c r="M95" s="3">
        <v>374</v>
      </c>
      <c r="N95" s="15"/>
      <c r="O95" s="14"/>
      <c r="P95" s="14"/>
      <c r="Q95" s="14"/>
      <c r="R95" s="15"/>
      <c r="S95" s="15"/>
      <c r="T95" s="14"/>
      <c r="U95" s="14"/>
    </row>
    <row r="96" spans="1:21">
      <c r="A96" s="3">
        <v>95</v>
      </c>
      <c r="B96" s="4">
        <v>0.229</v>
      </c>
      <c r="C96" s="4"/>
      <c r="D96" s="1">
        <f t="shared" si="6"/>
        <v>1.55367361111112e-5</v>
      </c>
      <c r="E96" s="1">
        <f t="shared" si="7"/>
        <v>0.000361331990911954</v>
      </c>
      <c r="F96" s="1">
        <f t="shared" si="8"/>
        <v>0.0015778689559474</v>
      </c>
      <c r="G96" s="4">
        <v>3.791</v>
      </c>
      <c r="H96" s="4"/>
      <c r="I96" s="1">
        <f t="shared" si="9"/>
        <v>2.06267361111212e-5</v>
      </c>
      <c r="J96" s="1">
        <f t="shared" si="10"/>
        <v>0.000416333900733748</v>
      </c>
      <c r="K96" s="1">
        <f t="shared" si="11"/>
        <v>0.000109821656748549</v>
      </c>
      <c r="L96" s="3">
        <v>112.363</v>
      </c>
      <c r="M96" s="3">
        <v>376</v>
      </c>
      <c r="N96" s="15"/>
      <c r="O96" s="14"/>
      <c r="P96" s="14"/>
      <c r="Q96" s="14"/>
      <c r="R96" s="15"/>
      <c r="S96" s="15"/>
      <c r="T96" s="14"/>
      <c r="U96" s="14"/>
    </row>
    <row r="97" spans="1:21">
      <c r="A97" s="3">
        <v>96</v>
      </c>
      <c r="B97" s="4">
        <v>0.229</v>
      </c>
      <c r="C97" s="4"/>
      <c r="D97" s="1">
        <f t="shared" si="6"/>
        <v>1.55367361111112e-5</v>
      </c>
      <c r="E97" s="1">
        <f t="shared" si="7"/>
        <v>0.000361331990911954</v>
      </c>
      <c r="F97" s="1">
        <f t="shared" si="8"/>
        <v>0.0015778689559474</v>
      </c>
      <c r="G97" s="4">
        <v>3.827</v>
      </c>
      <c r="H97" s="4"/>
      <c r="I97" s="1">
        <f t="shared" si="9"/>
        <v>0.000989626736111043</v>
      </c>
      <c r="J97" s="1">
        <f t="shared" si="10"/>
        <v>0.00288378068856782</v>
      </c>
      <c r="K97" s="1">
        <f t="shared" si="11"/>
        <v>0.000753535586247143</v>
      </c>
      <c r="L97" s="3">
        <v>112.363</v>
      </c>
      <c r="M97" s="3">
        <v>378</v>
      </c>
      <c r="N97" s="15"/>
      <c r="O97" s="14"/>
      <c r="P97" s="14"/>
      <c r="Q97" s="14"/>
      <c r="R97" s="15"/>
      <c r="S97" s="15"/>
      <c r="T97" s="14"/>
      <c r="U97" s="14"/>
    </row>
    <row r="98" spans="1:21">
      <c r="A98" s="3">
        <v>97</v>
      </c>
      <c r="B98" s="4">
        <v>0.228</v>
      </c>
      <c r="C98" s="4"/>
      <c r="D98" s="1">
        <f t="shared" si="6"/>
        <v>8.65340277777783e-6</v>
      </c>
      <c r="E98" s="1">
        <f t="shared" si="7"/>
        <v>0.000269662141209133</v>
      </c>
      <c r="F98" s="1">
        <f t="shared" si="8"/>
        <v>0.00118272868951374</v>
      </c>
      <c r="G98" s="4">
        <v>3.86</v>
      </c>
      <c r="H98" s="4"/>
      <c r="I98" s="1">
        <f t="shared" si="9"/>
        <v>0.00415487673611096</v>
      </c>
      <c r="J98" s="1">
        <f t="shared" si="10"/>
        <v>0.00590888572876091</v>
      </c>
      <c r="K98" s="1">
        <f t="shared" si="11"/>
        <v>0.00153079941159609</v>
      </c>
      <c r="L98" s="3">
        <v>112.309</v>
      </c>
      <c r="M98" s="3">
        <v>380</v>
      </c>
      <c r="N98" s="15"/>
      <c r="O98" s="14"/>
      <c r="P98" s="14"/>
      <c r="Q98" s="14"/>
      <c r="R98" s="15"/>
      <c r="S98" s="15"/>
      <c r="T98" s="14"/>
      <c r="U98" s="14"/>
    </row>
    <row r="99" spans="1:21">
      <c r="A99" s="3">
        <v>98</v>
      </c>
      <c r="B99" s="4">
        <v>0.228</v>
      </c>
      <c r="C99" s="4"/>
      <c r="D99" s="1">
        <f t="shared" si="6"/>
        <v>8.65340277777783e-6</v>
      </c>
      <c r="E99" s="1">
        <f t="shared" si="7"/>
        <v>0.000269662141209133</v>
      </c>
      <c r="F99" s="1">
        <f t="shared" si="8"/>
        <v>0.00118272868951374</v>
      </c>
      <c r="G99" s="4">
        <v>3.826</v>
      </c>
      <c r="H99" s="4"/>
      <c r="I99" s="1">
        <f t="shared" si="9"/>
        <v>0.000927710069444385</v>
      </c>
      <c r="J99" s="1">
        <f t="shared" si="10"/>
        <v>0.002792110838865</v>
      </c>
      <c r="K99" s="1">
        <f t="shared" si="11"/>
        <v>0.000729772827722165</v>
      </c>
      <c r="L99" s="3">
        <v>112.309</v>
      </c>
      <c r="M99" s="3">
        <v>382</v>
      </c>
      <c r="N99" s="15"/>
      <c r="O99" s="14"/>
      <c r="P99" s="14"/>
      <c r="Q99" s="14"/>
      <c r="R99" s="15"/>
      <c r="S99" s="15"/>
      <c r="T99" s="14"/>
      <c r="U99" s="14"/>
    </row>
    <row r="100" spans="1:21">
      <c r="A100" s="3">
        <v>99</v>
      </c>
      <c r="B100" s="4">
        <v>0.226</v>
      </c>
      <c r="C100" s="4"/>
      <c r="D100" s="1">
        <f t="shared" si="6"/>
        <v>8.86736111111125e-7</v>
      </c>
      <c r="E100" s="1">
        <f t="shared" si="7"/>
        <v>8.63224418034906e-5</v>
      </c>
      <c r="F100" s="1">
        <f t="shared" si="8"/>
        <v>0.000381957707095091</v>
      </c>
      <c r="G100" s="4">
        <v>3.814</v>
      </c>
      <c r="H100" s="4"/>
      <c r="I100" s="1">
        <f t="shared" si="9"/>
        <v>0.000340710069444408</v>
      </c>
      <c r="J100" s="1">
        <f t="shared" si="10"/>
        <v>0.00169207264243115</v>
      </c>
      <c r="K100" s="1">
        <f t="shared" si="11"/>
        <v>0.000443647782493747</v>
      </c>
      <c r="L100" s="3">
        <v>112.286</v>
      </c>
      <c r="M100" s="3">
        <v>383</v>
      </c>
      <c r="N100" s="15"/>
      <c r="O100" s="14"/>
      <c r="P100" s="14"/>
      <c r="Q100" s="14"/>
      <c r="R100" s="15"/>
      <c r="S100" s="15"/>
      <c r="T100" s="14"/>
      <c r="U100" s="14"/>
    </row>
    <row r="101" spans="1:21">
      <c r="A101" s="3">
        <v>100</v>
      </c>
      <c r="B101" s="4">
        <v>0.228</v>
      </c>
      <c r="C101" s="4"/>
      <c r="D101" s="1">
        <f t="shared" si="6"/>
        <v>8.65340277777783e-6</v>
      </c>
      <c r="E101" s="1">
        <f t="shared" si="7"/>
        <v>0.000269662141209133</v>
      </c>
      <c r="F101" s="1">
        <f t="shared" si="8"/>
        <v>0.00118272868951374</v>
      </c>
      <c r="G101" s="4">
        <v>3.814</v>
      </c>
      <c r="H101" s="4"/>
      <c r="I101" s="1">
        <f t="shared" si="9"/>
        <v>0.000340710069444408</v>
      </c>
      <c r="J101" s="1">
        <f t="shared" si="10"/>
        <v>0.00169207264243115</v>
      </c>
      <c r="K101" s="1">
        <f t="shared" si="11"/>
        <v>0.000443647782493747</v>
      </c>
      <c r="L101" s="3">
        <v>112.261</v>
      </c>
      <c r="M101" s="3">
        <v>385</v>
      </c>
      <c r="N101" s="15"/>
      <c r="O101" s="14"/>
      <c r="P101" s="14"/>
      <c r="Q101" s="14"/>
      <c r="R101" s="15"/>
      <c r="S101" s="15"/>
      <c r="T101" s="14"/>
      <c r="U101" s="14"/>
    </row>
    <row r="102" spans="1:21">
      <c r="A102" s="3">
        <v>101</v>
      </c>
      <c r="B102" s="4">
        <v>0.228</v>
      </c>
      <c r="C102" s="4"/>
      <c r="D102" s="1">
        <f t="shared" si="6"/>
        <v>8.65340277777783e-6</v>
      </c>
      <c r="E102" s="1">
        <f t="shared" si="7"/>
        <v>0.000269662141209133</v>
      </c>
      <c r="F102" s="1">
        <f t="shared" si="8"/>
        <v>0.00118272868951374</v>
      </c>
      <c r="G102" s="4">
        <v>3.847</v>
      </c>
      <c r="H102" s="4"/>
      <c r="I102" s="1">
        <f t="shared" si="9"/>
        <v>0.00264796006944434</v>
      </c>
      <c r="J102" s="1">
        <f t="shared" si="10"/>
        <v>0.00471717768262424</v>
      </c>
      <c r="K102" s="1">
        <f t="shared" si="11"/>
        <v>0.00122619643426676</v>
      </c>
      <c r="L102" s="3">
        <v>112.261</v>
      </c>
      <c r="M102" s="3">
        <v>386</v>
      </c>
      <c r="N102" s="15"/>
      <c r="O102" s="14"/>
      <c r="P102" s="14"/>
      <c r="Q102" s="14"/>
      <c r="R102" s="15"/>
      <c r="S102" s="15"/>
      <c r="T102" s="14"/>
      <c r="U102" s="14"/>
    </row>
    <row r="103" spans="1:21">
      <c r="A103" s="3">
        <v>102</v>
      </c>
      <c r="B103" s="4">
        <v>0.228</v>
      </c>
      <c r="C103" s="4"/>
      <c r="D103" s="1">
        <f t="shared" si="6"/>
        <v>8.65340277777783e-6</v>
      </c>
      <c r="E103" s="1">
        <f t="shared" si="7"/>
        <v>0.000269662141209133</v>
      </c>
      <c r="F103" s="1">
        <f t="shared" si="8"/>
        <v>0.00118272868951374</v>
      </c>
      <c r="G103" s="4">
        <v>3.816</v>
      </c>
      <c r="H103" s="4"/>
      <c r="I103" s="1">
        <f t="shared" si="9"/>
        <v>0.000418543402777729</v>
      </c>
      <c r="J103" s="1">
        <f t="shared" si="10"/>
        <v>0.00187541234183677</v>
      </c>
      <c r="K103" s="1">
        <f t="shared" si="11"/>
        <v>0.000491460257294752</v>
      </c>
      <c r="L103" s="3">
        <v>112.229</v>
      </c>
      <c r="M103" s="3">
        <v>388</v>
      </c>
      <c r="N103" s="15"/>
      <c r="O103" s="14"/>
      <c r="P103" s="14"/>
      <c r="Q103" s="14"/>
      <c r="R103" s="15"/>
      <c r="S103" s="15"/>
      <c r="T103" s="14"/>
      <c r="U103" s="14"/>
    </row>
    <row r="104" spans="1:21">
      <c r="A104" s="3">
        <v>103</v>
      </c>
      <c r="B104" s="4">
        <v>0.226</v>
      </c>
      <c r="C104" s="4"/>
      <c r="D104" s="1">
        <f t="shared" si="6"/>
        <v>8.86736111111125e-7</v>
      </c>
      <c r="E104" s="1">
        <f t="shared" si="7"/>
        <v>8.63224418034906e-5</v>
      </c>
      <c r="F104" s="1">
        <f t="shared" si="8"/>
        <v>0.000381957707095091</v>
      </c>
      <c r="G104" s="4">
        <v>3.78</v>
      </c>
      <c r="H104" s="4"/>
      <c r="I104" s="1">
        <f t="shared" si="9"/>
        <v>0.000241543402777816</v>
      </c>
      <c r="J104" s="1">
        <f t="shared" si="10"/>
        <v>0.00142470224746479</v>
      </c>
      <c r="K104" s="1">
        <f t="shared" si="11"/>
        <v>0.000376905356472167</v>
      </c>
      <c r="L104" s="3">
        <v>112.229</v>
      </c>
      <c r="M104" s="3">
        <v>389</v>
      </c>
      <c r="N104" s="15"/>
      <c r="O104" s="14"/>
      <c r="P104" s="14"/>
      <c r="Q104" s="14"/>
      <c r="R104" s="15"/>
      <c r="S104" s="15"/>
      <c r="T104" s="14"/>
      <c r="U104" s="14"/>
    </row>
    <row r="105" spans="1:21">
      <c r="A105" s="3">
        <v>104</v>
      </c>
      <c r="B105" s="4">
        <v>0.223</v>
      </c>
      <c r="C105" s="4"/>
      <c r="D105" s="1">
        <f t="shared" si="6"/>
        <v>4.23673611111109e-6</v>
      </c>
      <c r="E105" s="1">
        <f t="shared" si="7"/>
        <v>0.000188687107304973</v>
      </c>
      <c r="F105" s="1">
        <f t="shared" si="8"/>
        <v>0.000846130526031269</v>
      </c>
      <c r="G105" s="4">
        <v>3.781</v>
      </c>
      <c r="H105" s="4"/>
      <c r="I105" s="1">
        <f t="shared" si="9"/>
        <v>0.000211460069444471</v>
      </c>
      <c r="J105" s="1">
        <f t="shared" si="10"/>
        <v>0.00133303239776194</v>
      </c>
      <c r="K105" s="1">
        <f t="shared" si="11"/>
        <v>0.000352560803428178</v>
      </c>
      <c r="L105" s="3">
        <v>112.195</v>
      </c>
      <c r="M105" s="3">
        <v>391</v>
      </c>
      <c r="N105" s="15"/>
      <c r="O105" s="14"/>
      <c r="P105" s="14"/>
      <c r="Q105" s="14"/>
      <c r="R105" s="15"/>
      <c r="S105" s="15"/>
      <c r="T105" s="14"/>
      <c r="U105" s="14"/>
    </row>
    <row r="106" spans="1:21">
      <c r="A106" s="3">
        <v>105</v>
      </c>
      <c r="B106" s="4">
        <v>0.222</v>
      </c>
      <c r="C106" s="4"/>
      <c r="D106" s="1">
        <f t="shared" si="6"/>
        <v>9.35340277777775e-6</v>
      </c>
      <c r="E106" s="1">
        <f t="shared" si="7"/>
        <v>0.000280356957007794</v>
      </c>
      <c r="F106" s="1">
        <f t="shared" si="8"/>
        <v>0.00126286917571078</v>
      </c>
      <c r="G106" s="4">
        <v>3.781</v>
      </c>
      <c r="H106" s="4"/>
      <c r="I106" s="1">
        <f t="shared" si="9"/>
        <v>0.000211460069444471</v>
      </c>
      <c r="J106" s="1">
        <f t="shared" si="10"/>
        <v>0.00133303239776194</v>
      </c>
      <c r="K106" s="1">
        <f t="shared" si="11"/>
        <v>0.000352560803428178</v>
      </c>
      <c r="L106" s="3">
        <v>112.154</v>
      </c>
      <c r="M106" s="3">
        <v>393</v>
      </c>
      <c r="N106" s="15"/>
      <c r="O106" s="14"/>
      <c r="P106" s="14"/>
      <c r="Q106" s="14"/>
      <c r="R106" s="15"/>
      <c r="S106" s="15"/>
      <c r="T106" s="14"/>
      <c r="U106" s="14"/>
    </row>
    <row r="107" spans="1:21">
      <c r="A107" s="3">
        <v>106</v>
      </c>
      <c r="B107" s="4">
        <v>0.222</v>
      </c>
      <c r="C107" s="4"/>
      <c r="D107" s="1">
        <f t="shared" si="6"/>
        <v>9.35340277777775e-6</v>
      </c>
      <c r="E107" s="1">
        <f t="shared" si="7"/>
        <v>0.000280356957007794</v>
      </c>
      <c r="F107" s="1">
        <f t="shared" si="8"/>
        <v>0.00126286917571078</v>
      </c>
      <c r="G107" s="4">
        <v>3.812</v>
      </c>
      <c r="H107" s="4"/>
      <c r="I107" s="1">
        <f t="shared" si="9"/>
        <v>0.000270876736111072</v>
      </c>
      <c r="J107" s="1">
        <f t="shared" si="10"/>
        <v>0.00150873294302549</v>
      </c>
      <c r="K107" s="1">
        <f t="shared" si="11"/>
        <v>0.000395785137205007</v>
      </c>
      <c r="L107" s="3">
        <v>112.154</v>
      </c>
      <c r="M107" s="3">
        <v>394</v>
      </c>
      <c r="N107" s="15"/>
      <c r="O107" s="14"/>
      <c r="P107" s="14"/>
      <c r="Q107" s="14"/>
      <c r="R107" s="15"/>
      <c r="S107" s="15"/>
      <c r="T107" s="14"/>
      <c r="U107" s="14"/>
    </row>
    <row r="108" spans="1:21">
      <c r="A108" s="3">
        <v>107</v>
      </c>
      <c r="B108" s="4">
        <v>0.222</v>
      </c>
      <c r="C108" s="4"/>
      <c r="D108" s="1">
        <f t="shared" si="6"/>
        <v>9.35340277777775e-6</v>
      </c>
      <c r="E108" s="1">
        <f t="shared" si="7"/>
        <v>0.000280356957007794</v>
      </c>
      <c r="F108" s="1">
        <f t="shared" si="8"/>
        <v>0.00126286917571078</v>
      </c>
      <c r="G108" s="4">
        <v>3.875</v>
      </c>
      <c r="H108" s="4"/>
      <c r="I108" s="1">
        <f t="shared" si="9"/>
        <v>0.00631362673611095</v>
      </c>
      <c r="J108" s="1">
        <f t="shared" si="10"/>
        <v>0.00728393347430323</v>
      </c>
      <c r="K108" s="1">
        <f t="shared" si="11"/>
        <v>0.00187972476756212</v>
      </c>
      <c r="L108" s="3">
        <v>112.12</v>
      </c>
      <c r="M108" s="3">
        <v>396</v>
      </c>
      <c r="N108" s="15"/>
      <c r="O108" s="14"/>
      <c r="P108" s="14"/>
      <c r="Q108" s="14"/>
      <c r="R108" s="14"/>
      <c r="S108" s="15"/>
      <c r="T108" s="14"/>
      <c r="U108" s="14"/>
    </row>
    <row r="109" spans="1:21">
      <c r="A109" s="3">
        <v>108</v>
      </c>
      <c r="B109" s="4">
        <v>0.223</v>
      </c>
      <c r="C109" s="4"/>
      <c r="D109" s="1">
        <f t="shared" si="6"/>
        <v>4.23673611111109e-6</v>
      </c>
      <c r="E109" s="1">
        <f t="shared" si="7"/>
        <v>0.000188687107304973</v>
      </c>
      <c r="F109" s="1">
        <f t="shared" si="8"/>
        <v>0.000846130526031269</v>
      </c>
      <c r="G109" s="4">
        <v>3.848</v>
      </c>
      <c r="H109" s="4"/>
      <c r="I109" s="1">
        <f t="shared" si="9"/>
        <v>0.00275187673611099</v>
      </c>
      <c r="J109" s="1">
        <f t="shared" si="10"/>
        <v>0.00480884753232705</v>
      </c>
      <c r="K109" s="1">
        <f t="shared" si="11"/>
        <v>0.00124970050216399</v>
      </c>
      <c r="L109" s="3">
        <v>112.12</v>
      </c>
      <c r="M109" s="3">
        <v>398</v>
      </c>
      <c r="N109" s="15"/>
      <c r="O109" s="14"/>
      <c r="P109" s="14"/>
      <c r="Q109" s="14"/>
      <c r="R109" s="14"/>
      <c r="S109" s="15"/>
      <c r="T109" s="14"/>
      <c r="U109" s="14"/>
    </row>
    <row r="110" spans="1:21">
      <c r="A110" s="3">
        <v>109</v>
      </c>
      <c r="B110" s="4">
        <v>0.226</v>
      </c>
      <c r="C110" s="4"/>
      <c r="D110" s="1">
        <f t="shared" si="6"/>
        <v>8.86736111111125e-7</v>
      </c>
      <c r="E110" s="1">
        <f t="shared" si="7"/>
        <v>8.63224418034906e-5</v>
      </c>
      <c r="F110" s="1">
        <f t="shared" si="8"/>
        <v>0.000381957707095091</v>
      </c>
      <c r="G110" s="4">
        <v>3.844</v>
      </c>
      <c r="H110" s="4"/>
      <c r="I110" s="1">
        <f t="shared" si="9"/>
        <v>0.00234821006944433</v>
      </c>
      <c r="J110" s="1">
        <f t="shared" si="10"/>
        <v>0.00444216813351577</v>
      </c>
      <c r="K110" s="1">
        <f t="shared" si="11"/>
        <v>0.0011556108567939</v>
      </c>
      <c r="L110" s="3">
        <v>112.092</v>
      </c>
      <c r="M110" s="3">
        <v>400</v>
      </c>
      <c r="N110" s="15"/>
      <c r="O110" s="14"/>
      <c r="P110" s="14"/>
      <c r="Q110" s="14"/>
      <c r="R110" s="14"/>
      <c r="S110" s="15"/>
      <c r="T110" s="14"/>
      <c r="U110" s="14"/>
    </row>
    <row r="111" spans="1:21">
      <c r="A111" s="3">
        <v>110</v>
      </c>
      <c r="B111" s="4">
        <v>0.226</v>
      </c>
      <c r="C111" s="4"/>
      <c r="D111" s="1">
        <f t="shared" si="6"/>
        <v>8.86736111111125e-7</v>
      </c>
      <c r="E111" s="1">
        <f t="shared" si="7"/>
        <v>8.63224418034906e-5</v>
      </c>
      <c r="F111" s="1">
        <f t="shared" si="8"/>
        <v>0.000381957707095091</v>
      </c>
      <c r="G111" s="4">
        <v>3.844</v>
      </c>
      <c r="H111" s="4"/>
      <c r="I111" s="1">
        <f t="shared" si="9"/>
        <v>0.00234821006944433</v>
      </c>
      <c r="J111" s="1">
        <f t="shared" si="10"/>
        <v>0.00444216813351577</v>
      </c>
      <c r="K111" s="1">
        <f t="shared" si="11"/>
        <v>0.0011556108567939</v>
      </c>
      <c r="L111" s="3">
        <v>112.068</v>
      </c>
      <c r="M111" s="3">
        <v>402</v>
      </c>
      <c r="N111" s="15"/>
      <c r="O111" s="14"/>
      <c r="P111" s="14"/>
      <c r="Q111" s="14"/>
      <c r="R111" s="14"/>
      <c r="S111" s="15"/>
      <c r="T111" s="14"/>
      <c r="U111" s="14"/>
    </row>
    <row r="112" spans="1:21">
      <c r="A112" s="3">
        <v>111</v>
      </c>
      <c r="B112" s="4">
        <v>0.226</v>
      </c>
      <c r="C112" s="4"/>
      <c r="D112" s="1">
        <f t="shared" si="6"/>
        <v>8.86736111111125e-7</v>
      </c>
      <c r="E112" s="1">
        <f t="shared" si="7"/>
        <v>8.63224418034906e-5</v>
      </c>
      <c r="F112" s="1">
        <f t="shared" si="8"/>
        <v>0.000381957707095091</v>
      </c>
      <c r="G112" s="4">
        <v>3.794</v>
      </c>
      <c r="H112" s="4"/>
      <c r="I112" s="1">
        <f t="shared" si="9"/>
        <v>2.37673611111418e-6</v>
      </c>
      <c r="J112" s="1">
        <f t="shared" si="10"/>
        <v>0.000141324351625274</v>
      </c>
      <c r="K112" s="1">
        <f t="shared" si="11"/>
        <v>3.72494337441418e-5</v>
      </c>
      <c r="L112" s="3">
        <v>112.068</v>
      </c>
      <c r="M112" s="3">
        <v>405</v>
      </c>
      <c r="N112" s="15"/>
      <c r="O112" s="14"/>
      <c r="P112" s="14"/>
      <c r="Q112" s="14"/>
      <c r="R112" s="14"/>
      <c r="S112" s="15"/>
      <c r="T112" s="14"/>
      <c r="U112" s="14"/>
    </row>
    <row r="113" spans="1:21">
      <c r="A113" s="3">
        <v>112</v>
      </c>
      <c r="B113" s="4">
        <v>0.222</v>
      </c>
      <c r="C113" s="4"/>
      <c r="D113" s="1">
        <f t="shared" si="6"/>
        <v>9.35340277777775e-6</v>
      </c>
      <c r="E113" s="1">
        <f t="shared" si="7"/>
        <v>0.000280356957007794</v>
      </c>
      <c r="F113" s="1">
        <f t="shared" si="8"/>
        <v>0.00126286917571078</v>
      </c>
      <c r="G113" s="4">
        <v>3.822</v>
      </c>
      <c r="H113" s="4"/>
      <c r="I113" s="1">
        <f t="shared" si="9"/>
        <v>0.000700043402777726</v>
      </c>
      <c r="J113" s="1">
        <f t="shared" si="10"/>
        <v>0.00242543144005372</v>
      </c>
      <c r="K113" s="1">
        <f t="shared" si="11"/>
        <v>0.000634597446377216</v>
      </c>
      <c r="L113" s="3">
        <v>112.045</v>
      </c>
      <c r="M113" s="3">
        <v>407</v>
      </c>
      <c r="N113" s="15"/>
      <c r="O113" s="14"/>
      <c r="P113" s="14"/>
      <c r="Q113" s="14"/>
      <c r="R113" s="14"/>
      <c r="S113" s="15"/>
      <c r="T113" s="14"/>
      <c r="U113" s="14"/>
    </row>
    <row r="114" spans="1:21">
      <c r="A114" s="3">
        <v>113</v>
      </c>
      <c r="B114" s="4">
        <v>0.22</v>
      </c>
      <c r="C114" s="4"/>
      <c r="D114" s="1">
        <f t="shared" si="6"/>
        <v>2.55867361111111e-5</v>
      </c>
      <c r="E114" s="1">
        <f t="shared" si="7"/>
        <v>0.000463696656413437</v>
      </c>
      <c r="F114" s="1">
        <f t="shared" si="8"/>
        <v>0.00210771207460653</v>
      </c>
      <c r="G114" s="4">
        <v>3.811</v>
      </c>
      <c r="H114" s="4"/>
      <c r="I114" s="1">
        <f t="shared" si="9"/>
        <v>0.000238960069444411</v>
      </c>
      <c r="J114" s="1">
        <f t="shared" si="10"/>
        <v>0.00141706309332268</v>
      </c>
      <c r="K114" s="1">
        <f t="shared" si="11"/>
        <v>0.000371834975944024</v>
      </c>
      <c r="L114" s="3">
        <v>112.026</v>
      </c>
      <c r="M114" s="3">
        <v>409</v>
      </c>
      <c r="N114" s="15"/>
      <c r="O114" s="14"/>
      <c r="P114" s="14"/>
      <c r="Q114" s="14"/>
      <c r="R114" s="14"/>
      <c r="S114" s="15"/>
      <c r="T114" s="14"/>
      <c r="U114" s="14"/>
    </row>
    <row r="115" spans="1:21">
      <c r="A115" s="3">
        <v>114</v>
      </c>
      <c r="B115" s="4">
        <v>0.22</v>
      </c>
      <c r="C115" s="4"/>
      <c r="D115" s="1">
        <f t="shared" si="6"/>
        <v>2.55867361111111e-5</v>
      </c>
      <c r="E115" s="1">
        <f t="shared" si="7"/>
        <v>0.000463696656413437</v>
      </c>
      <c r="F115" s="1">
        <f t="shared" si="8"/>
        <v>0.00210771207460653</v>
      </c>
      <c r="G115" s="4">
        <v>3.801</v>
      </c>
      <c r="H115" s="4"/>
      <c r="I115" s="1">
        <f t="shared" si="9"/>
        <v>2.97934027777682e-5</v>
      </c>
      <c r="J115" s="1">
        <f t="shared" si="10"/>
        <v>0.000500364596294485</v>
      </c>
      <c r="K115" s="1">
        <f t="shared" si="11"/>
        <v>0.000131640251590235</v>
      </c>
      <c r="L115" s="3">
        <v>112.026</v>
      </c>
      <c r="M115" s="3">
        <v>411</v>
      </c>
      <c r="N115" s="15"/>
      <c r="O115" s="14"/>
      <c r="P115" s="14"/>
      <c r="Q115" s="14"/>
      <c r="R115" s="14"/>
      <c r="S115" s="15"/>
      <c r="T115" s="14"/>
      <c r="U115" s="14"/>
    </row>
    <row r="116" spans="1:21">
      <c r="A116" s="3">
        <v>115</v>
      </c>
      <c r="B116" s="4">
        <v>0.221</v>
      </c>
      <c r="C116" s="4"/>
      <c r="D116" s="1">
        <f t="shared" si="6"/>
        <v>1.64700694444444e-5</v>
      </c>
      <c r="E116" s="1">
        <f t="shared" si="7"/>
        <v>0.000372026806710615</v>
      </c>
      <c r="F116" s="1">
        <f t="shared" si="8"/>
        <v>0.00168337921588514</v>
      </c>
      <c r="G116" s="4">
        <v>3.801</v>
      </c>
      <c r="H116" s="4"/>
      <c r="I116" s="1">
        <f t="shared" si="9"/>
        <v>2.97934027777682e-5</v>
      </c>
      <c r="J116" s="1">
        <f t="shared" si="10"/>
        <v>0.000500364596294485</v>
      </c>
      <c r="K116" s="1">
        <f t="shared" si="11"/>
        <v>0.000131640251590235</v>
      </c>
      <c r="L116" s="3">
        <v>112.009</v>
      </c>
      <c r="M116" s="3">
        <v>413</v>
      </c>
      <c r="N116" s="15"/>
      <c r="O116" s="14"/>
      <c r="P116" s="14"/>
      <c r="Q116" s="14"/>
      <c r="R116" s="14"/>
      <c r="S116" s="15"/>
      <c r="T116" s="14"/>
      <c r="U116" s="14"/>
    </row>
    <row r="117" spans="1:21">
      <c r="A117" s="3">
        <v>116</v>
      </c>
      <c r="B117" s="4">
        <v>0.221</v>
      </c>
      <c r="C117" s="4"/>
      <c r="D117" s="1">
        <f t="shared" si="6"/>
        <v>1.64700694444444e-5</v>
      </c>
      <c r="E117" s="1">
        <f t="shared" si="7"/>
        <v>0.000372026806710615</v>
      </c>
      <c r="F117" s="1">
        <f t="shared" si="8"/>
        <v>0.00168337921588514</v>
      </c>
      <c r="G117" s="4">
        <v>3.844</v>
      </c>
      <c r="H117" s="4"/>
      <c r="I117" s="1">
        <f t="shared" si="9"/>
        <v>0.00234821006944433</v>
      </c>
      <c r="J117" s="1">
        <f t="shared" si="10"/>
        <v>0.00444216813351577</v>
      </c>
      <c r="K117" s="1">
        <f t="shared" si="11"/>
        <v>0.0011556108567939</v>
      </c>
      <c r="L117" s="3">
        <v>112.009</v>
      </c>
      <c r="M117" s="3">
        <v>418</v>
      </c>
      <c r="N117" s="15"/>
      <c r="O117" s="14"/>
      <c r="P117" s="14"/>
      <c r="Q117" s="14"/>
      <c r="R117" s="14"/>
      <c r="S117" s="15"/>
      <c r="T117" s="14"/>
      <c r="U117" s="14"/>
    </row>
    <row r="118" spans="1:21">
      <c r="A118" s="3">
        <v>117</v>
      </c>
      <c r="B118" s="4">
        <v>0.221</v>
      </c>
      <c r="C118" s="4"/>
      <c r="D118" s="1">
        <f t="shared" si="6"/>
        <v>1.64700694444444e-5</v>
      </c>
      <c r="E118" s="1">
        <f t="shared" si="7"/>
        <v>0.000372026806710615</v>
      </c>
      <c r="F118" s="1">
        <f t="shared" si="8"/>
        <v>0.00168337921588514</v>
      </c>
      <c r="G118" s="4">
        <v>3.838</v>
      </c>
      <c r="H118" s="4"/>
      <c r="I118" s="1">
        <f t="shared" si="9"/>
        <v>0.00180271006944436</v>
      </c>
      <c r="J118" s="1">
        <f t="shared" si="10"/>
        <v>0.00389214903529886</v>
      </c>
      <c r="K118" s="1">
        <f t="shared" si="11"/>
        <v>0.00101410865953592</v>
      </c>
      <c r="L118" s="3">
        <v>111.978</v>
      </c>
      <c r="M118" s="3">
        <v>419</v>
      </c>
      <c r="N118" s="15"/>
      <c r="O118" s="14"/>
      <c r="P118" s="14"/>
      <c r="Q118" s="14"/>
      <c r="R118" s="14"/>
      <c r="S118" s="15"/>
      <c r="T118" s="14"/>
      <c r="U118" s="14"/>
    </row>
    <row r="119" spans="1:21">
      <c r="A119" s="3">
        <v>118</v>
      </c>
      <c r="B119" s="4">
        <v>0.223</v>
      </c>
      <c r="C119" s="4"/>
      <c r="D119" s="1">
        <f t="shared" si="6"/>
        <v>4.23673611111109e-6</v>
      </c>
      <c r="E119" s="1">
        <f t="shared" si="7"/>
        <v>0.000188687107304973</v>
      </c>
      <c r="F119" s="1">
        <f t="shared" si="8"/>
        <v>0.000846130526031269</v>
      </c>
      <c r="G119" s="4">
        <v>3.791</v>
      </c>
      <c r="H119" s="4"/>
      <c r="I119" s="1">
        <f t="shared" si="9"/>
        <v>2.06267361111212e-5</v>
      </c>
      <c r="J119" s="1">
        <f t="shared" si="10"/>
        <v>0.000416333900733748</v>
      </c>
      <c r="K119" s="1">
        <f t="shared" si="11"/>
        <v>0.000109821656748549</v>
      </c>
      <c r="L119" s="3">
        <v>111.95</v>
      </c>
      <c r="M119" s="3">
        <v>420</v>
      </c>
      <c r="N119" s="15"/>
      <c r="O119" s="14"/>
      <c r="P119" s="14"/>
      <c r="Q119" s="14"/>
      <c r="R119" s="14"/>
      <c r="S119" s="15"/>
      <c r="T119" s="14"/>
      <c r="U119" s="14"/>
    </row>
    <row r="120" spans="1:21">
      <c r="A120" s="3">
        <v>119</v>
      </c>
      <c r="B120" s="4">
        <v>0.224</v>
      </c>
      <c r="C120" s="4"/>
      <c r="D120" s="1">
        <f t="shared" si="6"/>
        <v>1.12006944444443e-6</v>
      </c>
      <c r="E120" s="1">
        <f t="shared" si="7"/>
        <v>9.70172576021519e-5</v>
      </c>
      <c r="F120" s="1">
        <f t="shared" si="8"/>
        <v>0.000433112757152464</v>
      </c>
      <c r="G120" s="4">
        <v>3.77</v>
      </c>
      <c r="H120" s="4"/>
      <c r="I120" s="1">
        <f t="shared" si="9"/>
        <v>0.000652376736111163</v>
      </c>
      <c r="J120" s="1">
        <f t="shared" si="10"/>
        <v>0.00234140074449298</v>
      </c>
      <c r="K120" s="1">
        <f t="shared" si="11"/>
        <v>0.000621061205435804</v>
      </c>
      <c r="L120" s="3">
        <v>111.95</v>
      </c>
      <c r="M120" s="3">
        <v>422</v>
      </c>
      <c r="N120" s="15"/>
      <c r="O120" s="14"/>
      <c r="P120" s="14"/>
      <c r="Q120" s="14"/>
      <c r="R120" s="14"/>
      <c r="S120" s="15"/>
      <c r="T120" s="14"/>
      <c r="U120" s="14"/>
    </row>
    <row r="121" spans="1:21">
      <c r="A121" s="3">
        <v>120</v>
      </c>
      <c r="B121" s="4">
        <v>0.22</v>
      </c>
      <c r="C121" s="4"/>
      <c r="D121" s="1">
        <f t="shared" si="6"/>
        <v>2.55867361111111e-5</v>
      </c>
      <c r="E121" s="1">
        <f t="shared" si="7"/>
        <v>0.000463696656413437</v>
      </c>
      <c r="F121" s="1">
        <f t="shared" si="8"/>
        <v>0.00210771207460653</v>
      </c>
      <c r="G121" s="4">
        <v>3.77</v>
      </c>
      <c r="H121" s="4"/>
      <c r="I121" s="1">
        <f t="shared" si="9"/>
        <v>0.000652376736111163</v>
      </c>
      <c r="J121" s="1">
        <f t="shared" si="10"/>
        <v>0.00234140074449298</v>
      </c>
      <c r="K121" s="1">
        <f t="shared" si="11"/>
        <v>0.000621061205435804</v>
      </c>
      <c r="L121" s="3">
        <v>111.904</v>
      </c>
      <c r="M121" s="3">
        <v>426</v>
      </c>
      <c r="N121" s="15"/>
      <c r="O121" s="14"/>
      <c r="P121" s="14"/>
      <c r="Q121" s="14"/>
      <c r="R121" s="14"/>
      <c r="S121" s="15"/>
      <c r="T121" s="14"/>
      <c r="U121" s="14"/>
    </row>
    <row r="122" spans="14:21">
      <c r="N122" s="15"/>
      <c r="O122" s="14"/>
      <c r="P122" s="14"/>
      <c r="Q122" s="14"/>
      <c r="R122" s="14"/>
      <c r="S122" s="15"/>
      <c r="T122" s="14"/>
      <c r="U122" s="14"/>
    </row>
    <row r="123" spans="14:21">
      <c r="N123" s="15"/>
      <c r="O123" s="14"/>
      <c r="P123" s="14"/>
      <c r="Q123" s="14"/>
      <c r="R123" s="14"/>
      <c r="S123" s="15"/>
      <c r="T123" s="14"/>
      <c r="U123" s="14"/>
    </row>
    <row r="124" spans="14:21">
      <c r="N124" s="14"/>
      <c r="O124" s="14"/>
      <c r="P124" s="14"/>
      <c r="Q124" s="14"/>
      <c r="R124" s="14"/>
      <c r="S124" s="14"/>
      <c r="T124" s="14"/>
      <c r="U124" s="14"/>
    </row>
    <row r="125" spans="14:21">
      <c r="N125" s="14"/>
      <c r="O125" s="14"/>
      <c r="P125" s="14"/>
      <c r="Q125" s="14"/>
      <c r="R125" s="14"/>
      <c r="S125" s="14"/>
      <c r="T125" s="14"/>
      <c r="U125" s="14"/>
    </row>
  </sheetData>
  <mergeCells count="2">
    <mergeCell ref="N2:Q2"/>
    <mergeCell ref="R2:U2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1"/>
  <sheetViews>
    <sheetView workbookViewId="0">
      <selection activeCell="A1" sqref="A1"/>
    </sheetView>
  </sheetViews>
  <sheetFormatPr defaultColWidth="9" defaultRowHeight="15.75"/>
  <cols>
    <col min="2" max="2" width="14.14" customWidth="1"/>
    <col min="3" max="3" width="9" hidden="1" customWidth="1"/>
    <col min="4" max="6" width="12" hidden="1" customWidth="1"/>
    <col min="8" max="9" width="9" hidden="1" customWidth="1"/>
    <col min="10" max="11" width="12" hidden="1" customWidth="1"/>
    <col min="12" max="12" width="15" customWidth="1"/>
  </cols>
  <sheetData>
    <row r="1" ht="30.75" customHeight="1" spans="1:13">
      <c r="A1" s="1" t="s">
        <v>0</v>
      </c>
      <c r="B1" s="2" t="s">
        <v>1</v>
      </c>
      <c r="C1" s="2" t="s">
        <v>2</v>
      </c>
      <c r="D1" s="2"/>
      <c r="E1" s="5" t="s">
        <v>3</v>
      </c>
      <c r="F1" s="5" t="s">
        <v>4</v>
      </c>
      <c r="G1" s="2" t="s">
        <v>5</v>
      </c>
      <c r="H1" s="2" t="s">
        <v>2</v>
      </c>
      <c r="I1" s="2"/>
      <c r="J1" s="5" t="s">
        <v>3</v>
      </c>
      <c r="K1" s="5" t="s">
        <v>4</v>
      </c>
      <c r="L1" s="2" t="s">
        <v>6</v>
      </c>
      <c r="M1" s="6" t="s">
        <v>8</v>
      </c>
    </row>
    <row r="2" spans="1:13">
      <c r="A2" s="3">
        <v>1</v>
      </c>
      <c r="B2" s="1">
        <v>0.294</v>
      </c>
      <c r="C2" s="1">
        <f>AVERAGE(B2:B121)</f>
        <v>0.290041666666667</v>
      </c>
      <c r="D2" s="1">
        <f>(B2-$C$2)^2</f>
        <v>1.56684027777774e-5</v>
      </c>
      <c r="E2" s="1">
        <f>(D2/119)^0.5</f>
        <v>0.000362859821740329</v>
      </c>
      <c r="F2" s="1">
        <f>(E2/B2)*100%</f>
        <v>0.00123421708074942</v>
      </c>
      <c r="G2" s="1">
        <v>3.8</v>
      </c>
      <c r="H2" s="1">
        <f>AVERAGE(G2:G121)</f>
        <v>3.81166666666667</v>
      </c>
      <c r="I2" s="1">
        <f>(G2-$H$2)^2</f>
        <v>0.000136111111111133</v>
      </c>
      <c r="J2" s="1">
        <f>(I2/119)^0.5</f>
        <v>0.00106948157986633</v>
      </c>
      <c r="K2" s="1">
        <f>(J2/G2)*100%</f>
        <v>0.000281442521017456</v>
      </c>
      <c r="L2" s="1">
        <v>108.232</v>
      </c>
      <c r="M2" s="3">
        <v>32</v>
      </c>
    </row>
    <row r="3" spans="1:13">
      <c r="A3" s="3">
        <v>2</v>
      </c>
      <c r="B3" s="1">
        <v>0.289</v>
      </c>
      <c r="C3" s="1"/>
      <c r="D3" s="1">
        <f t="shared" ref="D3:D66" si="0">(B3-$C$2)^2</f>
        <v>1.08506944444455e-6</v>
      </c>
      <c r="E3" s="1">
        <f t="shared" ref="E3:E66" si="1">(D3/119)^0.5</f>
        <v>9.54894267737768e-5</v>
      </c>
      <c r="F3" s="1">
        <f t="shared" ref="F3:F66" si="2">(E3/B3)*100%</f>
        <v>0.000330413241431754</v>
      </c>
      <c r="G3" s="1">
        <v>3.8</v>
      </c>
      <c r="H3" s="1"/>
      <c r="I3" s="1">
        <f t="shared" ref="I3:I66" si="3">(G3-$H$2)^2</f>
        <v>0.000136111111111133</v>
      </c>
      <c r="J3" s="1">
        <f t="shared" ref="J3:J66" si="4">(I3/119)^0.5</f>
        <v>0.00106948157986633</v>
      </c>
      <c r="K3" s="1">
        <f t="shared" ref="K3:K66" si="5">(J3/G3)*100%</f>
        <v>0.000281442521017456</v>
      </c>
      <c r="L3" s="1">
        <v>108.232</v>
      </c>
      <c r="M3" s="3">
        <v>33</v>
      </c>
    </row>
    <row r="4" spans="1:13">
      <c r="A4" s="3">
        <v>3</v>
      </c>
      <c r="B4" s="1">
        <v>0.287</v>
      </c>
      <c r="C4" s="1"/>
      <c r="D4" s="1">
        <f t="shared" si="0"/>
        <v>9.25173611111144e-6</v>
      </c>
      <c r="E4" s="1">
        <f t="shared" si="1"/>
        <v>0.000278829126179419</v>
      </c>
      <c r="F4" s="1">
        <f t="shared" si="2"/>
        <v>0.000971530056374283</v>
      </c>
      <c r="G4" s="1">
        <v>3.8</v>
      </c>
      <c r="H4" s="1"/>
      <c r="I4" s="1">
        <f t="shared" si="3"/>
        <v>0.000136111111111133</v>
      </c>
      <c r="J4" s="1">
        <f t="shared" si="4"/>
        <v>0.00106948157986633</v>
      </c>
      <c r="K4" s="1">
        <f t="shared" si="5"/>
        <v>0.000281442521017456</v>
      </c>
      <c r="L4" s="1">
        <v>108.133</v>
      </c>
      <c r="M4" s="3">
        <v>35</v>
      </c>
    </row>
    <row r="5" spans="1:13">
      <c r="A5" s="3">
        <v>4</v>
      </c>
      <c r="B5" s="1">
        <v>0.29</v>
      </c>
      <c r="C5" s="1"/>
      <c r="D5" s="1">
        <f t="shared" si="0"/>
        <v>1.73611111111535e-9</v>
      </c>
      <c r="E5" s="1">
        <f t="shared" si="1"/>
        <v>3.81957707095555e-6</v>
      </c>
      <c r="F5" s="1">
        <f t="shared" si="2"/>
        <v>1.31709554170881e-5</v>
      </c>
      <c r="G5" s="1">
        <v>3.81</v>
      </c>
      <c r="H5" s="1"/>
      <c r="I5" s="1">
        <f t="shared" si="3"/>
        <v>2.77777777778013e-6</v>
      </c>
      <c r="J5" s="1">
        <f t="shared" si="4"/>
        <v>0.0001527830828381</v>
      </c>
      <c r="K5" s="1">
        <f t="shared" si="5"/>
        <v>4.01005466766666e-5</v>
      </c>
      <c r="L5" s="1">
        <v>108.133</v>
      </c>
      <c r="M5" s="3">
        <v>36</v>
      </c>
    </row>
    <row r="6" spans="1:13">
      <c r="A6" s="3">
        <v>5</v>
      </c>
      <c r="B6" s="1">
        <v>0.29</v>
      </c>
      <c r="C6" s="1"/>
      <c r="D6" s="1">
        <f t="shared" si="0"/>
        <v>1.73611111111535e-9</v>
      </c>
      <c r="E6" s="1">
        <f t="shared" si="1"/>
        <v>3.81957707095555e-6</v>
      </c>
      <c r="F6" s="1">
        <f t="shared" si="2"/>
        <v>1.31709554170881e-5</v>
      </c>
      <c r="G6" s="1">
        <v>3.81</v>
      </c>
      <c r="H6" s="1"/>
      <c r="I6" s="1">
        <f t="shared" si="3"/>
        <v>2.77777777778013e-6</v>
      </c>
      <c r="J6" s="1">
        <f t="shared" si="4"/>
        <v>0.0001527830828381</v>
      </c>
      <c r="K6" s="1">
        <f t="shared" si="5"/>
        <v>4.01005466766666e-5</v>
      </c>
      <c r="L6" s="1">
        <v>108.052</v>
      </c>
      <c r="M6" s="3">
        <v>38</v>
      </c>
    </row>
    <row r="7" spans="1:13">
      <c r="A7" s="3">
        <v>6</v>
      </c>
      <c r="B7" s="1">
        <v>0.291</v>
      </c>
      <c r="C7" s="1"/>
      <c r="D7" s="1">
        <f t="shared" si="0"/>
        <v>9.18402777777682e-7</v>
      </c>
      <c r="E7" s="1">
        <f t="shared" si="1"/>
        <v>8.78502726318657e-5</v>
      </c>
      <c r="F7" s="1">
        <f t="shared" si="2"/>
        <v>0.000301890971243525</v>
      </c>
      <c r="G7" s="1">
        <v>3.82</v>
      </c>
      <c r="H7" s="1"/>
      <c r="I7" s="1">
        <f t="shared" si="3"/>
        <v>6.94444444444291e-5</v>
      </c>
      <c r="J7" s="1">
        <f t="shared" si="4"/>
        <v>0.000763915414190092</v>
      </c>
      <c r="K7" s="1">
        <f t="shared" si="5"/>
        <v>0.000199977857117825</v>
      </c>
      <c r="L7" s="1">
        <v>107.961</v>
      </c>
      <c r="M7" s="3">
        <v>39</v>
      </c>
    </row>
    <row r="8" spans="1:13">
      <c r="A8" s="3">
        <v>7</v>
      </c>
      <c r="B8" s="1">
        <v>0.29</v>
      </c>
      <c r="C8" s="1"/>
      <c r="D8" s="1">
        <f t="shared" si="0"/>
        <v>1.73611111111535e-9</v>
      </c>
      <c r="E8" s="1">
        <f t="shared" si="1"/>
        <v>3.81957707095555e-6</v>
      </c>
      <c r="F8" s="1">
        <f t="shared" si="2"/>
        <v>1.31709554170881e-5</v>
      </c>
      <c r="G8" s="1">
        <v>3.81</v>
      </c>
      <c r="H8" s="1"/>
      <c r="I8" s="1">
        <f t="shared" si="3"/>
        <v>2.77777777778013e-6</v>
      </c>
      <c r="J8" s="1">
        <f t="shared" si="4"/>
        <v>0.0001527830828381</v>
      </c>
      <c r="K8" s="1">
        <f t="shared" si="5"/>
        <v>4.01005466766666e-5</v>
      </c>
      <c r="L8" s="1">
        <v>107.961</v>
      </c>
      <c r="M8" s="3">
        <v>41</v>
      </c>
    </row>
    <row r="9" spans="1:13">
      <c r="A9" s="3">
        <v>8</v>
      </c>
      <c r="B9" s="1">
        <v>0.29</v>
      </c>
      <c r="C9" s="1"/>
      <c r="D9" s="1">
        <f t="shared" si="0"/>
        <v>1.73611111111535e-9</v>
      </c>
      <c r="E9" s="1">
        <f t="shared" si="1"/>
        <v>3.81957707095555e-6</v>
      </c>
      <c r="F9" s="1">
        <f t="shared" si="2"/>
        <v>1.31709554170881e-5</v>
      </c>
      <c r="G9" s="1">
        <v>3.81</v>
      </c>
      <c r="H9" s="1"/>
      <c r="I9" s="1">
        <f t="shared" si="3"/>
        <v>2.77777777778013e-6</v>
      </c>
      <c r="J9" s="1">
        <f t="shared" si="4"/>
        <v>0.0001527830828381</v>
      </c>
      <c r="K9" s="1">
        <f t="shared" si="5"/>
        <v>4.01005466766666e-5</v>
      </c>
      <c r="L9" s="1">
        <v>107.868</v>
      </c>
      <c r="M9" s="3">
        <v>42</v>
      </c>
    </row>
    <row r="10" spans="1:13">
      <c r="A10" s="3">
        <v>9</v>
      </c>
      <c r="B10" s="1">
        <v>0.29</v>
      </c>
      <c r="C10" s="1"/>
      <c r="D10" s="1">
        <f t="shared" si="0"/>
        <v>1.73611111111535e-9</v>
      </c>
      <c r="E10" s="1">
        <f t="shared" si="1"/>
        <v>3.81957707095555e-6</v>
      </c>
      <c r="F10" s="1">
        <f t="shared" si="2"/>
        <v>1.31709554170881e-5</v>
      </c>
      <c r="G10" s="1">
        <v>3.81</v>
      </c>
      <c r="H10" s="1"/>
      <c r="I10" s="1">
        <f t="shared" si="3"/>
        <v>2.77777777778013e-6</v>
      </c>
      <c r="J10" s="1">
        <f t="shared" si="4"/>
        <v>0.0001527830828381</v>
      </c>
      <c r="K10" s="1">
        <f t="shared" si="5"/>
        <v>4.01005466766666e-5</v>
      </c>
      <c r="L10" s="1">
        <v>107.868</v>
      </c>
      <c r="M10" s="3">
        <v>44</v>
      </c>
    </row>
    <row r="11" spans="1:13">
      <c r="A11" s="3">
        <v>10</v>
      </c>
      <c r="B11" s="1">
        <v>0.29</v>
      </c>
      <c r="C11" s="1"/>
      <c r="D11" s="1">
        <f t="shared" si="0"/>
        <v>1.73611111111535e-9</v>
      </c>
      <c r="E11" s="1">
        <f t="shared" si="1"/>
        <v>3.81957707095555e-6</v>
      </c>
      <c r="F11" s="1">
        <f t="shared" si="2"/>
        <v>1.31709554170881e-5</v>
      </c>
      <c r="G11" s="1">
        <v>3.81</v>
      </c>
      <c r="H11" s="1"/>
      <c r="I11" s="1">
        <f t="shared" si="3"/>
        <v>2.77777777778013e-6</v>
      </c>
      <c r="J11" s="1">
        <f t="shared" si="4"/>
        <v>0.0001527830828381</v>
      </c>
      <c r="K11" s="1">
        <f t="shared" si="5"/>
        <v>4.01005466766666e-5</v>
      </c>
      <c r="L11" s="1">
        <v>107.775</v>
      </c>
      <c r="M11" s="3">
        <v>45</v>
      </c>
    </row>
    <row r="12" spans="1:13">
      <c r="A12" s="3">
        <v>11</v>
      </c>
      <c r="B12" s="1">
        <v>0.29</v>
      </c>
      <c r="C12" s="1"/>
      <c r="D12" s="1">
        <f t="shared" si="0"/>
        <v>1.73611111111535e-9</v>
      </c>
      <c r="E12" s="1">
        <f t="shared" si="1"/>
        <v>3.81957707095555e-6</v>
      </c>
      <c r="F12" s="1">
        <f t="shared" si="2"/>
        <v>1.31709554170881e-5</v>
      </c>
      <c r="G12" s="1">
        <v>3.81</v>
      </c>
      <c r="H12" s="1"/>
      <c r="I12" s="1">
        <f t="shared" si="3"/>
        <v>2.77777777778013e-6</v>
      </c>
      <c r="J12" s="1">
        <f t="shared" si="4"/>
        <v>0.0001527830828381</v>
      </c>
      <c r="K12" s="1">
        <f t="shared" si="5"/>
        <v>4.01005466766666e-5</v>
      </c>
      <c r="L12" s="1">
        <v>107.678</v>
      </c>
      <c r="M12" s="3">
        <v>47</v>
      </c>
    </row>
    <row r="13" spans="1:13">
      <c r="A13" s="3">
        <v>12</v>
      </c>
      <c r="B13" s="1">
        <v>0.29</v>
      </c>
      <c r="C13" s="1"/>
      <c r="D13" s="1">
        <f t="shared" si="0"/>
        <v>1.73611111111535e-9</v>
      </c>
      <c r="E13" s="1">
        <f t="shared" si="1"/>
        <v>3.81957707095555e-6</v>
      </c>
      <c r="F13" s="1">
        <f t="shared" si="2"/>
        <v>1.31709554170881e-5</v>
      </c>
      <c r="G13" s="1">
        <v>3.81</v>
      </c>
      <c r="H13" s="1"/>
      <c r="I13" s="1">
        <f t="shared" si="3"/>
        <v>2.77777777778013e-6</v>
      </c>
      <c r="J13" s="1">
        <f t="shared" si="4"/>
        <v>0.0001527830828381</v>
      </c>
      <c r="K13" s="1">
        <f t="shared" si="5"/>
        <v>4.01005466766666e-5</v>
      </c>
      <c r="L13" s="1">
        <v>107.678</v>
      </c>
      <c r="M13" s="3">
        <v>48</v>
      </c>
    </row>
    <row r="14" spans="1:13">
      <c r="A14" s="3">
        <v>13</v>
      </c>
      <c r="B14" s="1">
        <v>0.29</v>
      </c>
      <c r="C14" s="1"/>
      <c r="D14" s="1">
        <f t="shared" si="0"/>
        <v>1.73611111111535e-9</v>
      </c>
      <c r="E14" s="1">
        <f t="shared" si="1"/>
        <v>3.81957707095555e-6</v>
      </c>
      <c r="F14" s="1">
        <f t="shared" si="2"/>
        <v>1.31709554170881e-5</v>
      </c>
      <c r="G14" s="1">
        <v>3.81</v>
      </c>
      <c r="H14" s="1"/>
      <c r="I14" s="1">
        <f t="shared" si="3"/>
        <v>2.77777777778013e-6</v>
      </c>
      <c r="J14" s="1">
        <f t="shared" si="4"/>
        <v>0.0001527830828381</v>
      </c>
      <c r="K14" s="1">
        <f t="shared" si="5"/>
        <v>4.01005466766666e-5</v>
      </c>
      <c r="L14" s="1">
        <v>107.59</v>
      </c>
      <c r="M14" s="3">
        <v>50</v>
      </c>
    </row>
    <row r="15" spans="1:13">
      <c r="A15" s="3">
        <v>14</v>
      </c>
      <c r="B15" s="1">
        <v>0.29</v>
      </c>
      <c r="C15" s="1"/>
      <c r="D15" s="1">
        <f t="shared" si="0"/>
        <v>1.73611111111535e-9</v>
      </c>
      <c r="E15" s="1">
        <f t="shared" si="1"/>
        <v>3.81957707095555e-6</v>
      </c>
      <c r="F15" s="1">
        <f t="shared" si="2"/>
        <v>1.31709554170881e-5</v>
      </c>
      <c r="G15" s="1">
        <v>3.81</v>
      </c>
      <c r="H15" s="1"/>
      <c r="I15" s="1">
        <f t="shared" si="3"/>
        <v>2.77777777778013e-6</v>
      </c>
      <c r="J15" s="1">
        <f t="shared" si="4"/>
        <v>0.0001527830828381</v>
      </c>
      <c r="K15" s="1">
        <f t="shared" si="5"/>
        <v>4.01005466766666e-5</v>
      </c>
      <c r="L15" s="1">
        <v>107.508</v>
      </c>
      <c r="M15" s="3">
        <v>51</v>
      </c>
    </row>
    <row r="16" spans="1:13">
      <c r="A16" s="3">
        <v>15</v>
      </c>
      <c r="B16" s="1">
        <v>0.29</v>
      </c>
      <c r="C16" s="1"/>
      <c r="D16" s="1">
        <f t="shared" si="0"/>
        <v>1.73611111111535e-9</v>
      </c>
      <c r="E16" s="1">
        <f t="shared" si="1"/>
        <v>3.81957707095555e-6</v>
      </c>
      <c r="F16" s="1">
        <f t="shared" si="2"/>
        <v>1.31709554170881e-5</v>
      </c>
      <c r="G16" s="1">
        <v>3.81</v>
      </c>
      <c r="H16" s="1"/>
      <c r="I16" s="1">
        <f t="shared" si="3"/>
        <v>2.77777777778013e-6</v>
      </c>
      <c r="J16" s="1">
        <f t="shared" si="4"/>
        <v>0.0001527830828381</v>
      </c>
      <c r="K16" s="1">
        <f t="shared" si="5"/>
        <v>4.01005466766666e-5</v>
      </c>
      <c r="L16" s="1">
        <v>107.508</v>
      </c>
      <c r="M16" s="3">
        <v>54</v>
      </c>
    </row>
    <row r="17" spans="1:13">
      <c r="A17" s="3">
        <v>16</v>
      </c>
      <c r="B17" s="1">
        <v>0.291</v>
      </c>
      <c r="C17" s="1"/>
      <c r="D17" s="1">
        <f t="shared" si="0"/>
        <v>9.18402777777682e-7</v>
      </c>
      <c r="E17" s="1">
        <f t="shared" si="1"/>
        <v>8.78502726318657e-5</v>
      </c>
      <c r="F17" s="1">
        <f t="shared" si="2"/>
        <v>0.000301890971243525</v>
      </c>
      <c r="G17" s="1">
        <v>3.8</v>
      </c>
      <c r="H17" s="1"/>
      <c r="I17" s="1">
        <f t="shared" si="3"/>
        <v>0.000136111111111133</v>
      </c>
      <c r="J17" s="1">
        <f t="shared" si="4"/>
        <v>0.00106948157986633</v>
      </c>
      <c r="K17" s="1">
        <f t="shared" si="5"/>
        <v>0.000281442521017456</v>
      </c>
      <c r="L17" s="1">
        <v>107.43</v>
      </c>
      <c r="M17" s="3">
        <v>56</v>
      </c>
    </row>
    <row r="18" spans="1:13">
      <c r="A18" s="3">
        <v>17</v>
      </c>
      <c r="B18" s="1">
        <v>0.291</v>
      </c>
      <c r="C18" s="1"/>
      <c r="D18" s="1">
        <f t="shared" si="0"/>
        <v>9.18402777777682e-7</v>
      </c>
      <c r="E18" s="1">
        <f t="shared" si="1"/>
        <v>8.78502726318657e-5</v>
      </c>
      <c r="F18" s="1">
        <f t="shared" si="2"/>
        <v>0.000301890971243525</v>
      </c>
      <c r="G18" s="1">
        <v>3.81</v>
      </c>
      <c r="H18" s="1"/>
      <c r="I18" s="1">
        <f t="shared" si="3"/>
        <v>2.77777777778013e-6</v>
      </c>
      <c r="J18" s="1">
        <f t="shared" si="4"/>
        <v>0.0001527830828381</v>
      </c>
      <c r="K18" s="1">
        <f t="shared" si="5"/>
        <v>4.01005466766666e-5</v>
      </c>
      <c r="L18" s="1">
        <v>107.38</v>
      </c>
      <c r="M18" s="3">
        <v>58</v>
      </c>
    </row>
    <row r="19" spans="1:13">
      <c r="A19" s="3">
        <v>18</v>
      </c>
      <c r="B19" s="1">
        <v>0.29</v>
      </c>
      <c r="C19" s="1"/>
      <c r="D19" s="1">
        <f t="shared" si="0"/>
        <v>1.73611111111535e-9</v>
      </c>
      <c r="E19" s="1">
        <f t="shared" si="1"/>
        <v>3.81957707095555e-6</v>
      </c>
      <c r="F19" s="1">
        <f t="shared" si="2"/>
        <v>1.31709554170881e-5</v>
      </c>
      <c r="G19" s="1">
        <v>3.8</v>
      </c>
      <c r="H19" s="1"/>
      <c r="I19" s="1">
        <f t="shared" si="3"/>
        <v>0.000136111111111133</v>
      </c>
      <c r="J19" s="1">
        <f t="shared" si="4"/>
        <v>0.00106948157986633</v>
      </c>
      <c r="K19" s="1">
        <f t="shared" si="5"/>
        <v>0.000281442521017456</v>
      </c>
      <c r="L19" s="1">
        <v>107.349</v>
      </c>
      <c r="M19" s="3">
        <v>60</v>
      </c>
    </row>
    <row r="20" spans="1:13">
      <c r="A20" s="3">
        <v>19</v>
      </c>
      <c r="B20" s="1">
        <v>0.289</v>
      </c>
      <c r="C20" s="1"/>
      <c r="D20" s="1">
        <f t="shared" si="0"/>
        <v>1.08506944444455e-6</v>
      </c>
      <c r="E20" s="1">
        <f t="shared" si="1"/>
        <v>9.54894267737768e-5</v>
      </c>
      <c r="F20" s="1">
        <f t="shared" si="2"/>
        <v>0.000330413241431754</v>
      </c>
      <c r="G20" s="1">
        <v>3.81</v>
      </c>
      <c r="H20" s="1"/>
      <c r="I20" s="1">
        <f t="shared" si="3"/>
        <v>2.77777777778013e-6</v>
      </c>
      <c r="J20" s="1">
        <f t="shared" si="4"/>
        <v>0.0001527830828381</v>
      </c>
      <c r="K20" s="1">
        <f t="shared" si="5"/>
        <v>4.01005466766666e-5</v>
      </c>
      <c r="L20" s="1">
        <v>107.269</v>
      </c>
      <c r="M20" s="3">
        <v>62</v>
      </c>
    </row>
    <row r="21" spans="1:13">
      <c r="A21" s="3">
        <v>20</v>
      </c>
      <c r="B21" s="1">
        <v>0.289</v>
      </c>
      <c r="C21" s="1"/>
      <c r="D21" s="1">
        <f t="shared" si="0"/>
        <v>1.08506944444455e-6</v>
      </c>
      <c r="E21" s="1">
        <f t="shared" si="1"/>
        <v>9.54894267737768e-5</v>
      </c>
      <c r="F21" s="1">
        <f t="shared" si="2"/>
        <v>0.000330413241431754</v>
      </c>
      <c r="G21" s="1">
        <v>3.81</v>
      </c>
      <c r="H21" s="1"/>
      <c r="I21" s="1">
        <f t="shared" si="3"/>
        <v>2.77777777778013e-6</v>
      </c>
      <c r="J21" s="1">
        <f t="shared" si="4"/>
        <v>0.0001527830828381</v>
      </c>
      <c r="K21" s="1">
        <f t="shared" si="5"/>
        <v>4.01005466766666e-5</v>
      </c>
      <c r="L21" s="1">
        <v>107.269</v>
      </c>
      <c r="M21" s="3">
        <v>65</v>
      </c>
    </row>
    <row r="22" spans="1:13">
      <c r="A22" s="3">
        <v>21</v>
      </c>
      <c r="B22" s="1">
        <v>0.29</v>
      </c>
      <c r="C22" s="1"/>
      <c r="D22" s="1">
        <f t="shared" si="0"/>
        <v>1.73611111111535e-9</v>
      </c>
      <c r="E22" s="1">
        <f t="shared" si="1"/>
        <v>3.81957707095555e-6</v>
      </c>
      <c r="F22" s="1">
        <f t="shared" si="2"/>
        <v>1.31709554170881e-5</v>
      </c>
      <c r="G22" s="1">
        <v>3.81</v>
      </c>
      <c r="H22" s="1"/>
      <c r="I22" s="1">
        <f t="shared" si="3"/>
        <v>2.77777777778013e-6</v>
      </c>
      <c r="J22" s="1">
        <f t="shared" si="4"/>
        <v>0.0001527830828381</v>
      </c>
      <c r="K22" s="1">
        <f t="shared" si="5"/>
        <v>4.01005466766666e-5</v>
      </c>
      <c r="L22" s="1">
        <v>107.185</v>
      </c>
      <c r="M22" s="3">
        <v>67</v>
      </c>
    </row>
    <row r="23" spans="1:13">
      <c r="A23" s="3">
        <v>22</v>
      </c>
      <c r="B23" s="1">
        <v>0.288</v>
      </c>
      <c r="C23" s="1"/>
      <c r="D23" s="1">
        <f t="shared" si="0"/>
        <v>4.16840277777799e-6</v>
      </c>
      <c r="E23" s="1">
        <f t="shared" si="1"/>
        <v>0.000187159276476598</v>
      </c>
      <c r="F23" s="1">
        <f t="shared" si="2"/>
        <v>0.000649858598877076</v>
      </c>
      <c r="G23" s="1">
        <v>3.81</v>
      </c>
      <c r="H23" s="1"/>
      <c r="I23" s="1">
        <f t="shared" si="3"/>
        <v>2.77777777778013e-6</v>
      </c>
      <c r="J23" s="1">
        <f t="shared" si="4"/>
        <v>0.0001527830828381</v>
      </c>
      <c r="K23" s="1">
        <f t="shared" si="5"/>
        <v>4.01005466766666e-5</v>
      </c>
      <c r="L23" s="1">
        <v>107.105</v>
      </c>
      <c r="M23" s="3">
        <v>69</v>
      </c>
    </row>
    <row r="24" spans="1:13">
      <c r="A24" s="3">
        <v>23</v>
      </c>
      <c r="B24" s="1">
        <v>0.291</v>
      </c>
      <c r="C24" s="1"/>
      <c r="D24" s="1">
        <f t="shared" si="0"/>
        <v>9.18402777777682e-7</v>
      </c>
      <c r="E24" s="1">
        <f t="shared" si="1"/>
        <v>8.78502726318657e-5</v>
      </c>
      <c r="F24" s="1">
        <f t="shared" si="2"/>
        <v>0.000301890971243525</v>
      </c>
      <c r="G24" s="1">
        <v>3.81</v>
      </c>
      <c r="H24" s="1"/>
      <c r="I24" s="1">
        <f t="shared" si="3"/>
        <v>2.77777777778013e-6</v>
      </c>
      <c r="J24" s="1">
        <f t="shared" si="4"/>
        <v>0.0001527830828381</v>
      </c>
      <c r="K24" s="1">
        <f t="shared" si="5"/>
        <v>4.01005466766666e-5</v>
      </c>
      <c r="L24" s="1">
        <v>107.105</v>
      </c>
      <c r="M24" s="3">
        <v>71</v>
      </c>
    </row>
    <row r="25" spans="1:13">
      <c r="A25" s="3">
        <v>24</v>
      </c>
      <c r="B25" s="1">
        <v>0.29</v>
      </c>
      <c r="C25" s="1"/>
      <c r="D25" s="1">
        <f t="shared" si="0"/>
        <v>1.73611111111535e-9</v>
      </c>
      <c r="E25" s="1">
        <f t="shared" si="1"/>
        <v>3.81957707095555e-6</v>
      </c>
      <c r="F25" s="1">
        <f t="shared" si="2"/>
        <v>1.31709554170881e-5</v>
      </c>
      <c r="G25" s="1">
        <v>3.81</v>
      </c>
      <c r="H25" s="1"/>
      <c r="I25" s="1">
        <f t="shared" si="3"/>
        <v>2.77777777778013e-6</v>
      </c>
      <c r="J25" s="1">
        <f t="shared" si="4"/>
        <v>0.0001527830828381</v>
      </c>
      <c r="K25" s="1">
        <f t="shared" si="5"/>
        <v>4.01005466766666e-5</v>
      </c>
      <c r="L25" s="1">
        <v>107.031</v>
      </c>
      <c r="M25" s="3">
        <v>73</v>
      </c>
    </row>
    <row r="26" spans="1:13">
      <c r="A26" s="3">
        <v>25</v>
      </c>
      <c r="B26" s="1">
        <v>0.29</v>
      </c>
      <c r="C26" s="1"/>
      <c r="D26" s="1">
        <f t="shared" si="0"/>
        <v>1.73611111111535e-9</v>
      </c>
      <c r="E26" s="1">
        <f t="shared" si="1"/>
        <v>3.81957707095555e-6</v>
      </c>
      <c r="F26" s="1">
        <f t="shared" si="2"/>
        <v>1.31709554170881e-5</v>
      </c>
      <c r="G26" s="1">
        <v>3.81</v>
      </c>
      <c r="H26" s="1"/>
      <c r="I26" s="1">
        <f t="shared" si="3"/>
        <v>2.77777777778013e-6</v>
      </c>
      <c r="J26" s="1">
        <f t="shared" si="4"/>
        <v>0.0001527830828381</v>
      </c>
      <c r="K26" s="1">
        <f t="shared" si="5"/>
        <v>4.01005466766666e-5</v>
      </c>
      <c r="L26" s="3">
        <v>107.031</v>
      </c>
      <c r="M26" s="3">
        <v>75</v>
      </c>
    </row>
    <row r="27" spans="1:13">
      <c r="A27" s="3">
        <v>26</v>
      </c>
      <c r="B27" s="1">
        <v>0.291</v>
      </c>
      <c r="C27" s="1"/>
      <c r="D27" s="1">
        <f t="shared" si="0"/>
        <v>9.18402777777682e-7</v>
      </c>
      <c r="E27" s="1">
        <f t="shared" si="1"/>
        <v>8.78502726318657e-5</v>
      </c>
      <c r="F27" s="1">
        <f t="shared" si="2"/>
        <v>0.000301890971243525</v>
      </c>
      <c r="G27" s="1">
        <v>3.81</v>
      </c>
      <c r="H27" s="1"/>
      <c r="I27" s="1">
        <f t="shared" si="3"/>
        <v>2.77777777778013e-6</v>
      </c>
      <c r="J27" s="1">
        <f t="shared" si="4"/>
        <v>0.0001527830828381</v>
      </c>
      <c r="K27" s="1">
        <f t="shared" si="5"/>
        <v>4.01005466766666e-5</v>
      </c>
      <c r="L27" s="3">
        <v>106.956</v>
      </c>
      <c r="M27" s="3">
        <v>78</v>
      </c>
    </row>
    <row r="28" spans="1:13">
      <c r="A28" s="3">
        <v>27</v>
      </c>
      <c r="B28" s="1">
        <v>0.291</v>
      </c>
      <c r="C28" s="1"/>
      <c r="D28" s="1">
        <f t="shared" si="0"/>
        <v>9.18402777777682e-7</v>
      </c>
      <c r="E28" s="1">
        <f t="shared" si="1"/>
        <v>8.78502726318657e-5</v>
      </c>
      <c r="F28" s="1">
        <f t="shared" si="2"/>
        <v>0.000301890971243525</v>
      </c>
      <c r="G28" s="1">
        <v>3.81</v>
      </c>
      <c r="H28" s="1"/>
      <c r="I28" s="1">
        <f t="shared" si="3"/>
        <v>2.77777777778013e-6</v>
      </c>
      <c r="J28" s="1">
        <f t="shared" si="4"/>
        <v>0.0001527830828381</v>
      </c>
      <c r="K28" s="1">
        <f t="shared" si="5"/>
        <v>4.01005466766666e-5</v>
      </c>
      <c r="L28" s="3">
        <v>106.883</v>
      </c>
      <c r="M28" s="3">
        <v>80</v>
      </c>
    </row>
    <row r="29" spans="1:13">
      <c r="A29" s="3">
        <v>28</v>
      </c>
      <c r="B29" s="1">
        <v>0.291</v>
      </c>
      <c r="C29" s="1"/>
      <c r="D29" s="1">
        <f t="shared" si="0"/>
        <v>9.18402777777682e-7</v>
      </c>
      <c r="E29" s="1">
        <f t="shared" si="1"/>
        <v>8.78502726318657e-5</v>
      </c>
      <c r="F29" s="1">
        <f t="shared" si="2"/>
        <v>0.000301890971243525</v>
      </c>
      <c r="G29" s="1">
        <v>3.81</v>
      </c>
      <c r="H29" s="1"/>
      <c r="I29" s="1">
        <f t="shared" si="3"/>
        <v>2.77777777778013e-6</v>
      </c>
      <c r="J29" s="1">
        <f t="shared" si="4"/>
        <v>0.0001527830828381</v>
      </c>
      <c r="K29" s="1">
        <f t="shared" si="5"/>
        <v>4.01005466766666e-5</v>
      </c>
      <c r="L29" s="3">
        <v>106.883</v>
      </c>
      <c r="M29" s="3">
        <v>82</v>
      </c>
    </row>
    <row r="30" spans="1:13">
      <c r="A30" s="3">
        <v>29</v>
      </c>
      <c r="B30" s="1">
        <v>0.291</v>
      </c>
      <c r="C30" s="1"/>
      <c r="D30" s="1">
        <f t="shared" si="0"/>
        <v>9.18402777777682e-7</v>
      </c>
      <c r="E30" s="1">
        <f t="shared" si="1"/>
        <v>8.78502726318657e-5</v>
      </c>
      <c r="F30" s="1">
        <f t="shared" si="2"/>
        <v>0.000301890971243525</v>
      </c>
      <c r="G30" s="3">
        <v>3.8</v>
      </c>
      <c r="H30" s="3"/>
      <c r="I30" s="1">
        <f t="shared" si="3"/>
        <v>0.000136111111111133</v>
      </c>
      <c r="J30" s="1">
        <f t="shared" si="4"/>
        <v>0.00106948157986633</v>
      </c>
      <c r="K30" s="1">
        <f t="shared" si="5"/>
        <v>0.000281442521017456</v>
      </c>
      <c r="L30" s="3">
        <v>106.814</v>
      </c>
      <c r="M30" s="3">
        <v>84</v>
      </c>
    </row>
    <row r="31" spans="1:13">
      <c r="A31" s="3">
        <v>30</v>
      </c>
      <c r="B31" s="4">
        <v>0.289</v>
      </c>
      <c r="C31" s="4"/>
      <c r="D31" s="1">
        <f t="shared" si="0"/>
        <v>1.08506944444455e-6</v>
      </c>
      <c r="E31" s="1">
        <f t="shared" si="1"/>
        <v>9.54894267737768e-5</v>
      </c>
      <c r="F31" s="1">
        <f t="shared" si="2"/>
        <v>0.000330413241431754</v>
      </c>
      <c r="G31" s="3">
        <v>3.8</v>
      </c>
      <c r="H31" s="3"/>
      <c r="I31" s="1">
        <f t="shared" si="3"/>
        <v>0.000136111111111133</v>
      </c>
      <c r="J31" s="1">
        <f t="shared" si="4"/>
        <v>0.00106948157986633</v>
      </c>
      <c r="K31" s="1">
        <f t="shared" si="5"/>
        <v>0.000281442521017456</v>
      </c>
      <c r="L31" s="3">
        <v>106.814</v>
      </c>
      <c r="M31" s="3">
        <v>86</v>
      </c>
    </row>
    <row r="32" spans="1:13">
      <c r="A32" s="3">
        <v>31</v>
      </c>
      <c r="B32" s="4">
        <v>0.29</v>
      </c>
      <c r="C32" s="4"/>
      <c r="D32" s="1">
        <f t="shared" si="0"/>
        <v>1.73611111111535e-9</v>
      </c>
      <c r="E32" s="1">
        <f t="shared" si="1"/>
        <v>3.81957707095555e-6</v>
      </c>
      <c r="F32" s="1">
        <f t="shared" si="2"/>
        <v>1.31709554170881e-5</v>
      </c>
      <c r="G32" s="3">
        <v>3.81</v>
      </c>
      <c r="H32" s="3"/>
      <c r="I32" s="1">
        <f t="shared" si="3"/>
        <v>2.77777777778013e-6</v>
      </c>
      <c r="J32" s="1">
        <f t="shared" si="4"/>
        <v>0.0001527830828381</v>
      </c>
      <c r="K32" s="1">
        <f t="shared" si="5"/>
        <v>4.01005466766666e-5</v>
      </c>
      <c r="L32" s="3">
        <v>106.741</v>
      </c>
      <c r="M32" s="3">
        <v>89</v>
      </c>
    </row>
    <row r="33" spans="1:13">
      <c r="A33" s="3">
        <v>32</v>
      </c>
      <c r="B33" s="4">
        <v>0.287</v>
      </c>
      <c r="C33" s="4"/>
      <c r="D33" s="1">
        <f t="shared" si="0"/>
        <v>9.25173611111144e-6</v>
      </c>
      <c r="E33" s="1">
        <f t="shared" si="1"/>
        <v>0.000278829126179419</v>
      </c>
      <c r="F33" s="1">
        <f t="shared" si="2"/>
        <v>0.000971530056374283</v>
      </c>
      <c r="G33" s="3">
        <v>3.8</v>
      </c>
      <c r="H33" s="3"/>
      <c r="I33" s="1">
        <f t="shared" si="3"/>
        <v>0.000136111111111133</v>
      </c>
      <c r="J33" s="1">
        <f t="shared" si="4"/>
        <v>0.00106948157986633</v>
      </c>
      <c r="K33" s="1">
        <f t="shared" si="5"/>
        <v>0.000281442521017456</v>
      </c>
      <c r="L33" s="3">
        <v>106.673</v>
      </c>
      <c r="M33" s="3">
        <v>91</v>
      </c>
    </row>
    <row r="34" spans="1:13">
      <c r="A34" s="3">
        <v>33</v>
      </c>
      <c r="B34" s="4">
        <v>0.289</v>
      </c>
      <c r="C34" s="4"/>
      <c r="D34" s="1">
        <f t="shared" si="0"/>
        <v>1.08506944444455e-6</v>
      </c>
      <c r="E34" s="1">
        <f t="shared" si="1"/>
        <v>9.54894267737768e-5</v>
      </c>
      <c r="F34" s="1">
        <f t="shared" si="2"/>
        <v>0.000330413241431754</v>
      </c>
      <c r="G34" s="3">
        <v>3.82</v>
      </c>
      <c r="H34" s="3"/>
      <c r="I34" s="1">
        <f t="shared" si="3"/>
        <v>6.94444444444291e-5</v>
      </c>
      <c r="J34" s="1">
        <f t="shared" si="4"/>
        <v>0.000763915414190092</v>
      </c>
      <c r="K34" s="1">
        <f t="shared" si="5"/>
        <v>0.000199977857117825</v>
      </c>
      <c r="L34" s="3">
        <v>106.673</v>
      </c>
      <c r="M34" s="3">
        <v>93</v>
      </c>
    </row>
    <row r="35" spans="1:13">
      <c r="A35" s="3">
        <v>34</v>
      </c>
      <c r="B35" s="4">
        <v>0.28</v>
      </c>
      <c r="C35" s="4"/>
      <c r="D35" s="1">
        <f t="shared" si="0"/>
        <v>0.000100835069444445</v>
      </c>
      <c r="E35" s="1">
        <f t="shared" si="1"/>
        <v>0.000920518074099163</v>
      </c>
      <c r="F35" s="1">
        <f t="shared" si="2"/>
        <v>0.00328756455035415</v>
      </c>
      <c r="G35" s="3">
        <v>3.81</v>
      </c>
      <c r="H35" s="3"/>
      <c r="I35" s="1">
        <f t="shared" si="3"/>
        <v>2.77777777778013e-6</v>
      </c>
      <c r="J35" s="1">
        <f t="shared" si="4"/>
        <v>0.0001527830828381</v>
      </c>
      <c r="K35" s="1">
        <f t="shared" si="5"/>
        <v>4.01005466766666e-5</v>
      </c>
      <c r="L35" s="3">
        <v>106.591</v>
      </c>
      <c r="M35" s="3">
        <v>95</v>
      </c>
    </row>
    <row r="36" spans="1:13">
      <c r="A36" s="3">
        <v>35</v>
      </c>
      <c r="B36" s="4">
        <v>0.28</v>
      </c>
      <c r="C36" s="4"/>
      <c r="D36" s="1">
        <f t="shared" si="0"/>
        <v>0.000100835069444445</v>
      </c>
      <c r="E36" s="1">
        <f t="shared" si="1"/>
        <v>0.000920518074099163</v>
      </c>
      <c r="F36" s="1">
        <f t="shared" si="2"/>
        <v>0.00328756455035415</v>
      </c>
      <c r="G36" s="3">
        <v>3.81</v>
      </c>
      <c r="H36" s="3"/>
      <c r="I36" s="1">
        <f t="shared" si="3"/>
        <v>2.77777777778013e-6</v>
      </c>
      <c r="J36" s="1">
        <f t="shared" si="4"/>
        <v>0.0001527830828381</v>
      </c>
      <c r="K36" s="1">
        <f t="shared" si="5"/>
        <v>4.01005466766666e-5</v>
      </c>
      <c r="L36" s="3">
        <v>106.514</v>
      </c>
      <c r="M36" s="3">
        <v>98</v>
      </c>
    </row>
    <row r="37" spans="1:13">
      <c r="A37" s="3">
        <v>36</v>
      </c>
      <c r="B37" s="4">
        <v>0.287</v>
      </c>
      <c r="C37" s="4"/>
      <c r="D37" s="1">
        <f t="shared" si="0"/>
        <v>9.25173611111144e-6</v>
      </c>
      <c r="E37" s="1">
        <f t="shared" si="1"/>
        <v>0.000278829126179419</v>
      </c>
      <c r="F37" s="1">
        <f t="shared" si="2"/>
        <v>0.000971530056374283</v>
      </c>
      <c r="G37" s="3">
        <v>3.81</v>
      </c>
      <c r="H37" s="3"/>
      <c r="I37" s="1">
        <f t="shared" si="3"/>
        <v>2.77777777778013e-6</v>
      </c>
      <c r="J37" s="1">
        <f t="shared" si="4"/>
        <v>0.0001527830828381</v>
      </c>
      <c r="K37" s="1">
        <f t="shared" si="5"/>
        <v>4.01005466766666e-5</v>
      </c>
      <c r="L37" s="3">
        <v>106.514</v>
      </c>
      <c r="M37" s="3">
        <v>100</v>
      </c>
    </row>
    <row r="38" spans="1:13">
      <c r="A38" s="3">
        <v>37</v>
      </c>
      <c r="B38" s="4">
        <v>0.286</v>
      </c>
      <c r="C38" s="4"/>
      <c r="D38" s="1">
        <f t="shared" si="0"/>
        <v>1.63350694444449e-5</v>
      </c>
      <c r="E38" s="1">
        <f t="shared" si="1"/>
        <v>0.00037049897588224</v>
      </c>
      <c r="F38" s="1">
        <f t="shared" si="2"/>
        <v>0.00129545096462322</v>
      </c>
      <c r="G38" s="3">
        <v>3.81</v>
      </c>
      <c r="H38" s="3"/>
      <c r="I38" s="1">
        <f t="shared" si="3"/>
        <v>2.77777777778013e-6</v>
      </c>
      <c r="J38" s="1">
        <f t="shared" si="4"/>
        <v>0.0001527830828381</v>
      </c>
      <c r="K38" s="1">
        <f t="shared" si="5"/>
        <v>4.01005466766666e-5</v>
      </c>
      <c r="L38" s="3">
        <v>106.445</v>
      </c>
      <c r="M38" s="3">
        <v>103</v>
      </c>
    </row>
    <row r="39" spans="1:13">
      <c r="A39" s="3">
        <v>38</v>
      </c>
      <c r="B39" s="4">
        <v>0.287</v>
      </c>
      <c r="C39" s="4"/>
      <c r="D39" s="1">
        <f t="shared" si="0"/>
        <v>9.25173611111144e-6</v>
      </c>
      <c r="E39" s="1">
        <f t="shared" si="1"/>
        <v>0.000278829126179419</v>
      </c>
      <c r="F39" s="1">
        <f t="shared" si="2"/>
        <v>0.000971530056374283</v>
      </c>
      <c r="G39" s="3">
        <v>3.81</v>
      </c>
      <c r="H39" s="3"/>
      <c r="I39" s="1">
        <f t="shared" si="3"/>
        <v>2.77777777778013e-6</v>
      </c>
      <c r="J39" s="1">
        <f t="shared" si="4"/>
        <v>0.0001527830828381</v>
      </c>
      <c r="K39" s="1">
        <f t="shared" si="5"/>
        <v>4.01005466766666e-5</v>
      </c>
      <c r="L39" s="3">
        <v>106.445</v>
      </c>
      <c r="M39" s="3">
        <v>105</v>
      </c>
    </row>
    <row r="40" spans="1:13">
      <c r="A40" s="3">
        <v>39</v>
      </c>
      <c r="B40" s="4">
        <v>0.287</v>
      </c>
      <c r="C40" s="4"/>
      <c r="D40" s="1">
        <f t="shared" si="0"/>
        <v>9.25173611111144e-6</v>
      </c>
      <c r="E40" s="1">
        <f t="shared" si="1"/>
        <v>0.000278829126179419</v>
      </c>
      <c r="F40" s="1">
        <f t="shared" si="2"/>
        <v>0.000971530056374283</v>
      </c>
      <c r="G40" s="3">
        <v>3.8</v>
      </c>
      <c r="H40" s="3"/>
      <c r="I40" s="1">
        <f t="shared" si="3"/>
        <v>0.000136111111111133</v>
      </c>
      <c r="J40" s="1">
        <f t="shared" si="4"/>
        <v>0.00106948157986633</v>
      </c>
      <c r="K40" s="1">
        <f t="shared" si="5"/>
        <v>0.000281442521017456</v>
      </c>
      <c r="L40" s="3">
        <v>106.382</v>
      </c>
      <c r="M40" s="3">
        <v>108</v>
      </c>
    </row>
    <row r="41" spans="1:13">
      <c r="A41" s="3">
        <v>40</v>
      </c>
      <c r="B41" s="4">
        <v>0.287</v>
      </c>
      <c r="C41" s="4"/>
      <c r="D41" s="1">
        <f t="shared" si="0"/>
        <v>9.25173611111144e-6</v>
      </c>
      <c r="E41" s="1">
        <f t="shared" si="1"/>
        <v>0.000278829126179419</v>
      </c>
      <c r="F41" s="1">
        <f t="shared" si="2"/>
        <v>0.000971530056374283</v>
      </c>
      <c r="G41" s="3">
        <v>3.81</v>
      </c>
      <c r="H41" s="3"/>
      <c r="I41" s="1">
        <f t="shared" si="3"/>
        <v>2.77777777778013e-6</v>
      </c>
      <c r="J41" s="1">
        <f t="shared" si="4"/>
        <v>0.0001527830828381</v>
      </c>
      <c r="K41" s="1">
        <f t="shared" si="5"/>
        <v>4.01005466766666e-5</v>
      </c>
      <c r="L41" s="3">
        <v>106.318</v>
      </c>
      <c r="M41" s="3">
        <v>110</v>
      </c>
    </row>
    <row r="42" spans="1:13">
      <c r="A42" s="3">
        <v>41</v>
      </c>
      <c r="B42" s="4">
        <v>0.291</v>
      </c>
      <c r="C42" s="4"/>
      <c r="D42" s="1">
        <f t="shared" si="0"/>
        <v>9.18402777777682e-7</v>
      </c>
      <c r="E42" s="1">
        <f t="shared" si="1"/>
        <v>8.78502726318657e-5</v>
      </c>
      <c r="F42" s="1">
        <f t="shared" si="2"/>
        <v>0.000301890971243525</v>
      </c>
      <c r="G42" s="3">
        <v>3.81</v>
      </c>
      <c r="H42" s="3"/>
      <c r="I42" s="1">
        <f t="shared" si="3"/>
        <v>2.77777777778013e-6</v>
      </c>
      <c r="J42" s="1">
        <f t="shared" si="4"/>
        <v>0.0001527830828381</v>
      </c>
      <c r="K42" s="1">
        <f t="shared" si="5"/>
        <v>4.01005466766666e-5</v>
      </c>
      <c r="L42" s="3">
        <v>106.318</v>
      </c>
      <c r="M42" s="3">
        <v>113</v>
      </c>
    </row>
    <row r="43" spans="1:13">
      <c r="A43" s="3">
        <v>42</v>
      </c>
      <c r="B43" s="4">
        <v>0.29</v>
      </c>
      <c r="C43" s="4"/>
      <c r="D43" s="1">
        <f t="shared" si="0"/>
        <v>1.73611111111535e-9</v>
      </c>
      <c r="E43" s="1">
        <f t="shared" si="1"/>
        <v>3.81957707095555e-6</v>
      </c>
      <c r="F43" s="1">
        <f t="shared" si="2"/>
        <v>1.31709554170881e-5</v>
      </c>
      <c r="G43" s="3">
        <v>3.81</v>
      </c>
      <c r="H43" s="3"/>
      <c r="I43" s="1">
        <f t="shared" si="3"/>
        <v>2.77777777778013e-6</v>
      </c>
      <c r="J43" s="1">
        <f t="shared" si="4"/>
        <v>0.0001527830828381</v>
      </c>
      <c r="K43" s="1">
        <f t="shared" si="5"/>
        <v>4.01005466766666e-5</v>
      </c>
      <c r="L43" s="3">
        <v>106.258</v>
      </c>
      <c r="M43" s="3">
        <v>116</v>
      </c>
    </row>
    <row r="44" spans="1:13">
      <c r="A44" s="3">
        <v>43</v>
      </c>
      <c r="B44" s="4">
        <v>0.287</v>
      </c>
      <c r="C44" s="4"/>
      <c r="D44" s="1">
        <f t="shared" si="0"/>
        <v>9.25173611111144e-6</v>
      </c>
      <c r="E44" s="1">
        <f t="shared" si="1"/>
        <v>0.000278829126179419</v>
      </c>
      <c r="F44" s="1">
        <f t="shared" si="2"/>
        <v>0.000971530056374283</v>
      </c>
      <c r="G44" s="3">
        <v>3.81</v>
      </c>
      <c r="H44" s="3"/>
      <c r="I44" s="1">
        <f t="shared" si="3"/>
        <v>2.77777777778013e-6</v>
      </c>
      <c r="J44" s="1">
        <f t="shared" si="4"/>
        <v>0.0001527830828381</v>
      </c>
      <c r="K44" s="1">
        <f t="shared" si="5"/>
        <v>4.01005466766666e-5</v>
      </c>
      <c r="L44" s="3">
        <v>106.258</v>
      </c>
      <c r="M44" s="3">
        <v>118</v>
      </c>
    </row>
    <row r="45" spans="1:13">
      <c r="A45" s="3">
        <v>44</v>
      </c>
      <c r="B45" s="4">
        <v>0.286</v>
      </c>
      <c r="C45" s="4"/>
      <c r="D45" s="1">
        <f t="shared" si="0"/>
        <v>1.63350694444449e-5</v>
      </c>
      <c r="E45" s="1">
        <f t="shared" si="1"/>
        <v>0.00037049897588224</v>
      </c>
      <c r="F45" s="1">
        <f t="shared" si="2"/>
        <v>0.00129545096462322</v>
      </c>
      <c r="G45" s="3">
        <v>3.82</v>
      </c>
      <c r="H45" s="3"/>
      <c r="I45" s="1">
        <f t="shared" si="3"/>
        <v>6.94444444444291e-5</v>
      </c>
      <c r="J45" s="1">
        <f t="shared" si="4"/>
        <v>0.000763915414190092</v>
      </c>
      <c r="K45" s="1">
        <f t="shared" si="5"/>
        <v>0.000199977857117825</v>
      </c>
      <c r="L45" s="3">
        <v>106.192</v>
      </c>
      <c r="M45" s="3">
        <v>121</v>
      </c>
    </row>
    <row r="46" spans="1:13">
      <c r="A46" s="3">
        <v>45</v>
      </c>
      <c r="B46" s="4">
        <v>0.289</v>
      </c>
      <c r="C46" s="4"/>
      <c r="D46" s="1">
        <f t="shared" si="0"/>
        <v>1.08506944444455e-6</v>
      </c>
      <c r="E46" s="1">
        <f t="shared" si="1"/>
        <v>9.54894267737768e-5</v>
      </c>
      <c r="F46" s="1">
        <f t="shared" si="2"/>
        <v>0.000330413241431754</v>
      </c>
      <c r="G46" s="3">
        <v>3.81</v>
      </c>
      <c r="H46" s="3"/>
      <c r="I46" s="1">
        <f t="shared" si="3"/>
        <v>2.77777777778013e-6</v>
      </c>
      <c r="J46" s="1">
        <f t="shared" si="4"/>
        <v>0.0001527830828381</v>
      </c>
      <c r="K46" s="1">
        <f t="shared" si="5"/>
        <v>4.01005466766666e-5</v>
      </c>
      <c r="L46" s="3">
        <v>106.127</v>
      </c>
      <c r="M46" s="3">
        <v>124</v>
      </c>
    </row>
    <row r="47" spans="1:13">
      <c r="A47" s="3">
        <v>46</v>
      </c>
      <c r="B47" s="4">
        <v>0.29</v>
      </c>
      <c r="C47" s="4"/>
      <c r="D47" s="1">
        <f t="shared" si="0"/>
        <v>1.73611111111535e-9</v>
      </c>
      <c r="E47" s="1">
        <f t="shared" si="1"/>
        <v>3.81957707095555e-6</v>
      </c>
      <c r="F47" s="1">
        <f t="shared" si="2"/>
        <v>1.31709554170881e-5</v>
      </c>
      <c r="G47" s="3">
        <v>3.81</v>
      </c>
      <c r="H47" s="3"/>
      <c r="I47" s="1">
        <f t="shared" si="3"/>
        <v>2.77777777778013e-6</v>
      </c>
      <c r="J47" s="1">
        <f t="shared" si="4"/>
        <v>0.0001527830828381</v>
      </c>
      <c r="K47" s="1">
        <f t="shared" si="5"/>
        <v>4.01005466766666e-5</v>
      </c>
      <c r="L47" s="3">
        <v>106.127</v>
      </c>
      <c r="M47" s="3">
        <v>126</v>
      </c>
    </row>
    <row r="48" spans="1:13">
      <c r="A48" s="3">
        <v>47</v>
      </c>
      <c r="B48" s="4">
        <v>0.29</v>
      </c>
      <c r="C48" s="4"/>
      <c r="D48" s="1">
        <f t="shared" si="0"/>
        <v>1.73611111111535e-9</v>
      </c>
      <c r="E48" s="1">
        <f t="shared" si="1"/>
        <v>3.81957707095555e-6</v>
      </c>
      <c r="F48" s="1">
        <f t="shared" si="2"/>
        <v>1.31709554170881e-5</v>
      </c>
      <c r="G48" s="3">
        <v>3.81</v>
      </c>
      <c r="H48" s="3"/>
      <c r="I48" s="1">
        <f t="shared" si="3"/>
        <v>2.77777777778013e-6</v>
      </c>
      <c r="J48" s="1">
        <f t="shared" si="4"/>
        <v>0.0001527830828381</v>
      </c>
      <c r="K48" s="1">
        <f t="shared" si="5"/>
        <v>4.01005466766666e-5</v>
      </c>
      <c r="L48" s="3">
        <v>106.07</v>
      </c>
      <c r="M48" s="3">
        <v>129</v>
      </c>
    </row>
    <row r="49" spans="1:13">
      <c r="A49" s="3">
        <v>48</v>
      </c>
      <c r="B49" s="4">
        <v>0.289</v>
      </c>
      <c r="C49" s="4"/>
      <c r="D49" s="1">
        <f t="shared" si="0"/>
        <v>1.08506944444455e-6</v>
      </c>
      <c r="E49" s="1">
        <f t="shared" si="1"/>
        <v>9.54894267737768e-5</v>
      </c>
      <c r="F49" s="1">
        <f t="shared" si="2"/>
        <v>0.000330413241431754</v>
      </c>
      <c r="G49" s="3">
        <v>3.82</v>
      </c>
      <c r="H49" s="3"/>
      <c r="I49" s="1">
        <f t="shared" si="3"/>
        <v>6.94444444444291e-5</v>
      </c>
      <c r="J49" s="1">
        <f t="shared" si="4"/>
        <v>0.000763915414190092</v>
      </c>
      <c r="K49" s="1">
        <f t="shared" si="5"/>
        <v>0.000199977857117825</v>
      </c>
      <c r="L49" s="3">
        <v>106.014</v>
      </c>
      <c r="M49" s="3">
        <v>132</v>
      </c>
    </row>
    <row r="50" spans="1:13">
      <c r="A50" s="3">
        <v>49</v>
      </c>
      <c r="B50" s="4">
        <v>0.286</v>
      </c>
      <c r="C50" s="4"/>
      <c r="D50" s="1">
        <f t="shared" si="0"/>
        <v>1.63350694444449e-5</v>
      </c>
      <c r="E50" s="1">
        <f t="shared" si="1"/>
        <v>0.00037049897588224</v>
      </c>
      <c r="F50" s="1">
        <f t="shared" si="2"/>
        <v>0.00129545096462322</v>
      </c>
      <c r="G50" s="3">
        <v>3.82</v>
      </c>
      <c r="H50" s="3"/>
      <c r="I50" s="1">
        <f t="shared" si="3"/>
        <v>6.94444444444291e-5</v>
      </c>
      <c r="J50" s="1">
        <f t="shared" si="4"/>
        <v>0.000763915414190092</v>
      </c>
      <c r="K50" s="1">
        <f t="shared" si="5"/>
        <v>0.000199977857117825</v>
      </c>
      <c r="L50" s="3">
        <v>106.014</v>
      </c>
      <c r="M50" s="3">
        <v>134</v>
      </c>
    </row>
    <row r="51" spans="1:13">
      <c r="A51" s="3">
        <v>50</v>
      </c>
      <c r="B51" s="4">
        <v>0.287</v>
      </c>
      <c r="C51" s="4"/>
      <c r="D51" s="1">
        <f t="shared" si="0"/>
        <v>9.25173611111144e-6</v>
      </c>
      <c r="E51" s="1">
        <f t="shared" si="1"/>
        <v>0.000278829126179419</v>
      </c>
      <c r="F51" s="1">
        <f t="shared" si="2"/>
        <v>0.000971530056374283</v>
      </c>
      <c r="G51" s="3">
        <v>3.83</v>
      </c>
      <c r="H51" s="3"/>
      <c r="I51" s="1">
        <f t="shared" si="3"/>
        <v>0.000336111111111086</v>
      </c>
      <c r="J51" s="1">
        <f t="shared" si="4"/>
        <v>0.00168061391121832</v>
      </c>
      <c r="K51" s="1">
        <f t="shared" si="5"/>
        <v>0.000438802587785463</v>
      </c>
      <c r="L51" s="3">
        <v>105.975</v>
      </c>
      <c r="M51" s="3">
        <v>137</v>
      </c>
    </row>
    <row r="52" spans="1:13">
      <c r="A52" s="3">
        <v>51</v>
      </c>
      <c r="B52" s="4">
        <v>0.29</v>
      </c>
      <c r="C52" s="4"/>
      <c r="D52" s="1">
        <f t="shared" si="0"/>
        <v>1.73611111111535e-9</v>
      </c>
      <c r="E52" s="1">
        <f t="shared" si="1"/>
        <v>3.81957707095555e-6</v>
      </c>
      <c r="F52" s="1">
        <f t="shared" si="2"/>
        <v>1.31709554170881e-5</v>
      </c>
      <c r="G52" s="3">
        <v>3.82</v>
      </c>
      <c r="H52" s="3"/>
      <c r="I52" s="1">
        <f t="shared" si="3"/>
        <v>6.94444444444291e-5</v>
      </c>
      <c r="J52" s="1">
        <f t="shared" si="4"/>
        <v>0.000763915414190092</v>
      </c>
      <c r="K52" s="1">
        <f t="shared" si="5"/>
        <v>0.000199977857117825</v>
      </c>
      <c r="L52" s="3">
        <v>105.975</v>
      </c>
      <c r="M52" s="3">
        <v>139</v>
      </c>
    </row>
    <row r="53" spans="1:13">
      <c r="A53" s="3">
        <v>52</v>
      </c>
      <c r="B53" s="4">
        <v>0.287</v>
      </c>
      <c r="C53" s="4"/>
      <c r="D53" s="1">
        <f t="shared" si="0"/>
        <v>9.25173611111144e-6</v>
      </c>
      <c r="E53" s="1">
        <f t="shared" si="1"/>
        <v>0.000278829126179419</v>
      </c>
      <c r="F53" s="1">
        <f t="shared" si="2"/>
        <v>0.000971530056374283</v>
      </c>
      <c r="G53" s="3">
        <v>3.81</v>
      </c>
      <c r="H53" s="3"/>
      <c r="I53" s="1">
        <f t="shared" si="3"/>
        <v>2.77777777778013e-6</v>
      </c>
      <c r="J53" s="1">
        <f t="shared" si="4"/>
        <v>0.0001527830828381</v>
      </c>
      <c r="K53" s="1">
        <f t="shared" si="5"/>
        <v>4.01005466766666e-5</v>
      </c>
      <c r="L53" s="3">
        <v>105.913</v>
      </c>
      <c r="M53" s="3">
        <v>142</v>
      </c>
    </row>
    <row r="54" spans="1:13">
      <c r="A54" s="3">
        <v>53</v>
      </c>
      <c r="B54" s="4">
        <v>0.288</v>
      </c>
      <c r="C54" s="4"/>
      <c r="D54" s="1">
        <f t="shared" si="0"/>
        <v>4.16840277777799e-6</v>
      </c>
      <c r="E54" s="1">
        <f t="shared" si="1"/>
        <v>0.000187159276476598</v>
      </c>
      <c r="F54" s="1">
        <f t="shared" si="2"/>
        <v>0.000649858598877076</v>
      </c>
      <c r="G54" s="3">
        <v>3.82</v>
      </c>
      <c r="H54" s="3"/>
      <c r="I54" s="1">
        <f t="shared" si="3"/>
        <v>6.94444444444291e-5</v>
      </c>
      <c r="J54" s="1">
        <f t="shared" si="4"/>
        <v>0.000763915414190092</v>
      </c>
      <c r="K54" s="1">
        <f t="shared" si="5"/>
        <v>0.000199977857117825</v>
      </c>
      <c r="L54" s="3">
        <v>105.864</v>
      </c>
      <c r="M54" s="3">
        <v>145</v>
      </c>
    </row>
    <row r="55" spans="1:13">
      <c r="A55" s="3">
        <v>54</v>
      </c>
      <c r="B55" s="4">
        <v>0.29</v>
      </c>
      <c r="C55" s="4"/>
      <c r="D55" s="1">
        <f t="shared" si="0"/>
        <v>1.73611111111535e-9</v>
      </c>
      <c r="E55" s="1">
        <f t="shared" si="1"/>
        <v>3.81957707095555e-6</v>
      </c>
      <c r="F55" s="1">
        <f t="shared" si="2"/>
        <v>1.31709554170881e-5</v>
      </c>
      <c r="G55" s="3">
        <v>3.82</v>
      </c>
      <c r="H55" s="3"/>
      <c r="I55" s="1">
        <f t="shared" si="3"/>
        <v>6.94444444444291e-5</v>
      </c>
      <c r="J55" s="1">
        <f t="shared" si="4"/>
        <v>0.000763915414190092</v>
      </c>
      <c r="K55" s="1">
        <f t="shared" si="5"/>
        <v>0.000199977857117825</v>
      </c>
      <c r="L55" s="3">
        <v>105.864</v>
      </c>
      <c r="M55" s="3">
        <v>147</v>
      </c>
    </row>
    <row r="56" spans="1:13">
      <c r="A56" s="3">
        <v>55</v>
      </c>
      <c r="B56" s="4">
        <v>0.29</v>
      </c>
      <c r="C56" s="4"/>
      <c r="D56" s="1">
        <f t="shared" si="0"/>
        <v>1.73611111111535e-9</v>
      </c>
      <c r="E56" s="1">
        <f t="shared" si="1"/>
        <v>3.81957707095555e-6</v>
      </c>
      <c r="F56" s="1">
        <f t="shared" si="2"/>
        <v>1.31709554170881e-5</v>
      </c>
      <c r="G56" s="3">
        <v>3.81</v>
      </c>
      <c r="H56" s="3"/>
      <c r="I56" s="1">
        <f t="shared" si="3"/>
        <v>2.77777777778013e-6</v>
      </c>
      <c r="J56" s="1">
        <f t="shared" si="4"/>
        <v>0.0001527830828381</v>
      </c>
      <c r="K56" s="1">
        <f t="shared" si="5"/>
        <v>4.01005466766666e-5</v>
      </c>
      <c r="L56" s="3">
        <v>105.807</v>
      </c>
      <c r="M56" s="3">
        <v>149</v>
      </c>
    </row>
    <row r="57" spans="1:13">
      <c r="A57" s="3">
        <v>56</v>
      </c>
      <c r="B57" s="4">
        <v>0.29</v>
      </c>
      <c r="C57" s="4"/>
      <c r="D57" s="1">
        <f t="shared" si="0"/>
        <v>1.73611111111535e-9</v>
      </c>
      <c r="E57" s="1">
        <f t="shared" si="1"/>
        <v>3.81957707095555e-6</v>
      </c>
      <c r="F57" s="1">
        <f t="shared" si="2"/>
        <v>1.31709554170881e-5</v>
      </c>
      <c r="G57" s="3">
        <v>3.83</v>
      </c>
      <c r="H57" s="3"/>
      <c r="I57" s="1">
        <f t="shared" si="3"/>
        <v>0.000336111111111086</v>
      </c>
      <c r="J57" s="1">
        <f t="shared" si="4"/>
        <v>0.00168061391121832</v>
      </c>
      <c r="K57" s="1">
        <f t="shared" si="5"/>
        <v>0.000438802587785463</v>
      </c>
      <c r="L57" s="3">
        <v>105.768</v>
      </c>
      <c r="M57" s="3">
        <v>152</v>
      </c>
    </row>
    <row r="58" spans="1:13">
      <c r="A58" s="3">
        <v>57</v>
      </c>
      <c r="B58" s="4">
        <v>0.289</v>
      </c>
      <c r="C58" s="4"/>
      <c r="D58" s="1">
        <f t="shared" si="0"/>
        <v>1.08506944444455e-6</v>
      </c>
      <c r="E58" s="1">
        <f t="shared" si="1"/>
        <v>9.54894267737768e-5</v>
      </c>
      <c r="F58" s="1">
        <f t="shared" si="2"/>
        <v>0.000330413241431754</v>
      </c>
      <c r="G58" s="3">
        <v>3.82</v>
      </c>
      <c r="H58" s="3"/>
      <c r="I58" s="1">
        <f t="shared" si="3"/>
        <v>6.94444444444291e-5</v>
      </c>
      <c r="J58" s="1">
        <f t="shared" si="4"/>
        <v>0.000763915414190092</v>
      </c>
      <c r="K58" s="1">
        <f t="shared" si="5"/>
        <v>0.000199977857117825</v>
      </c>
      <c r="L58" s="3">
        <v>105.768</v>
      </c>
      <c r="M58" s="3">
        <v>154</v>
      </c>
    </row>
    <row r="59" spans="1:13">
      <c r="A59" s="3">
        <v>58</v>
      </c>
      <c r="B59" s="4">
        <v>0.288</v>
      </c>
      <c r="C59" s="4"/>
      <c r="D59" s="1">
        <f t="shared" si="0"/>
        <v>4.16840277777799e-6</v>
      </c>
      <c r="E59" s="1">
        <f t="shared" si="1"/>
        <v>0.000187159276476598</v>
      </c>
      <c r="F59" s="1">
        <f t="shared" si="2"/>
        <v>0.000649858598877076</v>
      </c>
      <c r="G59" s="3">
        <v>3.82</v>
      </c>
      <c r="H59" s="3"/>
      <c r="I59" s="1">
        <f t="shared" si="3"/>
        <v>6.94444444444291e-5</v>
      </c>
      <c r="J59" s="1">
        <f t="shared" si="4"/>
        <v>0.000763915414190092</v>
      </c>
      <c r="K59" s="1">
        <f t="shared" si="5"/>
        <v>0.000199977857117825</v>
      </c>
      <c r="L59" s="3">
        <v>105.715</v>
      </c>
      <c r="M59" s="3">
        <v>156</v>
      </c>
    </row>
    <row r="60" spans="1:13">
      <c r="A60" s="3">
        <v>59</v>
      </c>
      <c r="B60" s="4">
        <v>0.29</v>
      </c>
      <c r="C60" s="4"/>
      <c r="D60" s="1">
        <f t="shared" si="0"/>
        <v>1.73611111111535e-9</v>
      </c>
      <c r="E60" s="1">
        <f t="shared" si="1"/>
        <v>3.81957707095555e-6</v>
      </c>
      <c r="F60" s="1">
        <f t="shared" si="2"/>
        <v>1.31709554170881e-5</v>
      </c>
      <c r="G60" s="3">
        <v>3.82</v>
      </c>
      <c r="H60" s="3"/>
      <c r="I60" s="1">
        <f t="shared" si="3"/>
        <v>6.94444444444291e-5</v>
      </c>
      <c r="J60" s="1">
        <f t="shared" si="4"/>
        <v>0.000763915414190092</v>
      </c>
      <c r="K60" s="1">
        <f t="shared" si="5"/>
        <v>0.000199977857117825</v>
      </c>
      <c r="L60" s="3">
        <v>105.715</v>
      </c>
      <c r="M60" s="3">
        <v>159</v>
      </c>
    </row>
    <row r="61" spans="1:13">
      <c r="A61" s="3">
        <v>60</v>
      </c>
      <c r="B61" s="4">
        <v>0.29</v>
      </c>
      <c r="C61" s="4"/>
      <c r="D61" s="1">
        <f t="shared" si="0"/>
        <v>1.73611111111535e-9</v>
      </c>
      <c r="E61" s="1">
        <f t="shared" si="1"/>
        <v>3.81957707095555e-6</v>
      </c>
      <c r="F61" s="1">
        <f t="shared" si="2"/>
        <v>1.31709554170881e-5</v>
      </c>
      <c r="G61" s="3">
        <v>3.82</v>
      </c>
      <c r="H61" s="3"/>
      <c r="I61" s="1">
        <f t="shared" si="3"/>
        <v>6.94444444444291e-5</v>
      </c>
      <c r="J61" s="1">
        <f t="shared" si="4"/>
        <v>0.000763915414190092</v>
      </c>
      <c r="K61" s="1">
        <f t="shared" si="5"/>
        <v>0.000199977857117825</v>
      </c>
      <c r="L61" s="3">
        <v>105.667</v>
      </c>
      <c r="M61" s="3">
        <v>161</v>
      </c>
    </row>
    <row r="62" spans="1:13">
      <c r="A62" s="3">
        <v>61</v>
      </c>
      <c r="B62" s="4">
        <v>0.29</v>
      </c>
      <c r="C62" s="4"/>
      <c r="D62" s="1">
        <f t="shared" si="0"/>
        <v>1.73611111111535e-9</v>
      </c>
      <c r="E62" s="1">
        <f t="shared" si="1"/>
        <v>3.81957707095555e-6</v>
      </c>
      <c r="F62" s="1">
        <f t="shared" si="2"/>
        <v>1.31709554170881e-5</v>
      </c>
      <c r="G62" s="3">
        <v>3.82</v>
      </c>
      <c r="H62" s="3"/>
      <c r="I62" s="1">
        <f t="shared" si="3"/>
        <v>6.94444444444291e-5</v>
      </c>
      <c r="J62" s="1">
        <f t="shared" si="4"/>
        <v>0.000763915414190092</v>
      </c>
      <c r="K62" s="1">
        <f t="shared" si="5"/>
        <v>0.000199977857117825</v>
      </c>
      <c r="L62" s="3">
        <v>105.623</v>
      </c>
      <c r="M62" s="3">
        <v>163</v>
      </c>
    </row>
    <row r="63" spans="1:13">
      <c r="A63" s="3">
        <v>62</v>
      </c>
      <c r="B63" s="4">
        <v>0.29</v>
      </c>
      <c r="C63" s="4"/>
      <c r="D63" s="1">
        <f t="shared" si="0"/>
        <v>1.73611111111535e-9</v>
      </c>
      <c r="E63" s="1">
        <f t="shared" si="1"/>
        <v>3.81957707095555e-6</v>
      </c>
      <c r="F63" s="1">
        <f t="shared" si="2"/>
        <v>1.31709554170881e-5</v>
      </c>
      <c r="G63" s="3">
        <v>3.82</v>
      </c>
      <c r="H63" s="3"/>
      <c r="I63" s="1">
        <f t="shared" si="3"/>
        <v>6.94444444444291e-5</v>
      </c>
      <c r="J63" s="1">
        <f t="shared" si="4"/>
        <v>0.000763915414190092</v>
      </c>
      <c r="K63" s="1">
        <f t="shared" si="5"/>
        <v>0.000199977857117825</v>
      </c>
      <c r="L63" s="3">
        <v>105.623</v>
      </c>
      <c r="M63" s="3">
        <v>165</v>
      </c>
    </row>
    <row r="64" spans="1:13">
      <c r="A64" s="3">
        <v>63</v>
      </c>
      <c r="B64" s="4">
        <v>0.29</v>
      </c>
      <c r="C64" s="4"/>
      <c r="D64" s="1">
        <f t="shared" si="0"/>
        <v>1.73611111111535e-9</v>
      </c>
      <c r="E64" s="1">
        <f t="shared" si="1"/>
        <v>3.81957707095555e-6</v>
      </c>
      <c r="F64" s="1">
        <f t="shared" si="2"/>
        <v>1.31709554170881e-5</v>
      </c>
      <c r="G64" s="3">
        <v>3.83</v>
      </c>
      <c r="H64" s="3"/>
      <c r="I64" s="1">
        <f t="shared" si="3"/>
        <v>0.000336111111111086</v>
      </c>
      <c r="J64" s="1">
        <f t="shared" si="4"/>
        <v>0.00168061391121832</v>
      </c>
      <c r="K64" s="1">
        <f t="shared" si="5"/>
        <v>0.000438802587785463</v>
      </c>
      <c r="L64" s="3">
        <v>105.581</v>
      </c>
      <c r="M64" s="3">
        <v>167</v>
      </c>
    </row>
    <row r="65" spans="1:13">
      <c r="A65" s="3">
        <v>64</v>
      </c>
      <c r="B65" s="4">
        <v>0.29</v>
      </c>
      <c r="C65" s="4"/>
      <c r="D65" s="1">
        <f t="shared" si="0"/>
        <v>1.73611111111535e-9</v>
      </c>
      <c r="E65" s="1">
        <f t="shared" si="1"/>
        <v>3.81957707095555e-6</v>
      </c>
      <c r="F65" s="1">
        <f t="shared" si="2"/>
        <v>1.31709554170881e-5</v>
      </c>
      <c r="G65" s="3">
        <v>3.82</v>
      </c>
      <c r="H65" s="3"/>
      <c r="I65" s="1">
        <f t="shared" si="3"/>
        <v>6.94444444444291e-5</v>
      </c>
      <c r="J65" s="1">
        <f t="shared" si="4"/>
        <v>0.000763915414190092</v>
      </c>
      <c r="K65" s="1">
        <f t="shared" si="5"/>
        <v>0.000199977857117825</v>
      </c>
      <c r="L65" s="3">
        <v>105.581</v>
      </c>
      <c r="M65" s="3">
        <v>169</v>
      </c>
    </row>
    <row r="66" spans="1:13">
      <c r="A66" s="3">
        <v>65</v>
      </c>
      <c r="B66" s="4">
        <v>0.287</v>
      </c>
      <c r="C66" s="4"/>
      <c r="D66" s="1">
        <f t="shared" si="0"/>
        <v>9.25173611111144e-6</v>
      </c>
      <c r="E66" s="1">
        <f t="shared" si="1"/>
        <v>0.000278829126179419</v>
      </c>
      <c r="F66" s="1">
        <f t="shared" si="2"/>
        <v>0.000971530056374283</v>
      </c>
      <c r="G66" s="3">
        <v>3.82</v>
      </c>
      <c r="H66" s="3"/>
      <c r="I66" s="1">
        <f t="shared" si="3"/>
        <v>6.94444444444291e-5</v>
      </c>
      <c r="J66" s="1">
        <f t="shared" si="4"/>
        <v>0.000763915414190092</v>
      </c>
      <c r="K66" s="1">
        <f t="shared" si="5"/>
        <v>0.000199977857117825</v>
      </c>
      <c r="L66" s="3">
        <v>105.535</v>
      </c>
      <c r="M66" s="3">
        <v>171</v>
      </c>
    </row>
    <row r="67" spans="1:13">
      <c r="A67" s="3">
        <v>66</v>
      </c>
      <c r="B67" s="4">
        <v>0.29</v>
      </c>
      <c r="C67" s="4"/>
      <c r="D67" s="1">
        <f t="shared" ref="D67:D121" si="6">(B67-$C$2)^2</f>
        <v>1.73611111111535e-9</v>
      </c>
      <c r="E67" s="1">
        <f t="shared" ref="E67:E121" si="7">(D67/119)^0.5</f>
        <v>3.81957707095555e-6</v>
      </c>
      <c r="F67" s="1">
        <f t="shared" ref="F67:F121" si="8">(E67/B67)*100%</f>
        <v>1.31709554170881e-5</v>
      </c>
      <c r="G67" s="3">
        <v>3.82</v>
      </c>
      <c r="H67" s="3"/>
      <c r="I67" s="1">
        <f t="shared" ref="I67:I121" si="9">(G67-$H$2)^2</f>
        <v>6.94444444444291e-5</v>
      </c>
      <c r="J67" s="1">
        <f t="shared" ref="J67:J121" si="10">(I67/119)^0.5</f>
        <v>0.000763915414190092</v>
      </c>
      <c r="K67" s="1">
        <f t="shared" ref="K67:K121" si="11">(J67/G67)*100%</f>
        <v>0.000199977857117825</v>
      </c>
      <c r="L67" s="3">
        <v>105.487</v>
      </c>
      <c r="M67" s="3">
        <v>173</v>
      </c>
    </row>
    <row r="68" spans="1:13">
      <c r="A68" s="3">
        <v>67</v>
      </c>
      <c r="B68" s="4">
        <v>0.292</v>
      </c>
      <c r="C68" s="4"/>
      <c r="D68" s="1">
        <f t="shared" si="6"/>
        <v>3.83506944444425e-6</v>
      </c>
      <c r="E68" s="1">
        <f t="shared" si="7"/>
        <v>0.000179520122334687</v>
      </c>
      <c r="F68" s="1">
        <f t="shared" si="8"/>
        <v>0.000614794939502352</v>
      </c>
      <c r="G68" s="3">
        <v>3.81</v>
      </c>
      <c r="H68" s="3"/>
      <c r="I68" s="1">
        <f t="shared" si="9"/>
        <v>2.77777777778013e-6</v>
      </c>
      <c r="J68" s="1">
        <f t="shared" si="10"/>
        <v>0.0001527830828381</v>
      </c>
      <c r="K68" s="1">
        <f t="shared" si="11"/>
        <v>4.01005466766666e-5</v>
      </c>
      <c r="L68" s="3">
        <v>105.487</v>
      </c>
      <c r="M68" s="3">
        <v>175</v>
      </c>
    </row>
    <row r="69" spans="1:13">
      <c r="A69" s="3">
        <v>68</v>
      </c>
      <c r="B69" s="4">
        <v>0.292</v>
      </c>
      <c r="C69" s="4"/>
      <c r="D69" s="1">
        <f t="shared" si="6"/>
        <v>3.83506944444425e-6</v>
      </c>
      <c r="E69" s="1">
        <f t="shared" si="7"/>
        <v>0.000179520122334687</v>
      </c>
      <c r="F69" s="1">
        <f t="shared" si="8"/>
        <v>0.000614794939502352</v>
      </c>
      <c r="G69" s="3">
        <v>3.82</v>
      </c>
      <c r="H69" s="3"/>
      <c r="I69" s="1">
        <f t="shared" si="9"/>
        <v>6.94444444444291e-5</v>
      </c>
      <c r="J69" s="1">
        <f t="shared" si="10"/>
        <v>0.000763915414190092</v>
      </c>
      <c r="K69" s="1">
        <f t="shared" si="11"/>
        <v>0.000199977857117825</v>
      </c>
      <c r="L69" s="3">
        <v>105.454</v>
      </c>
      <c r="M69" s="3">
        <v>177</v>
      </c>
    </row>
    <row r="70" spans="1:13">
      <c r="A70" s="3">
        <v>69</v>
      </c>
      <c r="B70" s="4">
        <v>0.291</v>
      </c>
      <c r="C70" s="4"/>
      <c r="D70" s="1">
        <f t="shared" si="6"/>
        <v>9.18402777777682e-7</v>
      </c>
      <c r="E70" s="1">
        <f t="shared" si="7"/>
        <v>8.78502726318657e-5</v>
      </c>
      <c r="F70" s="1">
        <f t="shared" si="8"/>
        <v>0.000301890971243525</v>
      </c>
      <c r="G70" s="3">
        <v>3.83</v>
      </c>
      <c r="H70" s="3"/>
      <c r="I70" s="1">
        <f t="shared" si="9"/>
        <v>0.000336111111111086</v>
      </c>
      <c r="J70" s="1">
        <f t="shared" si="10"/>
        <v>0.00168061391121832</v>
      </c>
      <c r="K70" s="1">
        <f t="shared" si="11"/>
        <v>0.000438802587785463</v>
      </c>
      <c r="L70" s="3">
        <v>105.454</v>
      </c>
      <c r="M70" s="3">
        <v>178</v>
      </c>
    </row>
    <row r="71" spans="1:13">
      <c r="A71" s="3">
        <v>70</v>
      </c>
      <c r="B71" s="4">
        <v>0.292</v>
      </c>
      <c r="C71" s="4"/>
      <c r="D71" s="1">
        <f t="shared" si="6"/>
        <v>3.83506944444425e-6</v>
      </c>
      <c r="E71" s="1">
        <f t="shared" si="7"/>
        <v>0.000179520122334687</v>
      </c>
      <c r="F71" s="1">
        <f t="shared" si="8"/>
        <v>0.000614794939502352</v>
      </c>
      <c r="G71" s="3">
        <v>3.82</v>
      </c>
      <c r="H71" s="3"/>
      <c r="I71" s="1">
        <f t="shared" si="9"/>
        <v>6.94444444444291e-5</v>
      </c>
      <c r="J71" s="1">
        <f t="shared" si="10"/>
        <v>0.000763915414190092</v>
      </c>
      <c r="K71" s="1">
        <f t="shared" si="11"/>
        <v>0.000199977857117825</v>
      </c>
      <c r="L71" s="3">
        <v>105.411</v>
      </c>
      <c r="M71" s="3">
        <v>180</v>
      </c>
    </row>
    <row r="72" spans="1:13">
      <c r="A72" s="3">
        <v>71</v>
      </c>
      <c r="B72" s="4">
        <v>0.29</v>
      </c>
      <c r="C72" s="4"/>
      <c r="D72" s="1">
        <f t="shared" si="6"/>
        <v>1.73611111111535e-9</v>
      </c>
      <c r="E72" s="1">
        <f t="shared" si="7"/>
        <v>3.81957707095555e-6</v>
      </c>
      <c r="F72" s="1">
        <f t="shared" si="8"/>
        <v>1.31709554170881e-5</v>
      </c>
      <c r="G72" s="3">
        <v>3.81</v>
      </c>
      <c r="H72" s="3"/>
      <c r="I72" s="1">
        <f t="shared" si="9"/>
        <v>2.77777777778013e-6</v>
      </c>
      <c r="J72" s="1">
        <f t="shared" si="10"/>
        <v>0.0001527830828381</v>
      </c>
      <c r="K72" s="1">
        <f t="shared" si="11"/>
        <v>4.01005466766666e-5</v>
      </c>
      <c r="L72" s="3">
        <v>105.369</v>
      </c>
      <c r="M72" s="3">
        <v>182</v>
      </c>
    </row>
    <row r="73" spans="1:13">
      <c r="A73" s="3">
        <v>72</v>
      </c>
      <c r="B73" s="4">
        <v>0.291</v>
      </c>
      <c r="C73" s="4"/>
      <c r="D73" s="1">
        <f t="shared" si="6"/>
        <v>9.18402777777682e-7</v>
      </c>
      <c r="E73" s="1">
        <f t="shared" si="7"/>
        <v>8.78502726318657e-5</v>
      </c>
      <c r="F73" s="1">
        <f t="shared" si="8"/>
        <v>0.000301890971243525</v>
      </c>
      <c r="G73" s="3">
        <v>3.81</v>
      </c>
      <c r="H73" s="3"/>
      <c r="I73" s="1">
        <f t="shared" si="9"/>
        <v>2.77777777778013e-6</v>
      </c>
      <c r="J73" s="1">
        <f t="shared" si="10"/>
        <v>0.0001527830828381</v>
      </c>
      <c r="K73" s="1">
        <f t="shared" si="11"/>
        <v>4.01005466766666e-5</v>
      </c>
      <c r="L73" s="3">
        <v>105.369</v>
      </c>
      <c r="M73" s="3">
        <v>184</v>
      </c>
    </row>
    <row r="74" spans="1:13">
      <c r="A74" s="3">
        <v>73</v>
      </c>
      <c r="B74" s="4">
        <v>0.29</v>
      </c>
      <c r="C74" s="4"/>
      <c r="D74" s="1">
        <f t="shared" si="6"/>
        <v>1.73611111111535e-9</v>
      </c>
      <c r="E74" s="1">
        <f t="shared" si="7"/>
        <v>3.81957707095555e-6</v>
      </c>
      <c r="F74" s="1">
        <f t="shared" si="8"/>
        <v>1.31709554170881e-5</v>
      </c>
      <c r="G74" s="3">
        <v>3.82</v>
      </c>
      <c r="H74" s="3"/>
      <c r="I74" s="1">
        <f t="shared" si="9"/>
        <v>6.94444444444291e-5</v>
      </c>
      <c r="J74" s="1">
        <f t="shared" si="10"/>
        <v>0.000763915414190092</v>
      </c>
      <c r="K74" s="1">
        <f t="shared" si="11"/>
        <v>0.000199977857117825</v>
      </c>
      <c r="L74" s="3">
        <v>105.328</v>
      </c>
      <c r="M74" s="3">
        <v>187</v>
      </c>
    </row>
    <row r="75" spans="1:13">
      <c r="A75" s="3">
        <v>74</v>
      </c>
      <c r="B75" s="4">
        <v>0.29</v>
      </c>
      <c r="C75" s="4"/>
      <c r="D75" s="1">
        <f t="shared" si="6"/>
        <v>1.73611111111535e-9</v>
      </c>
      <c r="E75" s="1">
        <f t="shared" si="7"/>
        <v>3.81957707095555e-6</v>
      </c>
      <c r="F75" s="1">
        <f t="shared" si="8"/>
        <v>1.31709554170881e-5</v>
      </c>
      <c r="G75" s="3">
        <v>3.82</v>
      </c>
      <c r="H75" s="3"/>
      <c r="I75" s="1">
        <f t="shared" si="9"/>
        <v>6.94444444444291e-5</v>
      </c>
      <c r="J75" s="1">
        <f t="shared" si="10"/>
        <v>0.000763915414190092</v>
      </c>
      <c r="K75" s="1">
        <f t="shared" si="11"/>
        <v>0.000199977857117825</v>
      </c>
      <c r="L75" s="3">
        <v>105.293</v>
      </c>
      <c r="M75" s="3">
        <v>188</v>
      </c>
    </row>
    <row r="76" spans="1:13">
      <c r="A76" s="3">
        <v>75</v>
      </c>
      <c r="B76" s="4">
        <v>0.291</v>
      </c>
      <c r="C76" s="4"/>
      <c r="D76" s="1">
        <f t="shared" si="6"/>
        <v>9.18402777777682e-7</v>
      </c>
      <c r="E76" s="1">
        <f t="shared" si="7"/>
        <v>8.78502726318657e-5</v>
      </c>
      <c r="F76" s="1">
        <f t="shared" si="8"/>
        <v>0.000301890971243525</v>
      </c>
      <c r="G76" s="3">
        <v>3.81</v>
      </c>
      <c r="H76" s="3"/>
      <c r="I76" s="1">
        <f t="shared" si="9"/>
        <v>2.77777777778013e-6</v>
      </c>
      <c r="J76" s="1">
        <f t="shared" si="10"/>
        <v>0.0001527830828381</v>
      </c>
      <c r="K76" s="1">
        <f t="shared" si="11"/>
        <v>4.01005466766666e-5</v>
      </c>
      <c r="L76" s="3">
        <v>105.293</v>
      </c>
      <c r="M76" s="3">
        <v>191</v>
      </c>
    </row>
    <row r="77" spans="1:13">
      <c r="A77" s="3">
        <v>76</v>
      </c>
      <c r="B77" s="4">
        <v>0.292</v>
      </c>
      <c r="C77" s="4"/>
      <c r="D77" s="1">
        <f t="shared" si="6"/>
        <v>3.83506944444425e-6</v>
      </c>
      <c r="E77" s="1">
        <f t="shared" si="7"/>
        <v>0.000179520122334687</v>
      </c>
      <c r="F77" s="1">
        <f t="shared" si="8"/>
        <v>0.000614794939502352</v>
      </c>
      <c r="G77" s="3">
        <v>3.82</v>
      </c>
      <c r="H77" s="3"/>
      <c r="I77" s="1">
        <f t="shared" si="9"/>
        <v>6.94444444444291e-5</v>
      </c>
      <c r="J77" s="1">
        <f t="shared" si="10"/>
        <v>0.000763915414190092</v>
      </c>
      <c r="K77" s="1">
        <f t="shared" si="11"/>
        <v>0.000199977857117825</v>
      </c>
      <c r="L77" s="3">
        <v>105.264</v>
      </c>
      <c r="M77" s="3">
        <v>193</v>
      </c>
    </row>
    <row r="78" spans="1:13">
      <c r="A78" s="3">
        <v>77</v>
      </c>
      <c r="B78" s="4">
        <v>0.292</v>
      </c>
      <c r="C78" s="4"/>
      <c r="D78" s="1">
        <f t="shared" si="6"/>
        <v>3.83506944444425e-6</v>
      </c>
      <c r="E78" s="1">
        <f t="shared" si="7"/>
        <v>0.000179520122334687</v>
      </c>
      <c r="F78" s="1">
        <f t="shared" si="8"/>
        <v>0.000614794939502352</v>
      </c>
      <c r="G78" s="3">
        <v>3.82</v>
      </c>
      <c r="H78" s="3"/>
      <c r="I78" s="1">
        <f t="shared" si="9"/>
        <v>6.94444444444291e-5</v>
      </c>
      <c r="J78" s="1">
        <f t="shared" si="10"/>
        <v>0.000763915414190092</v>
      </c>
      <c r="K78" s="1">
        <f t="shared" si="11"/>
        <v>0.000199977857117825</v>
      </c>
      <c r="L78" s="3">
        <v>105.264</v>
      </c>
      <c r="M78" s="3">
        <v>195</v>
      </c>
    </row>
    <row r="79" spans="1:13">
      <c r="A79" s="3">
        <v>78</v>
      </c>
      <c r="B79" s="4">
        <v>0.292</v>
      </c>
      <c r="C79" s="4"/>
      <c r="D79" s="1">
        <f t="shared" si="6"/>
        <v>3.83506944444425e-6</v>
      </c>
      <c r="E79" s="1">
        <f t="shared" si="7"/>
        <v>0.000179520122334687</v>
      </c>
      <c r="F79" s="1">
        <f t="shared" si="8"/>
        <v>0.000614794939502352</v>
      </c>
      <c r="G79" s="3">
        <v>3.82</v>
      </c>
      <c r="H79" s="3"/>
      <c r="I79" s="1">
        <f t="shared" si="9"/>
        <v>6.94444444444291e-5</v>
      </c>
      <c r="J79" s="1">
        <f t="shared" si="10"/>
        <v>0.000763915414190092</v>
      </c>
      <c r="K79" s="1">
        <f t="shared" si="11"/>
        <v>0.000199977857117825</v>
      </c>
      <c r="L79" s="3">
        <v>105.234</v>
      </c>
      <c r="M79" s="3">
        <v>198</v>
      </c>
    </row>
    <row r="80" spans="1:13">
      <c r="A80" s="3">
        <v>79</v>
      </c>
      <c r="B80" s="4">
        <v>0.289</v>
      </c>
      <c r="C80" s="4"/>
      <c r="D80" s="1">
        <f t="shared" si="6"/>
        <v>1.08506944444455e-6</v>
      </c>
      <c r="E80" s="1">
        <f t="shared" si="7"/>
        <v>9.54894267737768e-5</v>
      </c>
      <c r="F80" s="1">
        <f t="shared" si="8"/>
        <v>0.000330413241431754</v>
      </c>
      <c r="G80" s="3">
        <v>3.82</v>
      </c>
      <c r="H80" s="3"/>
      <c r="I80" s="1">
        <f t="shared" si="9"/>
        <v>6.94444444444291e-5</v>
      </c>
      <c r="J80" s="1">
        <f t="shared" si="10"/>
        <v>0.000763915414190092</v>
      </c>
      <c r="K80" s="1">
        <f t="shared" si="11"/>
        <v>0.000199977857117825</v>
      </c>
      <c r="L80" s="3">
        <v>105.198</v>
      </c>
      <c r="M80" s="3">
        <v>201</v>
      </c>
    </row>
    <row r="81" spans="1:13">
      <c r="A81" s="3">
        <v>80</v>
      </c>
      <c r="B81" s="4">
        <v>0.284</v>
      </c>
      <c r="C81" s="4"/>
      <c r="D81" s="1">
        <f t="shared" si="6"/>
        <v>3.65017361111118e-5</v>
      </c>
      <c r="E81" s="1">
        <f t="shared" si="7"/>
        <v>0.000553838675287883</v>
      </c>
      <c r="F81" s="1">
        <f t="shared" si="8"/>
        <v>0.00195013618059114</v>
      </c>
      <c r="G81" s="3">
        <v>3.82</v>
      </c>
      <c r="H81" s="3"/>
      <c r="I81" s="1">
        <f t="shared" si="9"/>
        <v>6.94444444444291e-5</v>
      </c>
      <c r="J81" s="1">
        <f t="shared" si="10"/>
        <v>0.000763915414190092</v>
      </c>
      <c r="K81" s="1">
        <f t="shared" si="11"/>
        <v>0.000199977857117825</v>
      </c>
      <c r="L81" s="3">
        <v>105.198</v>
      </c>
      <c r="M81" s="3">
        <v>203</v>
      </c>
    </row>
    <row r="82" spans="1:13">
      <c r="A82" s="3">
        <v>81</v>
      </c>
      <c r="B82" s="4">
        <v>0.287</v>
      </c>
      <c r="C82" s="4"/>
      <c r="D82" s="1">
        <f t="shared" si="6"/>
        <v>9.25173611111144e-6</v>
      </c>
      <c r="E82" s="1">
        <f t="shared" si="7"/>
        <v>0.000278829126179419</v>
      </c>
      <c r="F82" s="1">
        <f t="shared" si="8"/>
        <v>0.000971530056374283</v>
      </c>
      <c r="G82" s="3">
        <v>3.82</v>
      </c>
      <c r="H82" s="3"/>
      <c r="I82" s="1">
        <f t="shared" si="9"/>
        <v>6.94444444444291e-5</v>
      </c>
      <c r="J82" s="1">
        <f t="shared" si="10"/>
        <v>0.000763915414190092</v>
      </c>
      <c r="K82" s="1">
        <f t="shared" si="11"/>
        <v>0.000199977857117825</v>
      </c>
      <c r="L82" s="3">
        <v>105.159</v>
      </c>
      <c r="M82" s="3">
        <v>205</v>
      </c>
    </row>
    <row r="83" spans="1:13">
      <c r="A83" s="3">
        <v>82</v>
      </c>
      <c r="B83" s="4">
        <v>0.288</v>
      </c>
      <c r="C83" s="4"/>
      <c r="D83" s="1">
        <f t="shared" si="6"/>
        <v>4.16840277777799e-6</v>
      </c>
      <c r="E83" s="1">
        <f t="shared" si="7"/>
        <v>0.000187159276476598</v>
      </c>
      <c r="F83" s="1">
        <f t="shared" si="8"/>
        <v>0.000649858598877076</v>
      </c>
      <c r="G83" s="3">
        <v>3.82</v>
      </c>
      <c r="H83" s="3"/>
      <c r="I83" s="1">
        <f t="shared" si="9"/>
        <v>6.94444444444291e-5</v>
      </c>
      <c r="J83" s="1">
        <f t="shared" si="10"/>
        <v>0.000763915414190092</v>
      </c>
      <c r="K83" s="1">
        <f t="shared" si="11"/>
        <v>0.000199977857117825</v>
      </c>
      <c r="L83" s="3">
        <v>105.159</v>
      </c>
      <c r="M83" s="3">
        <v>207</v>
      </c>
    </row>
    <row r="84" spans="1:13">
      <c r="A84" s="3">
        <v>83</v>
      </c>
      <c r="B84" s="4">
        <v>0.288</v>
      </c>
      <c r="C84" s="4"/>
      <c r="D84" s="1">
        <f t="shared" si="6"/>
        <v>4.16840277777799e-6</v>
      </c>
      <c r="E84" s="1">
        <f t="shared" si="7"/>
        <v>0.000187159276476598</v>
      </c>
      <c r="F84" s="1">
        <f t="shared" si="8"/>
        <v>0.000649858598877076</v>
      </c>
      <c r="G84" s="3">
        <v>3.82</v>
      </c>
      <c r="H84" s="3"/>
      <c r="I84" s="1">
        <f t="shared" si="9"/>
        <v>6.94444444444291e-5</v>
      </c>
      <c r="J84" s="1">
        <f t="shared" si="10"/>
        <v>0.000763915414190092</v>
      </c>
      <c r="K84" s="1">
        <f t="shared" si="11"/>
        <v>0.000199977857117825</v>
      </c>
      <c r="L84" s="3">
        <v>105.127</v>
      </c>
      <c r="M84" s="3">
        <v>209</v>
      </c>
    </row>
    <row r="85" spans="1:13">
      <c r="A85" s="3">
        <v>84</v>
      </c>
      <c r="B85" s="4">
        <v>0.287</v>
      </c>
      <c r="C85" s="4"/>
      <c r="D85" s="1">
        <f t="shared" si="6"/>
        <v>9.25173611111144e-6</v>
      </c>
      <c r="E85" s="1">
        <f t="shared" si="7"/>
        <v>0.000278829126179419</v>
      </c>
      <c r="F85" s="1">
        <f t="shared" si="8"/>
        <v>0.000971530056374283</v>
      </c>
      <c r="G85" s="3">
        <v>3.82</v>
      </c>
      <c r="H85" s="3"/>
      <c r="I85" s="1">
        <f t="shared" si="9"/>
        <v>6.94444444444291e-5</v>
      </c>
      <c r="J85" s="1">
        <f t="shared" si="10"/>
        <v>0.000763915414190092</v>
      </c>
      <c r="K85" s="1">
        <f t="shared" si="11"/>
        <v>0.000199977857117825</v>
      </c>
      <c r="L85" s="3">
        <v>105.095</v>
      </c>
      <c r="M85" s="3">
        <v>212</v>
      </c>
    </row>
    <row r="86" spans="1:13">
      <c r="A86" s="3">
        <v>85</v>
      </c>
      <c r="B86" s="4">
        <v>0.287</v>
      </c>
      <c r="C86" s="4"/>
      <c r="D86" s="1">
        <f t="shared" si="6"/>
        <v>9.25173611111144e-6</v>
      </c>
      <c r="E86" s="1">
        <f t="shared" si="7"/>
        <v>0.000278829126179419</v>
      </c>
      <c r="F86" s="1">
        <f t="shared" si="8"/>
        <v>0.000971530056374283</v>
      </c>
      <c r="G86" s="3">
        <v>3.82</v>
      </c>
      <c r="H86" s="3"/>
      <c r="I86" s="1">
        <f t="shared" si="9"/>
        <v>6.94444444444291e-5</v>
      </c>
      <c r="J86" s="1">
        <f t="shared" si="10"/>
        <v>0.000763915414190092</v>
      </c>
      <c r="K86" s="1">
        <f t="shared" si="11"/>
        <v>0.000199977857117825</v>
      </c>
      <c r="L86" s="3">
        <v>105.095</v>
      </c>
      <c r="M86" s="3">
        <v>214</v>
      </c>
    </row>
    <row r="87" spans="1:13">
      <c r="A87" s="3">
        <v>86</v>
      </c>
      <c r="B87" s="4">
        <v>0.29</v>
      </c>
      <c r="C87" s="4"/>
      <c r="D87" s="1">
        <f t="shared" si="6"/>
        <v>1.73611111111535e-9</v>
      </c>
      <c r="E87" s="1">
        <f t="shared" si="7"/>
        <v>3.81957707095555e-6</v>
      </c>
      <c r="F87" s="1">
        <f t="shared" si="8"/>
        <v>1.31709554170881e-5</v>
      </c>
      <c r="G87" s="3">
        <v>3.81</v>
      </c>
      <c r="H87" s="3"/>
      <c r="I87" s="1">
        <f t="shared" si="9"/>
        <v>2.77777777778013e-6</v>
      </c>
      <c r="J87" s="1">
        <f t="shared" si="10"/>
        <v>0.0001527830828381</v>
      </c>
      <c r="K87" s="1">
        <f t="shared" si="11"/>
        <v>4.01005466766666e-5</v>
      </c>
      <c r="L87" s="3">
        <v>105.062</v>
      </c>
      <c r="M87" s="3">
        <v>216</v>
      </c>
    </row>
    <row r="88" spans="1:13">
      <c r="A88" s="3">
        <v>87</v>
      </c>
      <c r="B88" s="4">
        <v>0.291</v>
      </c>
      <c r="C88" s="4"/>
      <c r="D88" s="1">
        <f t="shared" si="6"/>
        <v>9.18402777777682e-7</v>
      </c>
      <c r="E88" s="1">
        <f t="shared" si="7"/>
        <v>8.78502726318657e-5</v>
      </c>
      <c r="F88" s="1">
        <f t="shared" si="8"/>
        <v>0.000301890971243525</v>
      </c>
      <c r="G88" s="3">
        <v>3.81</v>
      </c>
      <c r="H88" s="3"/>
      <c r="I88" s="1">
        <f t="shared" si="9"/>
        <v>2.77777777778013e-6</v>
      </c>
      <c r="J88" s="1">
        <f t="shared" si="10"/>
        <v>0.0001527830828381</v>
      </c>
      <c r="K88" s="1">
        <f t="shared" si="11"/>
        <v>4.01005466766666e-5</v>
      </c>
      <c r="L88" s="3">
        <v>105.031</v>
      </c>
      <c r="M88" s="3">
        <v>219</v>
      </c>
    </row>
    <row r="89" spans="1:13">
      <c r="A89" s="3">
        <v>88</v>
      </c>
      <c r="B89" s="4">
        <v>0.291</v>
      </c>
      <c r="C89" s="4"/>
      <c r="D89" s="1">
        <f t="shared" si="6"/>
        <v>9.18402777777682e-7</v>
      </c>
      <c r="E89" s="1">
        <f t="shared" si="7"/>
        <v>8.78502726318657e-5</v>
      </c>
      <c r="F89" s="1">
        <f t="shared" si="8"/>
        <v>0.000301890971243525</v>
      </c>
      <c r="G89" s="3">
        <v>3.82</v>
      </c>
      <c r="H89" s="3"/>
      <c r="I89" s="1">
        <f t="shared" si="9"/>
        <v>6.94444444444291e-5</v>
      </c>
      <c r="J89" s="1">
        <f t="shared" si="10"/>
        <v>0.000763915414190092</v>
      </c>
      <c r="K89" s="1">
        <f t="shared" si="11"/>
        <v>0.000199977857117825</v>
      </c>
      <c r="L89" s="3">
        <v>105.031</v>
      </c>
      <c r="M89" s="3">
        <v>221</v>
      </c>
    </row>
    <row r="90" spans="1:13">
      <c r="A90" s="3">
        <v>89</v>
      </c>
      <c r="B90" s="4">
        <v>0.292</v>
      </c>
      <c r="C90" s="4"/>
      <c r="D90" s="1">
        <f t="shared" si="6"/>
        <v>3.83506944444425e-6</v>
      </c>
      <c r="E90" s="1">
        <f t="shared" si="7"/>
        <v>0.000179520122334687</v>
      </c>
      <c r="F90" s="1">
        <f t="shared" si="8"/>
        <v>0.000614794939502352</v>
      </c>
      <c r="G90" s="3">
        <v>3.81</v>
      </c>
      <c r="H90" s="3"/>
      <c r="I90" s="1">
        <f t="shared" si="9"/>
        <v>2.77777777778013e-6</v>
      </c>
      <c r="J90" s="1">
        <f t="shared" si="10"/>
        <v>0.0001527830828381</v>
      </c>
      <c r="K90" s="1">
        <f t="shared" si="11"/>
        <v>4.01005466766666e-5</v>
      </c>
      <c r="L90" s="3">
        <v>104.994</v>
      </c>
      <c r="M90" s="3">
        <v>223</v>
      </c>
    </row>
    <row r="91" spans="1:13">
      <c r="A91" s="3">
        <v>90</v>
      </c>
      <c r="B91" s="4">
        <v>0.292</v>
      </c>
      <c r="C91" s="4"/>
      <c r="D91" s="1">
        <f t="shared" si="6"/>
        <v>3.83506944444425e-6</v>
      </c>
      <c r="E91" s="1">
        <f t="shared" si="7"/>
        <v>0.000179520122334687</v>
      </c>
      <c r="F91" s="1">
        <f t="shared" si="8"/>
        <v>0.000614794939502352</v>
      </c>
      <c r="G91" s="3">
        <v>3.81</v>
      </c>
      <c r="H91" s="3"/>
      <c r="I91" s="1">
        <f t="shared" si="9"/>
        <v>2.77777777778013e-6</v>
      </c>
      <c r="J91" s="1">
        <f t="shared" si="10"/>
        <v>0.0001527830828381</v>
      </c>
      <c r="K91" s="1">
        <f t="shared" si="11"/>
        <v>4.01005466766666e-5</v>
      </c>
      <c r="L91" s="3">
        <v>104.994</v>
      </c>
      <c r="M91" s="3">
        <v>225</v>
      </c>
    </row>
    <row r="92" spans="1:13">
      <c r="A92" s="3">
        <v>91</v>
      </c>
      <c r="B92" s="4">
        <v>0.292</v>
      </c>
      <c r="C92" s="4"/>
      <c r="D92" s="1">
        <f t="shared" si="6"/>
        <v>3.83506944444425e-6</v>
      </c>
      <c r="E92" s="1">
        <f t="shared" si="7"/>
        <v>0.000179520122334687</v>
      </c>
      <c r="F92" s="1">
        <f t="shared" si="8"/>
        <v>0.000614794939502352</v>
      </c>
      <c r="G92" s="3">
        <v>3.82</v>
      </c>
      <c r="H92" s="3"/>
      <c r="I92" s="1">
        <f t="shared" si="9"/>
        <v>6.94444444444291e-5</v>
      </c>
      <c r="J92" s="1">
        <f t="shared" si="10"/>
        <v>0.000763915414190092</v>
      </c>
      <c r="K92" s="1">
        <f t="shared" si="11"/>
        <v>0.000199977857117825</v>
      </c>
      <c r="L92" s="3">
        <v>104.962</v>
      </c>
      <c r="M92" s="3">
        <v>227</v>
      </c>
    </row>
    <row r="93" spans="1:13">
      <c r="A93" s="3">
        <v>92</v>
      </c>
      <c r="B93" s="4">
        <v>0.291</v>
      </c>
      <c r="C93" s="4"/>
      <c r="D93" s="1">
        <f t="shared" si="6"/>
        <v>9.18402777777682e-7</v>
      </c>
      <c r="E93" s="1">
        <f t="shared" si="7"/>
        <v>8.78502726318657e-5</v>
      </c>
      <c r="F93" s="1">
        <f t="shared" si="8"/>
        <v>0.000301890971243525</v>
      </c>
      <c r="G93" s="3">
        <v>3.82</v>
      </c>
      <c r="H93" s="3"/>
      <c r="I93" s="1">
        <f t="shared" si="9"/>
        <v>6.94444444444291e-5</v>
      </c>
      <c r="J93" s="1">
        <f t="shared" si="10"/>
        <v>0.000763915414190092</v>
      </c>
      <c r="K93" s="1">
        <f t="shared" si="11"/>
        <v>0.000199977857117825</v>
      </c>
      <c r="L93" s="3">
        <v>104.927</v>
      </c>
      <c r="M93" s="3">
        <v>229</v>
      </c>
    </row>
    <row r="94" spans="1:13">
      <c r="A94" s="3">
        <v>93</v>
      </c>
      <c r="B94" s="4">
        <v>0.291</v>
      </c>
      <c r="C94" s="4"/>
      <c r="D94" s="1">
        <f t="shared" si="6"/>
        <v>9.18402777777682e-7</v>
      </c>
      <c r="E94" s="1">
        <f t="shared" si="7"/>
        <v>8.78502726318657e-5</v>
      </c>
      <c r="F94" s="1">
        <f t="shared" si="8"/>
        <v>0.000301890971243525</v>
      </c>
      <c r="G94" s="3">
        <v>3.82</v>
      </c>
      <c r="H94" s="3"/>
      <c r="I94" s="1">
        <f t="shared" si="9"/>
        <v>6.94444444444291e-5</v>
      </c>
      <c r="J94" s="1">
        <f t="shared" si="10"/>
        <v>0.000763915414190092</v>
      </c>
      <c r="K94" s="1">
        <f t="shared" si="11"/>
        <v>0.000199977857117825</v>
      </c>
      <c r="L94" s="3">
        <v>104.927</v>
      </c>
      <c r="M94" s="3">
        <v>232</v>
      </c>
    </row>
    <row r="95" spans="1:13">
      <c r="A95" s="3">
        <v>94</v>
      </c>
      <c r="B95" s="4">
        <v>0.292</v>
      </c>
      <c r="C95" s="4"/>
      <c r="D95" s="1">
        <f t="shared" si="6"/>
        <v>3.83506944444425e-6</v>
      </c>
      <c r="E95" s="1">
        <f t="shared" si="7"/>
        <v>0.000179520122334687</v>
      </c>
      <c r="F95" s="1">
        <f t="shared" si="8"/>
        <v>0.000614794939502352</v>
      </c>
      <c r="G95" s="3">
        <v>3.82</v>
      </c>
      <c r="H95" s="3"/>
      <c r="I95" s="1">
        <f t="shared" si="9"/>
        <v>6.94444444444291e-5</v>
      </c>
      <c r="J95" s="1">
        <f t="shared" si="10"/>
        <v>0.000763915414190092</v>
      </c>
      <c r="K95" s="1">
        <f t="shared" si="11"/>
        <v>0.000199977857117825</v>
      </c>
      <c r="L95" s="3">
        <v>104.907</v>
      </c>
      <c r="M95" s="3">
        <v>234</v>
      </c>
    </row>
    <row r="96" spans="1:13">
      <c r="A96" s="3">
        <v>95</v>
      </c>
      <c r="B96" s="4">
        <v>0.292</v>
      </c>
      <c r="C96" s="4"/>
      <c r="D96" s="1">
        <f t="shared" si="6"/>
        <v>3.83506944444425e-6</v>
      </c>
      <c r="E96" s="1">
        <f t="shared" si="7"/>
        <v>0.000179520122334687</v>
      </c>
      <c r="F96" s="1">
        <f t="shared" si="8"/>
        <v>0.000614794939502352</v>
      </c>
      <c r="G96" s="3">
        <v>3.8</v>
      </c>
      <c r="H96" s="3"/>
      <c r="I96" s="1">
        <f t="shared" si="9"/>
        <v>0.000136111111111133</v>
      </c>
      <c r="J96" s="1">
        <f t="shared" si="10"/>
        <v>0.00106948157986633</v>
      </c>
      <c r="K96" s="1">
        <f t="shared" si="11"/>
        <v>0.000281442521017456</v>
      </c>
      <c r="L96" s="3">
        <v>104.885</v>
      </c>
      <c r="M96" s="3">
        <v>236</v>
      </c>
    </row>
    <row r="97" spans="1:13">
      <c r="A97" s="3">
        <v>96</v>
      </c>
      <c r="B97" s="4">
        <v>0.292</v>
      </c>
      <c r="C97" s="4"/>
      <c r="D97" s="1">
        <f t="shared" si="6"/>
        <v>3.83506944444425e-6</v>
      </c>
      <c r="E97" s="1">
        <f t="shared" si="7"/>
        <v>0.000179520122334687</v>
      </c>
      <c r="F97" s="1">
        <f t="shared" si="8"/>
        <v>0.000614794939502352</v>
      </c>
      <c r="G97" s="3">
        <v>3.8</v>
      </c>
      <c r="H97" s="3"/>
      <c r="I97" s="1">
        <f t="shared" si="9"/>
        <v>0.000136111111111133</v>
      </c>
      <c r="J97" s="1">
        <f t="shared" si="10"/>
        <v>0.00106948157986633</v>
      </c>
      <c r="K97" s="1">
        <f t="shared" si="11"/>
        <v>0.000281442521017456</v>
      </c>
      <c r="L97" s="3">
        <v>104.885</v>
      </c>
      <c r="M97" s="3">
        <v>238</v>
      </c>
    </row>
    <row r="98" spans="1:13">
      <c r="A98" s="3">
        <v>97</v>
      </c>
      <c r="B98" s="4">
        <v>0.293</v>
      </c>
      <c r="C98" s="4"/>
      <c r="D98" s="1">
        <f t="shared" si="6"/>
        <v>8.75173611111083e-6</v>
      </c>
      <c r="E98" s="1">
        <f t="shared" si="7"/>
        <v>0.000271189972037508</v>
      </c>
      <c r="F98" s="1">
        <f t="shared" si="8"/>
        <v>0.000925563044496615</v>
      </c>
      <c r="G98" s="3">
        <v>3.8</v>
      </c>
      <c r="H98" s="3"/>
      <c r="I98" s="1">
        <f t="shared" si="9"/>
        <v>0.000136111111111133</v>
      </c>
      <c r="J98" s="1">
        <f t="shared" si="10"/>
        <v>0.00106948157986633</v>
      </c>
      <c r="K98" s="1">
        <f t="shared" si="11"/>
        <v>0.000281442521017456</v>
      </c>
      <c r="L98" s="3">
        <v>104.851</v>
      </c>
      <c r="M98" s="3">
        <v>240</v>
      </c>
    </row>
    <row r="99" spans="1:13">
      <c r="A99" s="3">
        <v>98</v>
      </c>
      <c r="B99" s="4">
        <v>0.293</v>
      </c>
      <c r="C99" s="4"/>
      <c r="D99" s="1">
        <f t="shared" si="6"/>
        <v>8.75173611111083e-6</v>
      </c>
      <c r="E99" s="1">
        <f t="shared" si="7"/>
        <v>0.000271189972037508</v>
      </c>
      <c r="F99" s="1">
        <f t="shared" si="8"/>
        <v>0.000925563044496615</v>
      </c>
      <c r="G99" s="3">
        <v>3.8</v>
      </c>
      <c r="H99" s="3"/>
      <c r="I99" s="1">
        <f t="shared" si="9"/>
        <v>0.000136111111111133</v>
      </c>
      <c r="J99" s="1">
        <f t="shared" si="10"/>
        <v>0.00106948157986633</v>
      </c>
      <c r="K99" s="1">
        <f t="shared" si="11"/>
        <v>0.000281442521017456</v>
      </c>
      <c r="L99" s="3">
        <v>104.851</v>
      </c>
      <c r="M99" s="3">
        <v>241</v>
      </c>
    </row>
    <row r="100" spans="1:13">
      <c r="A100" s="3">
        <v>99</v>
      </c>
      <c r="B100" s="4">
        <v>0.293</v>
      </c>
      <c r="C100" s="4"/>
      <c r="D100" s="1">
        <f t="shared" si="6"/>
        <v>8.75173611111083e-6</v>
      </c>
      <c r="E100" s="1">
        <f t="shared" si="7"/>
        <v>0.000271189972037508</v>
      </c>
      <c r="F100" s="1">
        <f t="shared" si="8"/>
        <v>0.000925563044496615</v>
      </c>
      <c r="G100" s="3">
        <v>3.81</v>
      </c>
      <c r="H100" s="3"/>
      <c r="I100" s="1">
        <f t="shared" si="9"/>
        <v>2.77777777778013e-6</v>
      </c>
      <c r="J100" s="1">
        <f t="shared" si="10"/>
        <v>0.0001527830828381</v>
      </c>
      <c r="K100" s="1">
        <f t="shared" si="11"/>
        <v>4.01005466766666e-5</v>
      </c>
      <c r="L100" s="3">
        <v>104.82</v>
      </c>
      <c r="M100" s="3">
        <v>244</v>
      </c>
    </row>
    <row r="101" spans="1:13">
      <c r="A101" s="3">
        <v>100</v>
      </c>
      <c r="B101" s="4">
        <v>0.292</v>
      </c>
      <c r="C101" s="4"/>
      <c r="D101" s="1">
        <f t="shared" si="6"/>
        <v>3.83506944444425e-6</v>
      </c>
      <c r="E101" s="1">
        <f t="shared" si="7"/>
        <v>0.000179520122334687</v>
      </c>
      <c r="F101" s="1">
        <f t="shared" si="8"/>
        <v>0.000614794939502352</v>
      </c>
      <c r="G101" s="3">
        <v>3.81</v>
      </c>
      <c r="H101" s="3"/>
      <c r="I101" s="1">
        <f t="shared" si="9"/>
        <v>2.77777777778013e-6</v>
      </c>
      <c r="J101" s="1">
        <f t="shared" si="10"/>
        <v>0.0001527830828381</v>
      </c>
      <c r="K101" s="1">
        <f t="shared" si="11"/>
        <v>4.01005466766666e-5</v>
      </c>
      <c r="L101" s="3">
        <v>104.82</v>
      </c>
      <c r="M101" s="3">
        <v>246</v>
      </c>
    </row>
    <row r="102" spans="1:13">
      <c r="A102" s="3">
        <v>101</v>
      </c>
      <c r="B102" s="4">
        <v>0.291</v>
      </c>
      <c r="C102" s="4"/>
      <c r="D102" s="1">
        <f t="shared" si="6"/>
        <v>9.18402777777682e-7</v>
      </c>
      <c r="E102" s="1">
        <f t="shared" si="7"/>
        <v>8.78502726318657e-5</v>
      </c>
      <c r="F102" s="1">
        <f t="shared" si="8"/>
        <v>0.000301890971243525</v>
      </c>
      <c r="G102" s="3">
        <v>3.81</v>
      </c>
      <c r="H102" s="3"/>
      <c r="I102" s="1">
        <f t="shared" si="9"/>
        <v>2.77777777778013e-6</v>
      </c>
      <c r="J102" s="1">
        <f t="shared" si="10"/>
        <v>0.0001527830828381</v>
      </c>
      <c r="K102" s="1">
        <f t="shared" si="11"/>
        <v>4.01005466766666e-5</v>
      </c>
      <c r="L102" s="3">
        <v>104.801</v>
      </c>
      <c r="M102" s="3">
        <v>248</v>
      </c>
    </row>
    <row r="103" spans="1:13">
      <c r="A103" s="3">
        <v>102</v>
      </c>
      <c r="B103" s="4">
        <v>0.292</v>
      </c>
      <c r="C103" s="4"/>
      <c r="D103" s="1">
        <f t="shared" si="6"/>
        <v>3.83506944444425e-6</v>
      </c>
      <c r="E103" s="1">
        <f t="shared" si="7"/>
        <v>0.000179520122334687</v>
      </c>
      <c r="F103" s="1">
        <f t="shared" si="8"/>
        <v>0.000614794939502352</v>
      </c>
      <c r="G103" s="3">
        <v>3.8</v>
      </c>
      <c r="H103" s="3"/>
      <c r="I103" s="1">
        <f t="shared" si="9"/>
        <v>0.000136111111111133</v>
      </c>
      <c r="J103" s="1">
        <f t="shared" si="10"/>
        <v>0.00106948157986633</v>
      </c>
      <c r="K103" s="1">
        <f t="shared" si="11"/>
        <v>0.000281442521017456</v>
      </c>
      <c r="L103" s="3">
        <v>104.772</v>
      </c>
      <c r="M103" s="3">
        <v>251</v>
      </c>
    </row>
    <row r="104" spans="1:13">
      <c r="A104" s="3">
        <v>103</v>
      </c>
      <c r="B104" s="4">
        <v>0.292</v>
      </c>
      <c r="C104" s="4"/>
      <c r="D104" s="1">
        <f t="shared" si="6"/>
        <v>3.83506944444425e-6</v>
      </c>
      <c r="E104" s="1">
        <f t="shared" si="7"/>
        <v>0.000179520122334687</v>
      </c>
      <c r="F104" s="1">
        <f t="shared" si="8"/>
        <v>0.000614794939502352</v>
      </c>
      <c r="G104" s="3">
        <v>3.8</v>
      </c>
      <c r="H104" s="3"/>
      <c r="I104" s="1">
        <f t="shared" si="9"/>
        <v>0.000136111111111133</v>
      </c>
      <c r="J104" s="1">
        <f t="shared" si="10"/>
        <v>0.00106948157986633</v>
      </c>
      <c r="K104" s="1">
        <f t="shared" si="11"/>
        <v>0.000281442521017456</v>
      </c>
      <c r="L104" s="3">
        <v>104.772</v>
      </c>
      <c r="M104" s="3">
        <v>252</v>
      </c>
    </row>
    <row r="105" spans="1:13">
      <c r="A105" s="3">
        <v>104</v>
      </c>
      <c r="B105" s="4">
        <v>0.292</v>
      </c>
      <c r="C105" s="4"/>
      <c r="D105" s="1">
        <f t="shared" si="6"/>
        <v>3.83506944444425e-6</v>
      </c>
      <c r="E105" s="1">
        <f t="shared" si="7"/>
        <v>0.000179520122334687</v>
      </c>
      <c r="F105" s="1">
        <f t="shared" si="8"/>
        <v>0.000614794939502352</v>
      </c>
      <c r="G105" s="3">
        <v>3.8</v>
      </c>
      <c r="H105" s="3"/>
      <c r="I105" s="1">
        <f t="shared" si="9"/>
        <v>0.000136111111111133</v>
      </c>
      <c r="J105" s="1">
        <f t="shared" si="10"/>
        <v>0.00106948157986633</v>
      </c>
      <c r="K105" s="1">
        <f t="shared" si="11"/>
        <v>0.000281442521017456</v>
      </c>
      <c r="L105" s="3">
        <v>104.748</v>
      </c>
      <c r="M105" s="3">
        <v>254</v>
      </c>
    </row>
    <row r="106" spans="1:13">
      <c r="A106" s="3">
        <v>105</v>
      </c>
      <c r="B106" s="4">
        <v>0.292</v>
      </c>
      <c r="C106" s="4"/>
      <c r="D106" s="1">
        <f t="shared" si="6"/>
        <v>3.83506944444425e-6</v>
      </c>
      <c r="E106" s="1">
        <f t="shared" si="7"/>
        <v>0.000179520122334687</v>
      </c>
      <c r="F106" s="1">
        <f t="shared" si="8"/>
        <v>0.000614794939502352</v>
      </c>
      <c r="G106" s="3">
        <v>3.81</v>
      </c>
      <c r="H106" s="3"/>
      <c r="I106" s="1">
        <f t="shared" si="9"/>
        <v>2.77777777778013e-6</v>
      </c>
      <c r="J106" s="1">
        <f t="shared" si="10"/>
        <v>0.0001527830828381</v>
      </c>
      <c r="K106" s="1">
        <f t="shared" si="11"/>
        <v>4.01005466766666e-5</v>
      </c>
      <c r="L106" s="3">
        <v>104.727</v>
      </c>
      <c r="M106" s="3">
        <v>256</v>
      </c>
    </row>
    <row r="107" spans="1:13">
      <c r="A107" s="3">
        <v>106</v>
      </c>
      <c r="B107" s="4">
        <v>0.293</v>
      </c>
      <c r="C107" s="4"/>
      <c r="D107" s="1">
        <f t="shared" si="6"/>
        <v>8.75173611111083e-6</v>
      </c>
      <c r="E107" s="1">
        <f t="shared" si="7"/>
        <v>0.000271189972037508</v>
      </c>
      <c r="F107" s="1">
        <f t="shared" si="8"/>
        <v>0.000925563044496615</v>
      </c>
      <c r="G107" s="3">
        <v>3.8</v>
      </c>
      <c r="H107" s="3"/>
      <c r="I107" s="1">
        <f t="shared" si="9"/>
        <v>0.000136111111111133</v>
      </c>
      <c r="J107" s="1">
        <f t="shared" si="10"/>
        <v>0.00106948157986633</v>
      </c>
      <c r="K107" s="1">
        <f t="shared" si="11"/>
        <v>0.000281442521017456</v>
      </c>
      <c r="L107" s="3">
        <v>104.727</v>
      </c>
      <c r="M107" s="3">
        <v>258</v>
      </c>
    </row>
    <row r="108" spans="1:13">
      <c r="A108" s="3">
        <v>107</v>
      </c>
      <c r="B108" s="4">
        <v>0.297</v>
      </c>
      <c r="C108" s="4"/>
      <c r="D108" s="1">
        <f t="shared" si="6"/>
        <v>4.84184027777772e-5</v>
      </c>
      <c r="E108" s="1">
        <f t="shared" si="7"/>
        <v>0.000637869370848793</v>
      </c>
      <c r="F108" s="1">
        <f t="shared" si="8"/>
        <v>0.00214770831935621</v>
      </c>
      <c r="G108" s="3">
        <v>3.82</v>
      </c>
      <c r="H108" s="3"/>
      <c r="I108" s="1">
        <f t="shared" si="9"/>
        <v>6.94444444444291e-5</v>
      </c>
      <c r="J108" s="1">
        <f t="shared" si="10"/>
        <v>0.000763915414190092</v>
      </c>
      <c r="K108" s="1">
        <f t="shared" si="11"/>
        <v>0.000199977857117825</v>
      </c>
      <c r="L108" s="3">
        <v>104.705</v>
      </c>
      <c r="M108" s="3">
        <v>260</v>
      </c>
    </row>
    <row r="109" spans="1:13">
      <c r="A109" s="3">
        <v>108</v>
      </c>
      <c r="B109" s="4">
        <v>0.297</v>
      </c>
      <c r="C109" s="4"/>
      <c r="D109" s="1">
        <f t="shared" si="6"/>
        <v>4.84184027777772e-5</v>
      </c>
      <c r="E109" s="1">
        <f t="shared" si="7"/>
        <v>0.000637869370848793</v>
      </c>
      <c r="F109" s="1">
        <f t="shared" si="8"/>
        <v>0.00214770831935621</v>
      </c>
      <c r="G109" s="3">
        <v>3.81</v>
      </c>
      <c r="H109" s="3"/>
      <c r="I109" s="1">
        <f t="shared" si="9"/>
        <v>2.77777777778013e-6</v>
      </c>
      <c r="J109" s="1">
        <f t="shared" si="10"/>
        <v>0.0001527830828381</v>
      </c>
      <c r="K109" s="1">
        <f t="shared" si="11"/>
        <v>4.01005466766666e-5</v>
      </c>
      <c r="L109" s="3">
        <v>104.705</v>
      </c>
      <c r="M109" s="3">
        <v>261</v>
      </c>
    </row>
    <row r="110" spans="1:13">
      <c r="A110" s="3">
        <v>109</v>
      </c>
      <c r="B110" s="4">
        <v>0.293</v>
      </c>
      <c r="C110" s="4"/>
      <c r="D110" s="1">
        <f t="shared" si="6"/>
        <v>8.75173611111083e-6</v>
      </c>
      <c r="E110" s="1">
        <f t="shared" si="7"/>
        <v>0.000271189972037508</v>
      </c>
      <c r="F110" s="1">
        <f t="shared" si="8"/>
        <v>0.000925563044496615</v>
      </c>
      <c r="G110" s="3">
        <v>3.81</v>
      </c>
      <c r="H110" s="3"/>
      <c r="I110" s="1">
        <f t="shared" si="9"/>
        <v>2.77777777778013e-6</v>
      </c>
      <c r="J110" s="1">
        <f t="shared" si="10"/>
        <v>0.0001527830828381</v>
      </c>
      <c r="K110" s="1">
        <f t="shared" si="11"/>
        <v>4.01005466766666e-5</v>
      </c>
      <c r="L110" s="3">
        <v>104.68</v>
      </c>
      <c r="M110" s="3">
        <v>264</v>
      </c>
    </row>
    <row r="111" spans="1:13">
      <c r="A111" s="3">
        <v>110</v>
      </c>
      <c r="B111" s="4">
        <v>0.293</v>
      </c>
      <c r="C111" s="4"/>
      <c r="D111" s="1">
        <f t="shared" si="6"/>
        <v>8.75173611111083e-6</v>
      </c>
      <c r="E111" s="1">
        <f t="shared" si="7"/>
        <v>0.000271189972037508</v>
      </c>
      <c r="F111" s="1">
        <f t="shared" si="8"/>
        <v>0.000925563044496615</v>
      </c>
      <c r="G111" s="3">
        <v>3.81</v>
      </c>
      <c r="H111" s="3"/>
      <c r="I111" s="1">
        <f t="shared" si="9"/>
        <v>2.77777777778013e-6</v>
      </c>
      <c r="J111" s="1">
        <f t="shared" si="10"/>
        <v>0.0001527830828381</v>
      </c>
      <c r="K111" s="1">
        <f t="shared" si="11"/>
        <v>4.01005466766666e-5</v>
      </c>
      <c r="L111" s="3">
        <v>104.662</v>
      </c>
      <c r="M111" s="3">
        <v>265</v>
      </c>
    </row>
    <row r="112" spans="1:13">
      <c r="A112" s="3">
        <v>111</v>
      </c>
      <c r="B112" s="4">
        <v>0.293</v>
      </c>
      <c r="C112" s="4"/>
      <c r="D112" s="1">
        <f t="shared" si="6"/>
        <v>8.75173611111083e-6</v>
      </c>
      <c r="E112" s="1">
        <f t="shared" si="7"/>
        <v>0.000271189972037508</v>
      </c>
      <c r="F112" s="1">
        <f t="shared" si="8"/>
        <v>0.000925563044496615</v>
      </c>
      <c r="G112" s="3">
        <v>3.8</v>
      </c>
      <c r="H112" s="3"/>
      <c r="I112" s="1">
        <f t="shared" si="9"/>
        <v>0.000136111111111133</v>
      </c>
      <c r="J112" s="1">
        <f t="shared" si="10"/>
        <v>0.00106948157986633</v>
      </c>
      <c r="K112" s="1">
        <f t="shared" si="11"/>
        <v>0.000281442521017456</v>
      </c>
      <c r="L112" s="3">
        <v>104.662</v>
      </c>
      <c r="M112" s="3">
        <v>267</v>
      </c>
    </row>
    <row r="113" spans="1:13">
      <c r="A113" s="3">
        <v>112</v>
      </c>
      <c r="B113" s="4">
        <v>0.292</v>
      </c>
      <c r="C113" s="4"/>
      <c r="D113" s="1">
        <f t="shared" si="6"/>
        <v>3.83506944444425e-6</v>
      </c>
      <c r="E113" s="1">
        <f t="shared" si="7"/>
        <v>0.000179520122334687</v>
      </c>
      <c r="F113" s="1">
        <f t="shared" si="8"/>
        <v>0.000614794939502352</v>
      </c>
      <c r="G113" s="3">
        <v>3.8</v>
      </c>
      <c r="H113" s="3"/>
      <c r="I113" s="1">
        <f t="shared" si="9"/>
        <v>0.000136111111111133</v>
      </c>
      <c r="J113" s="1">
        <f t="shared" si="10"/>
        <v>0.00106948157986633</v>
      </c>
      <c r="K113" s="1">
        <f t="shared" si="11"/>
        <v>0.000281442521017456</v>
      </c>
      <c r="L113" s="3">
        <v>104.647</v>
      </c>
      <c r="M113" s="3">
        <v>269</v>
      </c>
    </row>
    <row r="114" spans="1:13">
      <c r="A114" s="3">
        <v>113</v>
      </c>
      <c r="B114" s="4">
        <v>0.292</v>
      </c>
      <c r="C114" s="4"/>
      <c r="D114" s="1">
        <f t="shared" si="6"/>
        <v>3.83506944444425e-6</v>
      </c>
      <c r="E114" s="1">
        <f t="shared" si="7"/>
        <v>0.000179520122334687</v>
      </c>
      <c r="F114" s="1">
        <f t="shared" si="8"/>
        <v>0.000614794939502352</v>
      </c>
      <c r="G114" s="3">
        <v>3.8</v>
      </c>
      <c r="H114" s="3"/>
      <c r="I114" s="1">
        <f t="shared" si="9"/>
        <v>0.000136111111111133</v>
      </c>
      <c r="J114" s="1">
        <f t="shared" si="10"/>
        <v>0.00106948157986633</v>
      </c>
      <c r="K114" s="1">
        <f t="shared" si="11"/>
        <v>0.000281442521017456</v>
      </c>
      <c r="L114" s="3">
        <v>104.624</v>
      </c>
      <c r="M114" s="3">
        <v>270</v>
      </c>
    </row>
    <row r="115" spans="1:13">
      <c r="A115" s="3">
        <v>114</v>
      </c>
      <c r="B115" s="4">
        <v>0.291</v>
      </c>
      <c r="C115" s="4"/>
      <c r="D115" s="1">
        <f t="shared" si="6"/>
        <v>9.18402777777682e-7</v>
      </c>
      <c r="E115" s="1">
        <f t="shared" si="7"/>
        <v>8.78502726318657e-5</v>
      </c>
      <c r="F115" s="1">
        <f t="shared" si="8"/>
        <v>0.000301890971243525</v>
      </c>
      <c r="G115" s="3">
        <v>3.8</v>
      </c>
      <c r="H115" s="3"/>
      <c r="I115" s="1">
        <f t="shared" si="9"/>
        <v>0.000136111111111133</v>
      </c>
      <c r="J115" s="1">
        <f t="shared" si="10"/>
        <v>0.00106948157986633</v>
      </c>
      <c r="K115" s="1">
        <f t="shared" si="11"/>
        <v>0.000281442521017456</v>
      </c>
      <c r="L115" s="3">
        <v>104.624</v>
      </c>
      <c r="M115" s="3">
        <v>272</v>
      </c>
    </row>
    <row r="116" spans="1:13">
      <c r="A116" s="3">
        <v>115</v>
      </c>
      <c r="B116" s="4">
        <v>0.293</v>
      </c>
      <c r="C116" s="4"/>
      <c r="D116" s="1">
        <f t="shared" si="6"/>
        <v>8.75173611111083e-6</v>
      </c>
      <c r="E116" s="1">
        <f t="shared" si="7"/>
        <v>0.000271189972037508</v>
      </c>
      <c r="F116" s="1">
        <f t="shared" si="8"/>
        <v>0.000925563044496615</v>
      </c>
      <c r="G116" s="3">
        <v>3.8</v>
      </c>
      <c r="H116" s="3"/>
      <c r="I116" s="1">
        <f t="shared" si="9"/>
        <v>0.000136111111111133</v>
      </c>
      <c r="J116" s="1">
        <f t="shared" si="10"/>
        <v>0.00106948157986633</v>
      </c>
      <c r="K116" s="1">
        <f t="shared" si="11"/>
        <v>0.000281442521017456</v>
      </c>
      <c r="L116" s="3">
        <v>104.605</v>
      </c>
      <c r="M116" s="3">
        <v>274</v>
      </c>
    </row>
    <row r="117" spans="1:13">
      <c r="A117" s="3">
        <v>116</v>
      </c>
      <c r="B117" s="4">
        <v>0.29</v>
      </c>
      <c r="C117" s="4"/>
      <c r="D117" s="1">
        <f t="shared" si="6"/>
        <v>1.73611111111535e-9</v>
      </c>
      <c r="E117" s="1">
        <f t="shared" si="7"/>
        <v>3.81957707095555e-6</v>
      </c>
      <c r="F117" s="1">
        <f t="shared" si="8"/>
        <v>1.31709554170881e-5</v>
      </c>
      <c r="G117" s="3">
        <v>3.8</v>
      </c>
      <c r="H117" s="3"/>
      <c r="I117" s="1">
        <f t="shared" si="9"/>
        <v>0.000136111111111133</v>
      </c>
      <c r="J117" s="1">
        <f t="shared" si="10"/>
        <v>0.00106948157986633</v>
      </c>
      <c r="K117" s="1">
        <f t="shared" si="11"/>
        <v>0.000281442521017456</v>
      </c>
      <c r="L117" s="3">
        <v>104.605</v>
      </c>
      <c r="M117" s="3">
        <v>276</v>
      </c>
    </row>
    <row r="118" spans="1:13">
      <c r="A118" s="3">
        <v>117</v>
      </c>
      <c r="B118" s="4">
        <v>0.291</v>
      </c>
      <c r="C118" s="4"/>
      <c r="D118" s="1">
        <f t="shared" si="6"/>
        <v>9.18402777777682e-7</v>
      </c>
      <c r="E118" s="1">
        <f t="shared" si="7"/>
        <v>8.78502726318657e-5</v>
      </c>
      <c r="F118" s="1">
        <f t="shared" si="8"/>
        <v>0.000301890971243525</v>
      </c>
      <c r="G118" s="3">
        <v>3.81</v>
      </c>
      <c r="H118" s="3"/>
      <c r="I118" s="1">
        <f t="shared" si="9"/>
        <v>2.77777777778013e-6</v>
      </c>
      <c r="J118" s="1">
        <f t="shared" si="10"/>
        <v>0.0001527830828381</v>
      </c>
      <c r="K118" s="1">
        <f t="shared" si="11"/>
        <v>4.01005466766666e-5</v>
      </c>
      <c r="L118" s="3">
        <v>104.587</v>
      </c>
      <c r="M118" s="3">
        <v>277</v>
      </c>
    </row>
    <row r="119" spans="1:13">
      <c r="A119" s="3">
        <v>118</v>
      </c>
      <c r="B119" s="4">
        <v>0.291</v>
      </c>
      <c r="C119" s="4"/>
      <c r="D119" s="1">
        <f t="shared" si="6"/>
        <v>9.18402777777682e-7</v>
      </c>
      <c r="E119" s="1">
        <f t="shared" si="7"/>
        <v>8.78502726318657e-5</v>
      </c>
      <c r="F119" s="1">
        <f t="shared" si="8"/>
        <v>0.000301890971243525</v>
      </c>
      <c r="G119" s="3">
        <v>3.81</v>
      </c>
      <c r="H119" s="3"/>
      <c r="I119" s="1">
        <f t="shared" si="9"/>
        <v>2.77777777778013e-6</v>
      </c>
      <c r="J119" s="1">
        <f t="shared" si="10"/>
        <v>0.0001527830828381</v>
      </c>
      <c r="K119" s="1">
        <f t="shared" si="11"/>
        <v>4.01005466766666e-5</v>
      </c>
      <c r="L119" s="3">
        <v>104.557</v>
      </c>
      <c r="M119" s="3">
        <v>279</v>
      </c>
    </row>
    <row r="120" spans="1:13">
      <c r="A120" s="3">
        <v>119</v>
      </c>
      <c r="B120" s="4">
        <v>0.29</v>
      </c>
      <c r="C120" s="4"/>
      <c r="D120" s="1">
        <f t="shared" si="6"/>
        <v>1.73611111111535e-9</v>
      </c>
      <c r="E120" s="1">
        <f t="shared" si="7"/>
        <v>3.81957707095555e-6</v>
      </c>
      <c r="F120" s="1">
        <f t="shared" si="8"/>
        <v>1.31709554170881e-5</v>
      </c>
      <c r="G120" s="3">
        <v>3.8</v>
      </c>
      <c r="H120" s="3"/>
      <c r="I120" s="1">
        <f t="shared" si="9"/>
        <v>0.000136111111111133</v>
      </c>
      <c r="J120" s="1">
        <f t="shared" si="10"/>
        <v>0.00106948157986633</v>
      </c>
      <c r="K120" s="1">
        <f t="shared" si="11"/>
        <v>0.000281442521017456</v>
      </c>
      <c r="L120" s="3">
        <v>104.557</v>
      </c>
      <c r="M120" s="3">
        <v>281</v>
      </c>
    </row>
    <row r="121" spans="1:13">
      <c r="A121" s="3">
        <v>120</v>
      </c>
      <c r="B121" s="4">
        <v>0.291</v>
      </c>
      <c r="C121" s="4"/>
      <c r="D121" s="1">
        <f t="shared" si="6"/>
        <v>9.18402777777682e-7</v>
      </c>
      <c r="E121" s="1">
        <f t="shared" si="7"/>
        <v>8.78502726318657e-5</v>
      </c>
      <c r="F121" s="1">
        <f t="shared" si="8"/>
        <v>0.000301890971243525</v>
      </c>
      <c r="G121" s="3">
        <v>3.8</v>
      </c>
      <c r="H121" s="3"/>
      <c r="I121" s="1">
        <f t="shared" si="9"/>
        <v>0.000136111111111133</v>
      </c>
      <c r="J121" s="1">
        <f t="shared" si="10"/>
        <v>0.00106948157986633</v>
      </c>
      <c r="K121" s="1">
        <f t="shared" si="11"/>
        <v>0.000281442521017456</v>
      </c>
      <c r="L121" s="3">
        <v>104.53</v>
      </c>
      <c r="M121" s="3">
        <v>283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1"/>
  <sheetViews>
    <sheetView tabSelected="1" workbookViewId="0">
      <selection activeCell="A2" sqref="A2"/>
    </sheetView>
  </sheetViews>
  <sheetFormatPr defaultColWidth="9" defaultRowHeight="15.75"/>
  <cols>
    <col min="2" max="2" width="12.5733333333333" customWidth="1"/>
    <col min="3" max="6" width="12.5733333333333" hidden="1" customWidth="1"/>
    <col min="8" max="8" width="9" hidden="1" customWidth="1"/>
    <col min="9" max="11" width="12" hidden="1" customWidth="1"/>
    <col min="12" max="12" width="15" customWidth="1"/>
  </cols>
  <sheetData>
    <row r="1" spans="1:13">
      <c r="A1" s="1" t="s">
        <v>0</v>
      </c>
      <c r="B1" s="2" t="s">
        <v>1</v>
      </c>
      <c r="C1" s="2" t="s">
        <v>2</v>
      </c>
      <c r="D1" s="2"/>
      <c r="E1" s="5" t="s">
        <v>3</v>
      </c>
      <c r="F1" s="5" t="s">
        <v>4</v>
      </c>
      <c r="G1" s="2" t="s">
        <v>5</v>
      </c>
      <c r="H1" s="2" t="s">
        <v>2</v>
      </c>
      <c r="I1" s="2"/>
      <c r="J1" s="5" t="s">
        <v>3</v>
      </c>
      <c r="K1" s="5" t="s">
        <v>4</v>
      </c>
      <c r="L1" s="2" t="s">
        <v>6</v>
      </c>
      <c r="M1" s="6" t="s">
        <v>8</v>
      </c>
    </row>
    <row r="2" spans="1:13">
      <c r="A2" s="3">
        <v>1</v>
      </c>
      <c r="B2" s="1">
        <v>0.42</v>
      </c>
      <c r="C2" s="1">
        <f>AVERAGE(B2:B121)</f>
        <v>0.420625</v>
      </c>
      <c r="D2" s="1">
        <f>(B2-$C$2)^2</f>
        <v>3.90624999999983e-7</v>
      </c>
      <c r="E2" s="1">
        <f>(D2/119)^0.5</f>
        <v>5.7293656064262e-5</v>
      </c>
      <c r="F2" s="1">
        <f>(E2/B2)*100%</f>
        <v>0.000136413466819671</v>
      </c>
      <c r="G2" s="1">
        <v>4.04</v>
      </c>
      <c r="H2" s="1">
        <f>AVERAGE(G2:G121)</f>
        <v>4.04016666666667</v>
      </c>
      <c r="I2" s="1">
        <f>(G2-$H$2)^2</f>
        <v>2.77777777787339e-8</v>
      </c>
      <c r="J2" s="1">
        <f>(I2/119)^0.5</f>
        <v>1.52783082840665e-5</v>
      </c>
      <c r="K2" s="1">
        <f>(J2/G2)*100%</f>
        <v>3.78175947625407e-6</v>
      </c>
      <c r="L2" s="1">
        <v>95.633</v>
      </c>
      <c r="M2" s="3">
        <v>32</v>
      </c>
    </row>
    <row r="3" spans="1:13">
      <c r="A3" s="3">
        <v>2</v>
      </c>
      <c r="B3" s="1">
        <v>0.42</v>
      </c>
      <c r="C3" s="1"/>
      <c r="D3" s="1">
        <f t="shared" ref="D3:D66" si="0">(B3-$C$2)^2</f>
        <v>3.90624999999983e-7</v>
      </c>
      <c r="E3" s="1">
        <f t="shared" ref="E3:E66" si="1">(D3/119)^0.5</f>
        <v>5.7293656064262e-5</v>
      </c>
      <c r="F3" s="1">
        <f t="shared" ref="F3:F66" si="2">(E3/B3)*100%</f>
        <v>0.000136413466819671</v>
      </c>
      <c r="G3" s="1">
        <v>4.04</v>
      </c>
      <c r="H3" s="1"/>
      <c r="I3" s="1">
        <f t="shared" ref="I3:I66" si="3">(G3-$H$2)^2</f>
        <v>2.77777777787339e-8</v>
      </c>
      <c r="J3" s="1">
        <f t="shared" ref="J3:J66" si="4">(I3/119)^0.5</f>
        <v>1.52783082840665e-5</v>
      </c>
      <c r="K3" s="1">
        <f t="shared" ref="K3:K66" si="5">(J3/G3)*100%</f>
        <v>3.78175947625407e-6</v>
      </c>
      <c r="L3" s="1">
        <v>95.591</v>
      </c>
      <c r="M3" s="3">
        <v>33</v>
      </c>
    </row>
    <row r="4" spans="1:13">
      <c r="A4" s="3">
        <v>3</v>
      </c>
      <c r="B4" s="1">
        <v>0.42</v>
      </c>
      <c r="C4" s="1"/>
      <c r="D4" s="1">
        <f t="shared" si="0"/>
        <v>3.90624999999983e-7</v>
      </c>
      <c r="E4" s="1">
        <f t="shared" si="1"/>
        <v>5.7293656064262e-5</v>
      </c>
      <c r="F4" s="1">
        <f t="shared" si="2"/>
        <v>0.000136413466819671</v>
      </c>
      <c r="G4" s="1">
        <v>4.04</v>
      </c>
      <c r="H4" s="1"/>
      <c r="I4" s="1">
        <f t="shared" si="3"/>
        <v>2.77777777787339e-8</v>
      </c>
      <c r="J4" s="1">
        <f t="shared" si="4"/>
        <v>1.52783082840665e-5</v>
      </c>
      <c r="K4" s="1">
        <f t="shared" si="5"/>
        <v>3.78175947625407e-6</v>
      </c>
      <c r="L4" s="1">
        <v>95.549</v>
      </c>
      <c r="M4" s="3">
        <v>34</v>
      </c>
    </row>
    <row r="5" spans="1:13">
      <c r="A5" s="3">
        <v>4</v>
      </c>
      <c r="B5" s="1">
        <v>0.42</v>
      </c>
      <c r="C5" s="1"/>
      <c r="D5" s="1">
        <f t="shared" si="0"/>
        <v>3.90624999999983e-7</v>
      </c>
      <c r="E5" s="1">
        <f t="shared" si="1"/>
        <v>5.7293656064262e-5</v>
      </c>
      <c r="F5" s="1">
        <f t="shared" si="2"/>
        <v>0.000136413466819671</v>
      </c>
      <c r="G5" s="1">
        <v>4.04</v>
      </c>
      <c r="H5" s="1"/>
      <c r="I5" s="1">
        <f t="shared" si="3"/>
        <v>2.77777777787339e-8</v>
      </c>
      <c r="J5" s="1">
        <f t="shared" si="4"/>
        <v>1.52783082840665e-5</v>
      </c>
      <c r="K5" s="1">
        <f t="shared" si="5"/>
        <v>3.78175947625407e-6</v>
      </c>
      <c r="L5" s="1">
        <v>95.549</v>
      </c>
      <c r="M5" s="3">
        <v>35</v>
      </c>
    </row>
    <row r="6" spans="1:15">
      <c r="A6" s="3">
        <v>5</v>
      </c>
      <c r="B6" s="1">
        <v>0.42</v>
      </c>
      <c r="C6" s="1"/>
      <c r="D6" s="1">
        <f t="shared" si="0"/>
        <v>3.90624999999983e-7</v>
      </c>
      <c r="E6" s="1">
        <f t="shared" si="1"/>
        <v>5.7293656064262e-5</v>
      </c>
      <c r="F6" s="1">
        <f t="shared" si="2"/>
        <v>0.000136413466819671</v>
      </c>
      <c r="G6" s="1">
        <v>4.04</v>
      </c>
      <c r="H6" s="1"/>
      <c r="I6" s="1">
        <f t="shared" si="3"/>
        <v>2.77777777787339e-8</v>
      </c>
      <c r="J6" s="1">
        <f t="shared" si="4"/>
        <v>1.52783082840665e-5</v>
      </c>
      <c r="K6" s="1">
        <f t="shared" si="5"/>
        <v>3.78175947625407e-6</v>
      </c>
      <c r="L6" s="1">
        <v>95.507</v>
      </c>
      <c r="M6" s="3">
        <v>37</v>
      </c>
      <c r="O6" s="7"/>
    </row>
    <row r="7" spans="1:13">
      <c r="A7" s="3">
        <v>6</v>
      </c>
      <c r="B7" s="1">
        <v>0.42</v>
      </c>
      <c r="C7" s="1"/>
      <c r="D7" s="1">
        <f t="shared" si="0"/>
        <v>3.90624999999983e-7</v>
      </c>
      <c r="E7" s="1">
        <f t="shared" si="1"/>
        <v>5.7293656064262e-5</v>
      </c>
      <c r="F7" s="1">
        <f t="shared" si="2"/>
        <v>0.000136413466819671</v>
      </c>
      <c r="G7" s="1">
        <v>4.05</v>
      </c>
      <c r="H7" s="1"/>
      <c r="I7" s="1">
        <f t="shared" si="3"/>
        <v>9.66944444443838e-5</v>
      </c>
      <c r="J7" s="1">
        <f t="shared" si="4"/>
        <v>0.000901420188744125</v>
      </c>
      <c r="K7" s="1">
        <f t="shared" si="5"/>
        <v>0.000222572886109661</v>
      </c>
      <c r="L7" s="3">
        <v>95.507</v>
      </c>
      <c r="M7" s="3">
        <v>37</v>
      </c>
    </row>
    <row r="8" spans="1:13">
      <c r="A8" s="3">
        <v>7</v>
      </c>
      <c r="B8" s="1">
        <v>0.42</v>
      </c>
      <c r="C8" s="1"/>
      <c r="D8" s="1">
        <f t="shared" si="0"/>
        <v>3.90624999999983e-7</v>
      </c>
      <c r="E8" s="1">
        <f t="shared" si="1"/>
        <v>5.7293656064262e-5</v>
      </c>
      <c r="F8" s="1">
        <f t="shared" si="2"/>
        <v>0.000136413466819671</v>
      </c>
      <c r="G8" s="1">
        <v>4.04</v>
      </c>
      <c r="H8" s="1"/>
      <c r="I8" s="1">
        <f t="shared" si="3"/>
        <v>2.77777777787339e-8</v>
      </c>
      <c r="J8" s="1">
        <f t="shared" si="4"/>
        <v>1.52783082840665e-5</v>
      </c>
      <c r="K8" s="1">
        <f t="shared" si="5"/>
        <v>3.78175947625407e-6</v>
      </c>
      <c r="L8" s="1">
        <v>95.467</v>
      </c>
      <c r="M8" s="3">
        <v>38</v>
      </c>
    </row>
    <row r="9" spans="1:13">
      <c r="A9" s="3">
        <v>8</v>
      </c>
      <c r="B9" s="1">
        <v>0.42</v>
      </c>
      <c r="C9" s="1"/>
      <c r="D9" s="1">
        <f t="shared" si="0"/>
        <v>3.90624999999983e-7</v>
      </c>
      <c r="E9" s="1">
        <f t="shared" si="1"/>
        <v>5.7293656064262e-5</v>
      </c>
      <c r="F9" s="1">
        <f t="shared" si="2"/>
        <v>0.000136413466819671</v>
      </c>
      <c r="G9" s="1">
        <v>4.04</v>
      </c>
      <c r="H9" s="1"/>
      <c r="I9" s="1">
        <f t="shared" si="3"/>
        <v>2.77777777787339e-8</v>
      </c>
      <c r="J9" s="1">
        <f t="shared" si="4"/>
        <v>1.52783082840665e-5</v>
      </c>
      <c r="K9" s="1">
        <f t="shared" si="5"/>
        <v>3.78175947625407e-6</v>
      </c>
      <c r="L9" s="1">
        <v>95.467</v>
      </c>
      <c r="M9" s="3">
        <v>39</v>
      </c>
    </row>
    <row r="10" spans="1:13">
      <c r="A10" s="3">
        <v>9</v>
      </c>
      <c r="B10" s="1">
        <v>0.42</v>
      </c>
      <c r="C10" s="1"/>
      <c r="D10" s="1">
        <f t="shared" si="0"/>
        <v>3.90624999999983e-7</v>
      </c>
      <c r="E10" s="1">
        <f t="shared" si="1"/>
        <v>5.7293656064262e-5</v>
      </c>
      <c r="F10" s="1">
        <f t="shared" si="2"/>
        <v>0.000136413466819671</v>
      </c>
      <c r="G10" s="1">
        <v>4.04</v>
      </c>
      <c r="H10" s="1"/>
      <c r="I10" s="1">
        <f t="shared" si="3"/>
        <v>2.77777777787339e-8</v>
      </c>
      <c r="J10" s="1">
        <f t="shared" si="4"/>
        <v>1.52783082840665e-5</v>
      </c>
      <c r="K10" s="1">
        <f t="shared" si="5"/>
        <v>3.78175947625407e-6</v>
      </c>
      <c r="L10" s="1">
        <v>95.427</v>
      </c>
      <c r="M10" s="3">
        <v>40</v>
      </c>
    </row>
    <row r="11" spans="1:13">
      <c r="A11" s="3">
        <v>10</v>
      </c>
      <c r="B11" s="1">
        <v>0.42</v>
      </c>
      <c r="C11" s="1"/>
      <c r="D11" s="1">
        <f t="shared" si="0"/>
        <v>3.90624999999983e-7</v>
      </c>
      <c r="E11" s="1">
        <f t="shared" si="1"/>
        <v>5.7293656064262e-5</v>
      </c>
      <c r="F11" s="1">
        <f t="shared" si="2"/>
        <v>0.000136413466819671</v>
      </c>
      <c r="G11" s="1">
        <v>4.04</v>
      </c>
      <c r="H11" s="1"/>
      <c r="I11" s="1">
        <f t="shared" si="3"/>
        <v>2.77777777787339e-8</v>
      </c>
      <c r="J11" s="1">
        <f t="shared" si="4"/>
        <v>1.52783082840665e-5</v>
      </c>
      <c r="K11" s="1">
        <f t="shared" si="5"/>
        <v>3.78175947625407e-6</v>
      </c>
      <c r="L11" s="1">
        <v>95.386</v>
      </c>
      <c r="M11" s="3">
        <v>41</v>
      </c>
    </row>
    <row r="12" spans="1:13">
      <c r="A12" s="3">
        <v>11</v>
      </c>
      <c r="B12" s="1">
        <v>0.42</v>
      </c>
      <c r="C12" s="1"/>
      <c r="D12" s="1">
        <f t="shared" si="0"/>
        <v>3.90624999999983e-7</v>
      </c>
      <c r="E12" s="1">
        <f t="shared" si="1"/>
        <v>5.7293656064262e-5</v>
      </c>
      <c r="F12" s="1">
        <f t="shared" si="2"/>
        <v>0.000136413466819671</v>
      </c>
      <c r="G12" s="1">
        <v>4.04</v>
      </c>
      <c r="H12" s="1"/>
      <c r="I12" s="1">
        <f t="shared" si="3"/>
        <v>2.77777777787339e-8</v>
      </c>
      <c r="J12" s="1">
        <f t="shared" si="4"/>
        <v>1.52783082840665e-5</v>
      </c>
      <c r="K12" s="1">
        <f t="shared" si="5"/>
        <v>3.78175947625407e-6</v>
      </c>
      <c r="L12" s="1">
        <v>95.386</v>
      </c>
      <c r="M12" s="3">
        <v>42</v>
      </c>
    </row>
    <row r="13" spans="1:13">
      <c r="A13" s="3">
        <v>12</v>
      </c>
      <c r="B13" s="1">
        <v>0.42</v>
      </c>
      <c r="C13" s="1"/>
      <c r="D13" s="1">
        <f t="shared" si="0"/>
        <v>3.90624999999983e-7</v>
      </c>
      <c r="E13" s="1">
        <f t="shared" si="1"/>
        <v>5.7293656064262e-5</v>
      </c>
      <c r="F13" s="1">
        <f t="shared" si="2"/>
        <v>0.000136413466819671</v>
      </c>
      <c r="G13" s="1">
        <v>4.03</v>
      </c>
      <c r="H13" s="1"/>
      <c r="I13" s="1">
        <f t="shared" si="3"/>
        <v>0.000103361111111165</v>
      </c>
      <c r="J13" s="1">
        <f t="shared" si="4"/>
        <v>0.000931976805312258</v>
      </c>
      <c r="K13" s="1">
        <f t="shared" si="5"/>
        <v>0.00023125975317922</v>
      </c>
      <c r="L13" s="1">
        <v>95.346</v>
      </c>
      <c r="M13" s="3">
        <v>43</v>
      </c>
    </row>
    <row r="14" spans="1:13">
      <c r="A14" s="3">
        <v>13</v>
      </c>
      <c r="B14" s="1">
        <v>0.421</v>
      </c>
      <c r="C14" s="1"/>
      <c r="D14" s="1">
        <f t="shared" si="0"/>
        <v>1.40625000000011e-7</v>
      </c>
      <c r="E14" s="1">
        <f t="shared" si="1"/>
        <v>3.43761936385592e-5</v>
      </c>
      <c r="F14" s="1">
        <f t="shared" si="2"/>
        <v>8.16536665999032e-5</v>
      </c>
      <c r="G14" s="1">
        <v>4.04</v>
      </c>
      <c r="H14" s="1"/>
      <c r="I14" s="1">
        <f t="shared" si="3"/>
        <v>2.77777777787339e-8</v>
      </c>
      <c r="J14" s="1">
        <f t="shared" si="4"/>
        <v>1.52783082840665e-5</v>
      </c>
      <c r="K14" s="1">
        <f t="shared" si="5"/>
        <v>3.78175947625407e-6</v>
      </c>
      <c r="L14" s="1">
        <v>95.307</v>
      </c>
      <c r="M14" s="3">
        <v>44</v>
      </c>
    </row>
    <row r="15" spans="1:13">
      <c r="A15" s="3">
        <v>14</v>
      </c>
      <c r="B15" s="1">
        <v>0.42</v>
      </c>
      <c r="C15" s="1"/>
      <c r="D15" s="1">
        <f t="shared" si="0"/>
        <v>3.90624999999983e-7</v>
      </c>
      <c r="E15" s="1">
        <f t="shared" si="1"/>
        <v>5.7293656064262e-5</v>
      </c>
      <c r="F15" s="1">
        <f t="shared" si="2"/>
        <v>0.000136413466819671</v>
      </c>
      <c r="G15" s="1">
        <v>4.04</v>
      </c>
      <c r="H15" s="1"/>
      <c r="I15" s="1">
        <f t="shared" si="3"/>
        <v>2.77777777787339e-8</v>
      </c>
      <c r="J15" s="1">
        <f t="shared" si="4"/>
        <v>1.52783082840665e-5</v>
      </c>
      <c r="K15" s="1">
        <f t="shared" si="5"/>
        <v>3.78175947625407e-6</v>
      </c>
      <c r="L15" s="1">
        <v>95.307</v>
      </c>
      <c r="M15" s="3">
        <v>45</v>
      </c>
    </row>
    <row r="16" spans="1:13">
      <c r="A16" s="3">
        <v>15</v>
      </c>
      <c r="B16" s="1">
        <v>0.42</v>
      </c>
      <c r="C16" s="1"/>
      <c r="D16" s="1">
        <f t="shared" si="0"/>
        <v>3.90624999999983e-7</v>
      </c>
      <c r="E16" s="1">
        <f t="shared" si="1"/>
        <v>5.7293656064262e-5</v>
      </c>
      <c r="F16" s="1">
        <f t="shared" si="2"/>
        <v>0.000136413466819671</v>
      </c>
      <c r="G16" s="1">
        <v>4.04</v>
      </c>
      <c r="H16" s="1"/>
      <c r="I16" s="1">
        <f t="shared" si="3"/>
        <v>2.77777777787339e-8</v>
      </c>
      <c r="J16" s="1">
        <f t="shared" si="4"/>
        <v>1.52783082840665e-5</v>
      </c>
      <c r="K16" s="1">
        <f t="shared" si="5"/>
        <v>3.78175947625407e-6</v>
      </c>
      <c r="L16" s="1">
        <v>95.272</v>
      </c>
      <c r="M16" s="3">
        <v>47</v>
      </c>
    </row>
    <row r="17" spans="1:13">
      <c r="A17" s="3">
        <v>16</v>
      </c>
      <c r="B17" s="1">
        <v>0.42</v>
      </c>
      <c r="C17" s="1"/>
      <c r="D17" s="1">
        <f t="shared" si="0"/>
        <v>3.90624999999983e-7</v>
      </c>
      <c r="E17" s="1">
        <f t="shared" si="1"/>
        <v>5.7293656064262e-5</v>
      </c>
      <c r="F17" s="1">
        <f t="shared" si="2"/>
        <v>0.000136413466819671</v>
      </c>
      <c r="G17" s="1">
        <v>4.04</v>
      </c>
      <c r="H17" s="1"/>
      <c r="I17" s="1">
        <f t="shared" si="3"/>
        <v>2.77777777787339e-8</v>
      </c>
      <c r="J17" s="1">
        <f t="shared" si="4"/>
        <v>1.52783082840665e-5</v>
      </c>
      <c r="K17" s="1">
        <f t="shared" si="5"/>
        <v>3.78175947625407e-6</v>
      </c>
      <c r="L17" s="1">
        <v>95.272</v>
      </c>
      <c r="M17" s="3">
        <v>48</v>
      </c>
    </row>
    <row r="18" spans="1:13">
      <c r="A18" s="3">
        <v>17</v>
      </c>
      <c r="B18" s="1">
        <v>0.421</v>
      </c>
      <c r="C18" s="1"/>
      <c r="D18" s="1">
        <f t="shared" si="0"/>
        <v>1.40625000000011e-7</v>
      </c>
      <c r="E18" s="1">
        <f t="shared" si="1"/>
        <v>3.43761936385592e-5</v>
      </c>
      <c r="F18" s="1">
        <f t="shared" si="2"/>
        <v>8.16536665999032e-5</v>
      </c>
      <c r="G18" s="1">
        <v>4.04</v>
      </c>
      <c r="H18" s="1"/>
      <c r="I18" s="1">
        <f t="shared" si="3"/>
        <v>2.77777777787339e-8</v>
      </c>
      <c r="J18" s="1">
        <f t="shared" si="4"/>
        <v>1.52783082840665e-5</v>
      </c>
      <c r="K18" s="1">
        <f t="shared" si="5"/>
        <v>3.78175947625407e-6</v>
      </c>
      <c r="L18" s="1">
        <v>95.233</v>
      </c>
      <c r="M18" s="3">
        <v>49</v>
      </c>
    </row>
    <row r="19" spans="1:13">
      <c r="A19" s="3">
        <v>18</v>
      </c>
      <c r="B19" s="1">
        <v>0.42</v>
      </c>
      <c r="C19" s="1"/>
      <c r="D19" s="1">
        <f t="shared" si="0"/>
        <v>3.90624999999983e-7</v>
      </c>
      <c r="E19" s="1">
        <f t="shared" si="1"/>
        <v>5.7293656064262e-5</v>
      </c>
      <c r="F19" s="1">
        <f t="shared" si="2"/>
        <v>0.000136413466819671</v>
      </c>
      <c r="G19" s="1">
        <v>4.04</v>
      </c>
      <c r="H19" s="1"/>
      <c r="I19" s="1">
        <f t="shared" si="3"/>
        <v>2.77777777787339e-8</v>
      </c>
      <c r="J19" s="1">
        <f t="shared" si="4"/>
        <v>1.52783082840665e-5</v>
      </c>
      <c r="K19" s="1">
        <f t="shared" si="5"/>
        <v>3.78175947625407e-6</v>
      </c>
      <c r="L19" s="1">
        <v>95.196</v>
      </c>
      <c r="M19" s="3">
        <v>50</v>
      </c>
    </row>
    <row r="20" spans="1:13">
      <c r="A20" s="3">
        <v>19</v>
      </c>
      <c r="B20" s="1">
        <v>0.42</v>
      </c>
      <c r="C20" s="1"/>
      <c r="D20" s="1">
        <f t="shared" si="0"/>
        <v>3.90624999999983e-7</v>
      </c>
      <c r="E20" s="1">
        <f t="shared" si="1"/>
        <v>5.7293656064262e-5</v>
      </c>
      <c r="F20" s="1">
        <f t="shared" si="2"/>
        <v>0.000136413466819671</v>
      </c>
      <c r="G20" s="1">
        <v>4.04</v>
      </c>
      <c r="H20" s="1"/>
      <c r="I20" s="1">
        <f t="shared" si="3"/>
        <v>2.77777777787339e-8</v>
      </c>
      <c r="J20" s="1">
        <f t="shared" si="4"/>
        <v>1.52783082840665e-5</v>
      </c>
      <c r="K20" s="1">
        <f t="shared" si="5"/>
        <v>3.78175947625407e-6</v>
      </c>
      <c r="L20" s="1">
        <v>95.196</v>
      </c>
      <c r="M20" s="3">
        <v>51</v>
      </c>
    </row>
    <row r="21" spans="1:13">
      <c r="A21" s="3">
        <v>20</v>
      </c>
      <c r="B21" s="1">
        <v>0.42</v>
      </c>
      <c r="C21" s="1"/>
      <c r="D21" s="1">
        <f t="shared" si="0"/>
        <v>3.90624999999983e-7</v>
      </c>
      <c r="E21" s="1">
        <f t="shared" si="1"/>
        <v>5.7293656064262e-5</v>
      </c>
      <c r="F21" s="1">
        <f t="shared" si="2"/>
        <v>0.000136413466819671</v>
      </c>
      <c r="G21" s="1">
        <v>4.04</v>
      </c>
      <c r="H21" s="1"/>
      <c r="I21" s="1">
        <f t="shared" si="3"/>
        <v>2.77777777787339e-8</v>
      </c>
      <c r="J21" s="1">
        <f t="shared" si="4"/>
        <v>1.52783082840665e-5</v>
      </c>
      <c r="K21" s="1">
        <f t="shared" si="5"/>
        <v>3.78175947625407e-6</v>
      </c>
      <c r="L21" s="1">
        <v>95.157</v>
      </c>
      <c r="M21" s="3">
        <v>53</v>
      </c>
    </row>
    <row r="22" spans="1:13">
      <c r="A22" s="3">
        <v>21</v>
      </c>
      <c r="B22" s="1">
        <v>0.421</v>
      </c>
      <c r="C22" s="1"/>
      <c r="D22" s="1">
        <f t="shared" si="0"/>
        <v>1.40625000000011e-7</v>
      </c>
      <c r="E22" s="1">
        <f t="shared" si="1"/>
        <v>3.43761936385592e-5</v>
      </c>
      <c r="F22" s="1">
        <f t="shared" si="2"/>
        <v>8.16536665999032e-5</v>
      </c>
      <c r="G22" s="1">
        <v>4.05</v>
      </c>
      <c r="H22" s="1"/>
      <c r="I22" s="1">
        <f t="shared" si="3"/>
        <v>9.66944444443838e-5</v>
      </c>
      <c r="J22" s="1">
        <f t="shared" si="4"/>
        <v>0.000901420188744125</v>
      </c>
      <c r="K22" s="1">
        <f t="shared" si="5"/>
        <v>0.000222572886109661</v>
      </c>
      <c r="L22" s="1">
        <v>95.119</v>
      </c>
      <c r="M22" s="3">
        <v>54</v>
      </c>
    </row>
    <row r="23" spans="1:13">
      <c r="A23" s="3">
        <v>22</v>
      </c>
      <c r="B23" s="1">
        <v>0.421</v>
      </c>
      <c r="C23" s="1"/>
      <c r="D23" s="1">
        <f t="shared" si="0"/>
        <v>1.40625000000011e-7</v>
      </c>
      <c r="E23" s="1">
        <f t="shared" si="1"/>
        <v>3.43761936385592e-5</v>
      </c>
      <c r="F23" s="1">
        <f t="shared" si="2"/>
        <v>8.16536665999032e-5</v>
      </c>
      <c r="G23" s="1">
        <v>4.05</v>
      </c>
      <c r="H23" s="1"/>
      <c r="I23" s="1">
        <f t="shared" si="3"/>
        <v>9.66944444443838e-5</v>
      </c>
      <c r="J23" s="1">
        <f t="shared" si="4"/>
        <v>0.000901420188744125</v>
      </c>
      <c r="K23" s="1">
        <f t="shared" si="5"/>
        <v>0.000222572886109661</v>
      </c>
      <c r="L23" s="1">
        <v>95.119</v>
      </c>
      <c r="M23" s="3">
        <v>56</v>
      </c>
    </row>
    <row r="24" spans="1:13">
      <c r="A24" s="3">
        <v>23</v>
      </c>
      <c r="B24" s="1">
        <v>0.421</v>
      </c>
      <c r="C24" s="1"/>
      <c r="D24" s="1">
        <f t="shared" si="0"/>
        <v>1.40625000000011e-7</v>
      </c>
      <c r="E24" s="1">
        <f t="shared" si="1"/>
        <v>3.43761936385592e-5</v>
      </c>
      <c r="F24" s="1">
        <f t="shared" si="2"/>
        <v>8.16536665999032e-5</v>
      </c>
      <c r="G24" s="1">
        <v>4.05</v>
      </c>
      <c r="H24" s="1"/>
      <c r="I24" s="1">
        <f t="shared" si="3"/>
        <v>9.66944444443838e-5</v>
      </c>
      <c r="J24" s="1">
        <f t="shared" si="4"/>
        <v>0.000901420188744125</v>
      </c>
      <c r="K24" s="1">
        <f t="shared" si="5"/>
        <v>0.000222572886109661</v>
      </c>
      <c r="L24" s="1">
        <v>95.083</v>
      </c>
      <c r="M24" s="3">
        <v>57</v>
      </c>
    </row>
    <row r="25" spans="1:13">
      <c r="A25" s="3">
        <v>24</v>
      </c>
      <c r="B25" s="1">
        <v>0.42</v>
      </c>
      <c r="C25" s="1"/>
      <c r="D25" s="1">
        <f t="shared" si="0"/>
        <v>3.90624999999983e-7</v>
      </c>
      <c r="E25" s="1">
        <f t="shared" si="1"/>
        <v>5.7293656064262e-5</v>
      </c>
      <c r="F25" s="1">
        <f t="shared" si="2"/>
        <v>0.000136413466819671</v>
      </c>
      <c r="G25" s="1">
        <v>4.04</v>
      </c>
      <c r="H25" s="1"/>
      <c r="I25" s="1">
        <f t="shared" si="3"/>
        <v>2.77777777787339e-8</v>
      </c>
      <c r="J25" s="1">
        <f t="shared" si="4"/>
        <v>1.52783082840665e-5</v>
      </c>
      <c r="K25" s="1">
        <f t="shared" si="5"/>
        <v>3.78175947625407e-6</v>
      </c>
      <c r="L25" s="1">
        <v>95.083</v>
      </c>
      <c r="M25" s="3">
        <v>58</v>
      </c>
    </row>
    <row r="26" spans="1:13">
      <c r="A26" s="3">
        <v>25</v>
      </c>
      <c r="B26" s="1">
        <v>0.42</v>
      </c>
      <c r="C26" s="1"/>
      <c r="D26" s="1">
        <f t="shared" si="0"/>
        <v>3.90624999999983e-7</v>
      </c>
      <c r="E26" s="1">
        <f t="shared" si="1"/>
        <v>5.7293656064262e-5</v>
      </c>
      <c r="F26" s="1">
        <f t="shared" si="2"/>
        <v>0.000136413466819671</v>
      </c>
      <c r="G26" s="1">
        <v>4.04</v>
      </c>
      <c r="H26" s="1"/>
      <c r="I26" s="1">
        <f t="shared" si="3"/>
        <v>2.77777777787339e-8</v>
      </c>
      <c r="J26" s="1">
        <f t="shared" si="4"/>
        <v>1.52783082840665e-5</v>
      </c>
      <c r="K26" s="1">
        <f t="shared" si="5"/>
        <v>3.78175947625407e-6</v>
      </c>
      <c r="L26" s="3">
        <v>95.049</v>
      </c>
      <c r="M26" s="3">
        <v>60</v>
      </c>
    </row>
    <row r="27" spans="1:13">
      <c r="A27" s="3">
        <v>26</v>
      </c>
      <c r="B27" s="1">
        <v>0.42</v>
      </c>
      <c r="C27" s="1"/>
      <c r="D27" s="1">
        <f t="shared" si="0"/>
        <v>3.90624999999983e-7</v>
      </c>
      <c r="E27" s="1">
        <f t="shared" si="1"/>
        <v>5.7293656064262e-5</v>
      </c>
      <c r="F27" s="1">
        <f t="shared" si="2"/>
        <v>0.000136413466819671</v>
      </c>
      <c r="G27" s="4">
        <v>4.05</v>
      </c>
      <c r="H27" s="4"/>
      <c r="I27" s="1">
        <f t="shared" si="3"/>
        <v>9.66944444443838e-5</v>
      </c>
      <c r="J27" s="1">
        <f t="shared" si="4"/>
        <v>0.000901420188744125</v>
      </c>
      <c r="K27" s="1">
        <f t="shared" si="5"/>
        <v>0.000222572886109661</v>
      </c>
      <c r="L27" s="3">
        <v>95.013</v>
      </c>
      <c r="M27" s="3">
        <v>62</v>
      </c>
    </row>
    <row r="28" spans="1:13">
      <c r="A28" s="3">
        <v>27</v>
      </c>
      <c r="B28" s="1">
        <v>0.42</v>
      </c>
      <c r="C28" s="1"/>
      <c r="D28" s="1">
        <f t="shared" si="0"/>
        <v>3.90624999999983e-7</v>
      </c>
      <c r="E28" s="1">
        <f t="shared" si="1"/>
        <v>5.7293656064262e-5</v>
      </c>
      <c r="F28" s="1">
        <f t="shared" si="2"/>
        <v>0.000136413466819671</v>
      </c>
      <c r="G28" s="4">
        <v>4.04</v>
      </c>
      <c r="H28" s="4"/>
      <c r="I28" s="1">
        <f t="shared" si="3"/>
        <v>2.77777777787339e-8</v>
      </c>
      <c r="J28" s="1">
        <f t="shared" si="4"/>
        <v>1.52783082840665e-5</v>
      </c>
      <c r="K28" s="1">
        <f t="shared" si="5"/>
        <v>3.78175947625407e-6</v>
      </c>
      <c r="L28" s="3">
        <v>95.013</v>
      </c>
      <c r="M28" s="3">
        <v>63</v>
      </c>
    </row>
    <row r="29" spans="1:13">
      <c r="A29" s="3">
        <v>28</v>
      </c>
      <c r="B29" s="1">
        <v>0.42</v>
      </c>
      <c r="C29" s="1"/>
      <c r="D29" s="1">
        <f t="shared" si="0"/>
        <v>3.90624999999983e-7</v>
      </c>
      <c r="E29" s="1">
        <f t="shared" si="1"/>
        <v>5.7293656064262e-5</v>
      </c>
      <c r="F29" s="1">
        <f t="shared" si="2"/>
        <v>0.000136413466819671</v>
      </c>
      <c r="G29" s="4">
        <v>4.04</v>
      </c>
      <c r="H29" s="4"/>
      <c r="I29" s="1">
        <f t="shared" si="3"/>
        <v>2.77777777787339e-8</v>
      </c>
      <c r="J29" s="1">
        <f t="shared" si="4"/>
        <v>1.52783082840665e-5</v>
      </c>
      <c r="K29" s="1">
        <f t="shared" si="5"/>
        <v>3.78175947625407e-6</v>
      </c>
      <c r="L29" s="3">
        <v>94.98</v>
      </c>
      <c r="M29" s="3">
        <v>65</v>
      </c>
    </row>
    <row r="30" spans="1:13">
      <c r="A30" s="3">
        <v>29</v>
      </c>
      <c r="B30" s="1">
        <v>0.42</v>
      </c>
      <c r="C30" s="1"/>
      <c r="D30" s="1">
        <f t="shared" si="0"/>
        <v>3.90624999999983e-7</v>
      </c>
      <c r="E30" s="1">
        <f t="shared" si="1"/>
        <v>5.7293656064262e-5</v>
      </c>
      <c r="F30" s="1">
        <f t="shared" si="2"/>
        <v>0.000136413466819671</v>
      </c>
      <c r="G30" s="4">
        <v>4.04</v>
      </c>
      <c r="H30" s="4"/>
      <c r="I30" s="1">
        <f t="shared" si="3"/>
        <v>2.77777777787339e-8</v>
      </c>
      <c r="J30" s="1">
        <f t="shared" si="4"/>
        <v>1.52783082840665e-5</v>
      </c>
      <c r="K30" s="1">
        <f t="shared" si="5"/>
        <v>3.78175947625407e-6</v>
      </c>
      <c r="L30" s="3">
        <v>94.971</v>
      </c>
      <c r="M30" s="3">
        <v>67</v>
      </c>
    </row>
    <row r="31" spans="1:13">
      <c r="A31" s="3">
        <v>30</v>
      </c>
      <c r="B31" s="1">
        <v>0.42</v>
      </c>
      <c r="C31" s="1"/>
      <c r="D31" s="1">
        <f t="shared" si="0"/>
        <v>3.90624999999983e-7</v>
      </c>
      <c r="E31" s="1">
        <f t="shared" si="1"/>
        <v>5.7293656064262e-5</v>
      </c>
      <c r="F31" s="1">
        <f t="shared" si="2"/>
        <v>0.000136413466819671</v>
      </c>
      <c r="G31" s="4">
        <v>4.05</v>
      </c>
      <c r="H31" s="4"/>
      <c r="I31" s="1">
        <f t="shared" si="3"/>
        <v>9.66944444443838e-5</v>
      </c>
      <c r="J31" s="1">
        <f t="shared" si="4"/>
        <v>0.000901420188744125</v>
      </c>
      <c r="K31" s="1">
        <f t="shared" si="5"/>
        <v>0.000222572886109661</v>
      </c>
      <c r="L31" s="3">
        <v>94.971</v>
      </c>
      <c r="M31" s="3">
        <v>69</v>
      </c>
    </row>
    <row r="32" spans="1:13">
      <c r="A32" s="3">
        <v>31</v>
      </c>
      <c r="B32" s="1">
        <v>0.42</v>
      </c>
      <c r="C32" s="1"/>
      <c r="D32" s="1">
        <f t="shared" si="0"/>
        <v>3.90624999999983e-7</v>
      </c>
      <c r="E32" s="1">
        <f t="shared" si="1"/>
        <v>5.7293656064262e-5</v>
      </c>
      <c r="F32" s="1">
        <f t="shared" si="2"/>
        <v>0.000136413466819671</v>
      </c>
      <c r="G32" s="4">
        <v>4.04</v>
      </c>
      <c r="H32" s="4"/>
      <c r="I32" s="1">
        <f t="shared" si="3"/>
        <v>2.77777777787339e-8</v>
      </c>
      <c r="J32" s="1">
        <f t="shared" si="4"/>
        <v>1.52783082840665e-5</v>
      </c>
      <c r="K32" s="1">
        <f t="shared" si="5"/>
        <v>3.78175947625407e-6</v>
      </c>
      <c r="L32" s="3">
        <v>94.913</v>
      </c>
      <c r="M32" s="3">
        <v>70</v>
      </c>
    </row>
    <row r="33" spans="1:13">
      <c r="A33" s="3">
        <v>32</v>
      </c>
      <c r="B33" s="1">
        <v>0.42</v>
      </c>
      <c r="C33" s="1"/>
      <c r="D33" s="1">
        <f t="shared" si="0"/>
        <v>3.90624999999983e-7</v>
      </c>
      <c r="E33" s="1">
        <f t="shared" si="1"/>
        <v>5.7293656064262e-5</v>
      </c>
      <c r="F33" s="1">
        <f t="shared" si="2"/>
        <v>0.000136413466819671</v>
      </c>
      <c r="G33" s="4">
        <v>4.05</v>
      </c>
      <c r="H33" s="4"/>
      <c r="I33" s="1">
        <f t="shared" si="3"/>
        <v>9.66944444443838e-5</v>
      </c>
      <c r="J33" s="1">
        <f t="shared" si="4"/>
        <v>0.000901420188744125</v>
      </c>
      <c r="K33" s="1">
        <f t="shared" si="5"/>
        <v>0.000222572886109661</v>
      </c>
      <c r="L33" s="3">
        <v>94.913</v>
      </c>
      <c r="M33" s="3">
        <v>72</v>
      </c>
    </row>
    <row r="34" spans="1:13">
      <c r="A34" s="3">
        <v>33</v>
      </c>
      <c r="B34" s="1">
        <v>0.42</v>
      </c>
      <c r="C34" s="1"/>
      <c r="D34" s="1">
        <f t="shared" si="0"/>
        <v>3.90624999999983e-7</v>
      </c>
      <c r="E34" s="1">
        <f t="shared" si="1"/>
        <v>5.7293656064262e-5</v>
      </c>
      <c r="F34" s="1">
        <f t="shared" si="2"/>
        <v>0.000136413466819671</v>
      </c>
      <c r="G34" s="4">
        <v>4.05</v>
      </c>
      <c r="H34" s="4"/>
      <c r="I34" s="1">
        <f t="shared" si="3"/>
        <v>9.66944444443838e-5</v>
      </c>
      <c r="J34" s="1">
        <f t="shared" si="4"/>
        <v>0.000901420188744125</v>
      </c>
      <c r="K34" s="1">
        <f t="shared" si="5"/>
        <v>0.000222572886109661</v>
      </c>
      <c r="L34" s="3">
        <v>94.882</v>
      </c>
      <c r="M34" s="3">
        <v>74</v>
      </c>
    </row>
    <row r="35" spans="1:13">
      <c r="A35" s="3">
        <v>34</v>
      </c>
      <c r="B35" s="1">
        <v>0.42</v>
      </c>
      <c r="C35" s="1"/>
      <c r="D35" s="1">
        <f t="shared" si="0"/>
        <v>3.90624999999983e-7</v>
      </c>
      <c r="E35" s="1">
        <f t="shared" si="1"/>
        <v>5.7293656064262e-5</v>
      </c>
      <c r="F35" s="1">
        <f t="shared" si="2"/>
        <v>0.000136413466819671</v>
      </c>
      <c r="G35" s="4">
        <v>4.05</v>
      </c>
      <c r="H35" s="4"/>
      <c r="I35" s="1">
        <f t="shared" si="3"/>
        <v>9.66944444443838e-5</v>
      </c>
      <c r="J35" s="1">
        <f t="shared" si="4"/>
        <v>0.000901420188744125</v>
      </c>
      <c r="K35" s="1">
        <f t="shared" si="5"/>
        <v>0.000222572886109661</v>
      </c>
      <c r="L35" s="3">
        <v>94.855</v>
      </c>
      <c r="M35" s="3">
        <v>76</v>
      </c>
    </row>
    <row r="36" spans="1:13">
      <c r="A36" s="3">
        <v>35</v>
      </c>
      <c r="B36" s="4">
        <v>0.421</v>
      </c>
      <c r="C36" s="4"/>
      <c r="D36" s="1">
        <f t="shared" si="0"/>
        <v>1.40625000000011e-7</v>
      </c>
      <c r="E36" s="1">
        <f t="shared" si="1"/>
        <v>3.43761936385592e-5</v>
      </c>
      <c r="F36" s="1">
        <f t="shared" si="2"/>
        <v>8.16536665999032e-5</v>
      </c>
      <c r="G36" s="4">
        <v>4.05</v>
      </c>
      <c r="H36" s="4"/>
      <c r="I36" s="1">
        <f t="shared" si="3"/>
        <v>9.66944444443838e-5</v>
      </c>
      <c r="J36" s="1">
        <f t="shared" si="4"/>
        <v>0.000901420188744125</v>
      </c>
      <c r="K36" s="1">
        <f t="shared" si="5"/>
        <v>0.000222572886109661</v>
      </c>
      <c r="L36" s="3">
        <v>94.855</v>
      </c>
      <c r="M36" s="3">
        <v>77</v>
      </c>
    </row>
    <row r="37" spans="1:13">
      <c r="A37" s="3">
        <v>36</v>
      </c>
      <c r="B37" s="4">
        <v>0.42</v>
      </c>
      <c r="C37" s="4"/>
      <c r="D37" s="1">
        <f t="shared" si="0"/>
        <v>3.90624999999983e-7</v>
      </c>
      <c r="E37" s="1">
        <f t="shared" si="1"/>
        <v>5.7293656064262e-5</v>
      </c>
      <c r="F37" s="1">
        <f t="shared" si="2"/>
        <v>0.000136413466819671</v>
      </c>
      <c r="G37" s="4">
        <v>4.05</v>
      </c>
      <c r="H37" s="4"/>
      <c r="I37" s="1">
        <f t="shared" si="3"/>
        <v>9.66944444443838e-5</v>
      </c>
      <c r="J37" s="1">
        <f t="shared" si="4"/>
        <v>0.000901420188744125</v>
      </c>
      <c r="K37" s="1">
        <f t="shared" si="5"/>
        <v>0.000222572886109661</v>
      </c>
      <c r="L37" s="3">
        <v>94.822</v>
      </c>
      <c r="M37" s="3">
        <v>79</v>
      </c>
    </row>
    <row r="38" spans="1:13">
      <c r="A38" s="3">
        <v>37</v>
      </c>
      <c r="B38" s="4">
        <v>0.42</v>
      </c>
      <c r="C38" s="4"/>
      <c r="D38" s="1">
        <f t="shared" si="0"/>
        <v>3.90624999999983e-7</v>
      </c>
      <c r="E38" s="1">
        <f t="shared" si="1"/>
        <v>5.7293656064262e-5</v>
      </c>
      <c r="F38" s="1">
        <f t="shared" si="2"/>
        <v>0.000136413466819671</v>
      </c>
      <c r="G38" s="4">
        <v>4.05</v>
      </c>
      <c r="H38" s="4"/>
      <c r="I38" s="1">
        <f t="shared" si="3"/>
        <v>9.66944444443838e-5</v>
      </c>
      <c r="J38" s="1">
        <f t="shared" si="4"/>
        <v>0.000901420188744125</v>
      </c>
      <c r="K38" s="1">
        <f t="shared" si="5"/>
        <v>0.000222572886109661</v>
      </c>
      <c r="L38" s="3">
        <v>94.822</v>
      </c>
      <c r="M38" s="3">
        <v>81</v>
      </c>
    </row>
    <row r="39" spans="1:13">
      <c r="A39" s="3">
        <v>38</v>
      </c>
      <c r="B39" s="4">
        <v>0.42</v>
      </c>
      <c r="C39" s="4"/>
      <c r="D39" s="1">
        <f t="shared" si="0"/>
        <v>3.90624999999983e-7</v>
      </c>
      <c r="E39" s="1">
        <f t="shared" si="1"/>
        <v>5.7293656064262e-5</v>
      </c>
      <c r="F39" s="1">
        <f t="shared" si="2"/>
        <v>0.000136413466819671</v>
      </c>
      <c r="G39" s="4">
        <v>4.05</v>
      </c>
      <c r="H39" s="4"/>
      <c r="I39" s="1">
        <f t="shared" si="3"/>
        <v>9.66944444443838e-5</v>
      </c>
      <c r="J39" s="1">
        <f t="shared" si="4"/>
        <v>0.000901420188744125</v>
      </c>
      <c r="K39" s="1">
        <f t="shared" si="5"/>
        <v>0.000222572886109661</v>
      </c>
      <c r="L39" s="3">
        <v>94.792</v>
      </c>
      <c r="M39" s="3">
        <v>82</v>
      </c>
    </row>
    <row r="40" spans="1:13">
      <c r="A40" s="3">
        <v>39</v>
      </c>
      <c r="B40" s="4">
        <v>0.42</v>
      </c>
      <c r="C40" s="4"/>
      <c r="D40" s="1">
        <f t="shared" si="0"/>
        <v>3.90624999999983e-7</v>
      </c>
      <c r="E40" s="1">
        <f t="shared" si="1"/>
        <v>5.7293656064262e-5</v>
      </c>
      <c r="F40" s="1">
        <f t="shared" si="2"/>
        <v>0.000136413466819671</v>
      </c>
      <c r="G40" s="4">
        <v>4.05</v>
      </c>
      <c r="H40" s="4"/>
      <c r="I40" s="1">
        <f t="shared" si="3"/>
        <v>9.66944444443838e-5</v>
      </c>
      <c r="J40" s="1">
        <f t="shared" si="4"/>
        <v>0.000901420188744125</v>
      </c>
      <c r="K40" s="1">
        <f t="shared" si="5"/>
        <v>0.000222572886109661</v>
      </c>
      <c r="L40" s="3">
        <v>94.787</v>
      </c>
      <c r="M40" s="3">
        <v>85</v>
      </c>
    </row>
    <row r="41" spans="1:13">
      <c r="A41" s="3">
        <v>40</v>
      </c>
      <c r="B41" s="4">
        <v>0.42</v>
      </c>
      <c r="C41" s="4"/>
      <c r="D41" s="1">
        <f t="shared" si="0"/>
        <v>3.90624999999983e-7</v>
      </c>
      <c r="E41" s="1">
        <f t="shared" si="1"/>
        <v>5.7293656064262e-5</v>
      </c>
      <c r="F41" s="1">
        <f t="shared" si="2"/>
        <v>0.000136413466819671</v>
      </c>
      <c r="G41" s="4">
        <v>4.05</v>
      </c>
      <c r="H41" s="4"/>
      <c r="I41" s="1">
        <f t="shared" si="3"/>
        <v>9.66944444443838e-5</v>
      </c>
      <c r="J41" s="1">
        <f t="shared" si="4"/>
        <v>0.000901420188744125</v>
      </c>
      <c r="K41" s="1">
        <f t="shared" si="5"/>
        <v>0.000222572886109661</v>
      </c>
      <c r="L41" s="3">
        <v>94.767</v>
      </c>
      <c r="M41" s="3">
        <v>87</v>
      </c>
    </row>
    <row r="42" spans="1:13">
      <c r="A42" s="3">
        <v>41</v>
      </c>
      <c r="B42" s="4">
        <v>0.42</v>
      </c>
      <c r="C42" s="4"/>
      <c r="D42" s="1">
        <f t="shared" si="0"/>
        <v>3.90624999999983e-7</v>
      </c>
      <c r="E42" s="1">
        <f t="shared" si="1"/>
        <v>5.7293656064262e-5</v>
      </c>
      <c r="F42" s="1">
        <f t="shared" si="2"/>
        <v>0.000136413466819671</v>
      </c>
      <c r="G42" s="4">
        <v>4.05</v>
      </c>
      <c r="H42" s="4"/>
      <c r="I42" s="1">
        <f t="shared" si="3"/>
        <v>9.66944444443838e-5</v>
      </c>
      <c r="J42" s="1">
        <f t="shared" si="4"/>
        <v>0.000901420188744125</v>
      </c>
      <c r="K42" s="1">
        <f t="shared" si="5"/>
        <v>0.000222572886109661</v>
      </c>
      <c r="L42" s="3">
        <v>94.738</v>
      </c>
      <c r="M42" s="3">
        <v>89</v>
      </c>
    </row>
    <row r="43" spans="1:13">
      <c r="A43" s="3">
        <v>42</v>
      </c>
      <c r="B43" s="4">
        <v>0.42</v>
      </c>
      <c r="C43" s="4"/>
      <c r="D43" s="1">
        <f t="shared" si="0"/>
        <v>3.90624999999983e-7</v>
      </c>
      <c r="E43" s="1">
        <f t="shared" si="1"/>
        <v>5.7293656064262e-5</v>
      </c>
      <c r="F43" s="1">
        <f t="shared" si="2"/>
        <v>0.000136413466819671</v>
      </c>
      <c r="G43" s="4">
        <v>4.05</v>
      </c>
      <c r="H43" s="4"/>
      <c r="I43" s="1">
        <f t="shared" si="3"/>
        <v>9.66944444443838e-5</v>
      </c>
      <c r="J43" s="1">
        <f t="shared" si="4"/>
        <v>0.000901420188744125</v>
      </c>
      <c r="K43" s="1">
        <f t="shared" si="5"/>
        <v>0.000222572886109661</v>
      </c>
      <c r="L43" s="3">
        <v>94.709</v>
      </c>
      <c r="M43" s="3">
        <v>91</v>
      </c>
    </row>
    <row r="44" spans="1:13">
      <c r="A44" s="3">
        <v>43</v>
      </c>
      <c r="B44" s="4">
        <v>0.42</v>
      </c>
      <c r="C44" s="4"/>
      <c r="D44" s="1">
        <f t="shared" si="0"/>
        <v>3.90624999999983e-7</v>
      </c>
      <c r="E44" s="1">
        <f t="shared" si="1"/>
        <v>5.7293656064262e-5</v>
      </c>
      <c r="F44" s="1">
        <f t="shared" si="2"/>
        <v>0.000136413466819671</v>
      </c>
      <c r="G44" s="4">
        <v>4.05</v>
      </c>
      <c r="H44" s="4"/>
      <c r="I44" s="1">
        <f t="shared" si="3"/>
        <v>9.66944444443838e-5</v>
      </c>
      <c r="J44" s="1">
        <f t="shared" si="4"/>
        <v>0.000901420188744125</v>
      </c>
      <c r="K44" s="1">
        <f t="shared" si="5"/>
        <v>0.000222572886109661</v>
      </c>
      <c r="L44" s="3">
        <v>94.709</v>
      </c>
      <c r="M44" s="3">
        <v>93</v>
      </c>
    </row>
    <row r="45" spans="1:13">
      <c r="A45" s="3">
        <v>44</v>
      </c>
      <c r="B45" s="4">
        <v>0.42</v>
      </c>
      <c r="C45" s="4"/>
      <c r="D45" s="1">
        <f t="shared" si="0"/>
        <v>3.90624999999983e-7</v>
      </c>
      <c r="E45" s="1">
        <f t="shared" si="1"/>
        <v>5.7293656064262e-5</v>
      </c>
      <c r="F45" s="1">
        <f t="shared" si="2"/>
        <v>0.000136413466819671</v>
      </c>
      <c r="G45" s="4">
        <v>4.05</v>
      </c>
      <c r="H45" s="4"/>
      <c r="I45" s="1">
        <f t="shared" si="3"/>
        <v>9.66944444443838e-5</v>
      </c>
      <c r="J45" s="1">
        <f t="shared" si="4"/>
        <v>0.000901420188744125</v>
      </c>
      <c r="K45" s="1">
        <f t="shared" si="5"/>
        <v>0.000222572886109661</v>
      </c>
      <c r="L45" s="3">
        <v>94.683</v>
      </c>
      <c r="M45" s="3">
        <v>95</v>
      </c>
    </row>
    <row r="46" spans="1:13">
      <c r="A46" s="3">
        <v>45</v>
      </c>
      <c r="B46" s="4">
        <v>0.42</v>
      </c>
      <c r="C46" s="4"/>
      <c r="D46" s="1">
        <f t="shared" si="0"/>
        <v>3.90624999999983e-7</v>
      </c>
      <c r="E46" s="1">
        <f t="shared" si="1"/>
        <v>5.7293656064262e-5</v>
      </c>
      <c r="F46" s="1">
        <f t="shared" si="2"/>
        <v>0.000136413466819671</v>
      </c>
      <c r="G46" s="4">
        <v>4.05</v>
      </c>
      <c r="H46" s="4"/>
      <c r="I46" s="1">
        <f t="shared" si="3"/>
        <v>9.66944444443838e-5</v>
      </c>
      <c r="J46" s="1">
        <f t="shared" si="4"/>
        <v>0.000901420188744125</v>
      </c>
      <c r="K46" s="1">
        <f t="shared" si="5"/>
        <v>0.000222572886109661</v>
      </c>
      <c r="L46" s="3">
        <v>94.683</v>
      </c>
      <c r="M46" s="3">
        <v>97</v>
      </c>
    </row>
    <row r="47" spans="1:13">
      <c r="A47" s="3">
        <v>46</v>
      </c>
      <c r="B47" s="4">
        <v>0.42</v>
      </c>
      <c r="C47" s="4"/>
      <c r="D47" s="1">
        <f t="shared" si="0"/>
        <v>3.90624999999983e-7</v>
      </c>
      <c r="E47" s="1">
        <f t="shared" si="1"/>
        <v>5.7293656064262e-5</v>
      </c>
      <c r="F47" s="1">
        <f t="shared" si="2"/>
        <v>0.000136413466819671</v>
      </c>
      <c r="G47" s="4">
        <v>4.05</v>
      </c>
      <c r="H47" s="4"/>
      <c r="I47" s="1">
        <f t="shared" si="3"/>
        <v>9.66944444443838e-5</v>
      </c>
      <c r="J47" s="1">
        <f t="shared" si="4"/>
        <v>0.000901420188744125</v>
      </c>
      <c r="K47" s="1">
        <f t="shared" si="5"/>
        <v>0.000222572886109661</v>
      </c>
      <c r="L47" s="3">
        <v>94.658</v>
      </c>
      <c r="M47" s="3">
        <v>98</v>
      </c>
    </row>
    <row r="48" spans="1:13">
      <c r="A48" s="3">
        <v>47</v>
      </c>
      <c r="B48" s="4">
        <v>0.42</v>
      </c>
      <c r="C48" s="4"/>
      <c r="D48" s="1">
        <f t="shared" si="0"/>
        <v>3.90624999999983e-7</v>
      </c>
      <c r="E48" s="1">
        <f t="shared" si="1"/>
        <v>5.7293656064262e-5</v>
      </c>
      <c r="F48" s="1">
        <f t="shared" si="2"/>
        <v>0.000136413466819671</v>
      </c>
      <c r="G48" s="4">
        <v>4.05</v>
      </c>
      <c r="H48" s="4"/>
      <c r="I48" s="1">
        <f t="shared" si="3"/>
        <v>9.66944444443838e-5</v>
      </c>
      <c r="J48" s="1">
        <f t="shared" si="4"/>
        <v>0.000901420188744125</v>
      </c>
      <c r="K48" s="1">
        <f t="shared" si="5"/>
        <v>0.000222572886109661</v>
      </c>
      <c r="L48" s="3">
        <v>94.632</v>
      </c>
      <c r="M48" s="3">
        <v>101</v>
      </c>
    </row>
    <row r="49" spans="1:13">
      <c r="A49" s="3">
        <v>48</v>
      </c>
      <c r="B49" s="4">
        <v>0.42</v>
      </c>
      <c r="C49" s="4"/>
      <c r="D49" s="1">
        <f t="shared" si="0"/>
        <v>3.90624999999983e-7</v>
      </c>
      <c r="E49" s="1">
        <f t="shared" si="1"/>
        <v>5.7293656064262e-5</v>
      </c>
      <c r="F49" s="1">
        <f t="shared" si="2"/>
        <v>0.000136413466819671</v>
      </c>
      <c r="G49" s="4">
        <v>4.05</v>
      </c>
      <c r="H49" s="4"/>
      <c r="I49" s="1">
        <f t="shared" si="3"/>
        <v>9.66944444443838e-5</v>
      </c>
      <c r="J49" s="1">
        <f t="shared" si="4"/>
        <v>0.000901420188744125</v>
      </c>
      <c r="K49" s="1">
        <f t="shared" si="5"/>
        <v>0.000222572886109661</v>
      </c>
      <c r="L49" s="3">
        <v>94.632</v>
      </c>
      <c r="M49" s="3">
        <v>102</v>
      </c>
    </row>
    <row r="50" spans="1:13">
      <c r="A50" s="3">
        <v>49</v>
      </c>
      <c r="B50" s="4">
        <v>0.42</v>
      </c>
      <c r="C50" s="4"/>
      <c r="D50" s="1">
        <f t="shared" si="0"/>
        <v>3.90624999999983e-7</v>
      </c>
      <c r="E50" s="1">
        <f t="shared" si="1"/>
        <v>5.7293656064262e-5</v>
      </c>
      <c r="F50" s="1">
        <f t="shared" si="2"/>
        <v>0.000136413466819671</v>
      </c>
      <c r="G50" s="4">
        <v>4.05</v>
      </c>
      <c r="H50" s="4"/>
      <c r="I50" s="1">
        <f t="shared" si="3"/>
        <v>9.66944444443838e-5</v>
      </c>
      <c r="J50" s="1">
        <f t="shared" si="4"/>
        <v>0.000901420188744125</v>
      </c>
      <c r="K50" s="1">
        <f t="shared" si="5"/>
        <v>0.000222572886109661</v>
      </c>
      <c r="L50" s="3">
        <v>94.608</v>
      </c>
      <c r="M50" s="3">
        <v>104</v>
      </c>
    </row>
    <row r="51" spans="1:13">
      <c r="A51" s="3">
        <v>50</v>
      </c>
      <c r="B51" s="4">
        <v>0.42</v>
      </c>
      <c r="C51" s="4"/>
      <c r="D51" s="1">
        <f t="shared" si="0"/>
        <v>3.90624999999983e-7</v>
      </c>
      <c r="E51" s="1">
        <f t="shared" si="1"/>
        <v>5.7293656064262e-5</v>
      </c>
      <c r="F51" s="1">
        <f t="shared" si="2"/>
        <v>0.000136413466819671</v>
      </c>
      <c r="G51" s="4">
        <v>4.05</v>
      </c>
      <c r="H51" s="4"/>
      <c r="I51" s="1">
        <f t="shared" si="3"/>
        <v>9.66944444443838e-5</v>
      </c>
      <c r="J51" s="1">
        <f t="shared" si="4"/>
        <v>0.000901420188744125</v>
      </c>
      <c r="K51" s="1">
        <f t="shared" si="5"/>
        <v>0.000222572886109661</v>
      </c>
      <c r="L51" s="3">
        <v>94.608</v>
      </c>
      <c r="M51" s="3">
        <v>106</v>
      </c>
    </row>
    <row r="52" spans="1:13">
      <c r="A52" s="3">
        <v>51</v>
      </c>
      <c r="B52" s="4">
        <v>0.42</v>
      </c>
      <c r="C52" s="4"/>
      <c r="D52" s="1">
        <f t="shared" si="0"/>
        <v>3.90624999999983e-7</v>
      </c>
      <c r="E52" s="1">
        <f t="shared" si="1"/>
        <v>5.7293656064262e-5</v>
      </c>
      <c r="F52" s="1">
        <f t="shared" si="2"/>
        <v>0.000136413466819671</v>
      </c>
      <c r="G52" s="4">
        <v>4.05</v>
      </c>
      <c r="H52" s="4"/>
      <c r="I52" s="1">
        <f t="shared" si="3"/>
        <v>9.66944444443838e-5</v>
      </c>
      <c r="J52" s="1">
        <f t="shared" si="4"/>
        <v>0.000901420188744125</v>
      </c>
      <c r="K52" s="1">
        <f t="shared" si="5"/>
        <v>0.000222572886109661</v>
      </c>
      <c r="L52" s="3">
        <v>94.584</v>
      </c>
      <c r="M52" s="3">
        <v>108</v>
      </c>
    </row>
    <row r="53" spans="1:13">
      <c r="A53" s="3">
        <v>52</v>
      </c>
      <c r="B53" s="4">
        <v>0.42</v>
      </c>
      <c r="C53" s="4"/>
      <c r="D53" s="1">
        <f t="shared" si="0"/>
        <v>3.90624999999983e-7</v>
      </c>
      <c r="E53" s="1">
        <f t="shared" si="1"/>
        <v>5.7293656064262e-5</v>
      </c>
      <c r="F53" s="1">
        <f t="shared" si="2"/>
        <v>0.000136413466819671</v>
      </c>
      <c r="G53" s="4">
        <v>4.05</v>
      </c>
      <c r="H53" s="4"/>
      <c r="I53" s="1">
        <f t="shared" si="3"/>
        <v>9.66944444443838e-5</v>
      </c>
      <c r="J53" s="1">
        <f t="shared" si="4"/>
        <v>0.000901420188744125</v>
      </c>
      <c r="K53" s="1">
        <f t="shared" si="5"/>
        <v>0.000222572886109661</v>
      </c>
      <c r="L53" s="3">
        <v>94.558</v>
      </c>
      <c r="M53" s="3">
        <v>108</v>
      </c>
    </row>
    <row r="54" spans="1:13">
      <c r="A54" s="3">
        <v>53</v>
      </c>
      <c r="B54" s="4">
        <v>0.42</v>
      </c>
      <c r="C54" s="4"/>
      <c r="D54" s="1">
        <f t="shared" si="0"/>
        <v>3.90624999999983e-7</v>
      </c>
      <c r="E54" s="1">
        <f t="shared" si="1"/>
        <v>5.7293656064262e-5</v>
      </c>
      <c r="F54" s="1">
        <f t="shared" si="2"/>
        <v>0.000136413466819671</v>
      </c>
      <c r="G54" s="4">
        <v>4.05</v>
      </c>
      <c r="H54" s="4"/>
      <c r="I54" s="1">
        <f t="shared" si="3"/>
        <v>9.66944444443838e-5</v>
      </c>
      <c r="J54" s="1">
        <f t="shared" si="4"/>
        <v>0.000901420188744125</v>
      </c>
      <c r="K54" s="1">
        <f t="shared" si="5"/>
        <v>0.000222572886109661</v>
      </c>
      <c r="L54" s="3">
        <v>94.558</v>
      </c>
      <c r="M54" s="3">
        <v>111</v>
      </c>
    </row>
    <row r="55" spans="1:13">
      <c r="A55" s="3">
        <v>54</v>
      </c>
      <c r="B55" s="4">
        <v>0.42</v>
      </c>
      <c r="C55" s="4"/>
      <c r="D55" s="1">
        <f t="shared" si="0"/>
        <v>3.90624999999983e-7</v>
      </c>
      <c r="E55" s="1">
        <f t="shared" si="1"/>
        <v>5.7293656064262e-5</v>
      </c>
      <c r="F55" s="1">
        <f t="shared" si="2"/>
        <v>0.000136413466819671</v>
      </c>
      <c r="G55" s="4">
        <v>4.05</v>
      </c>
      <c r="H55" s="4"/>
      <c r="I55" s="1">
        <f t="shared" si="3"/>
        <v>9.66944444443838e-5</v>
      </c>
      <c r="J55" s="1">
        <f t="shared" si="4"/>
        <v>0.000901420188744125</v>
      </c>
      <c r="K55" s="1">
        <f t="shared" si="5"/>
        <v>0.000222572886109661</v>
      </c>
      <c r="L55" s="3">
        <v>94.532</v>
      </c>
      <c r="M55" s="3">
        <v>113</v>
      </c>
    </row>
    <row r="56" spans="1:13">
      <c r="A56" s="3">
        <v>55</v>
      </c>
      <c r="B56" s="4">
        <v>0.42</v>
      </c>
      <c r="C56" s="4"/>
      <c r="D56" s="1">
        <f t="shared" si="0"/>
        <v>3.90624999999983e-7</v>
      </c>
      <c r="E56" s="1">
        <f t="shared" si="1"/>
        <v>5.7293656064262e-5</v>
      </c>
      <c r="F56" s="1">
        <f t="shared" si="2"/>
        <v>0.000136413466819671</v>
      </c>
      <c r="G56" s="4">
        <v>4.03</v>
      </c>
      <c r="H56" s="4"/>
      <c r="I56" s="1">
        <f t="shared" si="3"/>
        <v>0.000103361111111165</v>
      </c>
      <c r="J56" s="1">
        <f t="shared" si="4"/>
        <v>0.000931976805312258</v>
      </c>
      <c r="K56" s="1">
        <f t="shared" si="5"/>
        <v>0.00023125975317922</v>
      </c>
      <c r="L56" s="3">
        <v>94.517</v>
      </c>
      <c r="M56" s="3">
        <v>114</v>
      </c>
    </row>
    <row r="57" spans="1:13">
      <c r="A57" s="3">
        <v>56</v>
      </c>
      <c r="B57" s="4">
        <v>0.421</v>
      </c>
      <c r="C57" s="4"/>
      <c r="D57" s="1">
        <f t="shared" si="0"/>
        <v>1.40625000000011e-7</v>
      </c>
      <c r="E57" s="1">
        <f t="shared" si="1"/>
        <v>3.43761936385592e-5</v>
      </c>
      <c r="F57" s="1">
        <f t="shared" si="2"/>
        <v>8.16536665999032e-5</v>
      </c>
      <c r="G57" s="4">
        <v>4.03</v>
      </c>
      <c r="H57" s="4"/>
      <c r="I57" s="1">
        <f t="shared" si="3"/>
        <v>0.000103361111111165</v>
      </c>
      <c r="J57" s="1">
        <f t="shared" si="4"/>
        <v>0.000931976805312258</v>
      </c>
      <c r="K57" s="1">
        <f t="shared" si="5"/>
        <v>0.00023125975317922</v>
      </c>
      <c r="L57" s="3">
        <v>94.517</v>
      </c>
      <c r="M57" s="3">
        <v>116</v>
      </c>
    </row>
    <row r="58" spans="1:13">
      <c r="A58" s="3">
        <v>57</v>
      </c>
      <c r="B58" s="4">
        <v>0.422</v>
      </c>
      <c r="C58" s="4"/>
      <c r="D58" s="1">
        <f t="shared" si="0"/>
        <v>1.89062500000004e-6</v>
      </c>
      <c r="E58" s="1">
        <f t="shared" si="1"/>
        <v>0.00012604604334138</v>
      </c>
      <c r="F58" s="1">
        <f t="shared" si="2"/>
        <v>0.000298687306496162</v>
      </c>
      <c r="G58" s="4">
        <v>4.04</v>
      </c>
      <c r="H58" s="4"/>
      <c r="I58" s="1">
        <f t="shared" si="3"/>
        <v>2.77777777787339e-8</v>
      </c>
      <c r="J58" s="1">
        <f t="shared" si="4"/>
        <v>1.52783082840665e-5</v>
      </c>
      <c r="K58" s="1">
        <f t="shared" si="5"/>
        <v>3.78175947625407e-6</v>
      </c>
      <c r="L58" s="3">
        <v>94.487</v>
      </c>
      <c r="M58" s="3">
        <v>118</v>
      </c>
    </row>
    <row r="59" spans="1:13">
      <c r="A59" s="3">
        <v>58</v>
      </c>
      <c r="B59" s="4">
        <v>0.422</v>
      </c>
      <c r="C59" s="4"/>
      <c r="D59" s="1">
        <f t="shared" si="0"/>
        <v>1.89062500000004e-6</v>
      </c>
      <c r="E59" s="1">
        <f t="shared" si="1"/>
        <v>0.00012604604334138</v>
      </c>
      <c r="F59" s="1">
        <f t="shared" si="2"/>
        <v>0.000298687306496162</v>
      </c>
      <c r="G59" s="4">
        <v>4.04</v>
      </c>
      <c r="H59" s="4"/>
      <c r="I59" s="1">
        <f t="shared" si="3"/>
        <v>2.77777777787339e-8</v>
      </c>
      <c r="J59" s="1">
        <f t="shared" si="4"/>
        <v>1.52783082840665e-5</v>
      </c>
      <c r="K59" s="1">
        <f t="shared" si="5"/>
        <v>3.78175947625407e-6</v>
      </c>
      <c r="L59" s="3">
        <v>94.487</v>
      </c>
      <c r="M59" s="3">
        <v>118</v>
      </c>
    </row>
    <row r="60" spans="1:13">
      <c r="A60" s="3">
        <v>59</v>
      </c>
      <c r="B60" s="4">
        <v>0.422</v>
      </c>
      <c r="C60" s="4"/>
      <c r="D60" s="1">
        <f t="shared" si="0"/>
        <v>1.89062500000004e-6</v>
      </c>
      <c r="E60" s="1">
        <f t="shared" si="1"/>
        <v>0.00012604604334138</v>
      </c>
      <c r="F60" s="1">
        <f t="shared" si="2"/>
        <v>0.000298687306496162</v>
      </c>
      <c r="G60" s="4">
        <v>4.04</v>
      </c>
      <c r="H60" s="4"/>
      <c r="I60" s="1">
        <f t="shared" si="3"/>
        <v>2.77777777787339e-8</v>
      </c>
      <c r="J60" s="1">
        <f t="shared" si="4"/>
        <v>1.52783082840665e-5</v>
      </c>
      <c r="K60" s="1">
        <f t="shared" si="5"/>
        <v>3.78175947625407e-6</v>
      </c>
      <c r="L60" s="3">
        <v>94.464</v>
      </c>
      <c r="M60" s="3">
        <v>121</v>
      </c>
    </row>
    <row r="61" spans="1:13">
      <c r="A61" s="3">
        <v>60</v>
      </c>
      <c r="B61" s="4">
        <v>0.42</v>
      </c>
      <c r="C61" s="4"/>
      <c r="D61" s="1">
        <f t="shared" si="0"/>
        <v>3.90624999999983e-7</v>
      </c>
      <c r="E61" s="1">
        <f t="shared" si="1"/>
        <v>5.7293656064262e-5</v>
      </c>
      <c r="F61" s="1">
        <f t="shared" si="2"/>
        <v>0.000136413466819671</v>
      </c>
      <c r="G61" s="4">
        <v>4.04</v>
      </c>
      <c r="H61" s="4"/>
      <c r="I61" s="1">
        <f t="shared" si="3"/>
        <v>2.77777777787339e-8</v>
      </c>
      <c r="J61" s="1">
        <f t="shared" si="4"/>
        <v>1.52783082840665e-5</v>
      </c>
      <c r="K61" s="1">
        <f t="shared" si="5"/>
        <v>3.78175947625407e-6</v>
      </c>
      <c r="L61" s="3">
        <v>94.435</v>
      </c>
      <c r="M61" s="3">
        <v>123</v>
      </c>
    </row>
    <row r="62" spans="1:13">
      <c r="A62" s="3">
        <v>61</v>
      </c>
      <c r="B62" s="4">
        <v>0.42</v>
      </c>
      <c r="C62" s="4"/>
      <c r="D62" s="1">
        <f t="shared" si="0"/>
        <v>3.90624999999983e-7</v>
      </c>
      <c r="E62" s="1">
        <f t="shared" si="1"/>
        <v>5.7293656064262e-5</v>
      </c>
      <c r="F62" s="1">
        <f t="shared" si="2"/>
        <v>0.000136413466819671</v>
      </c>
      <c r="G62" s="4">
        <v>4.03</v>
      </c>
      <c r="H62" s="4"/>
      <c r="I62" s="1">
        <f t="shared" si="3"/>
        <v>0.000103361111111165</v>
      </c>
      <c r="J62" s="1">
        <f t="shared" si="4"/>
        <v>0.000931976805312258</v>
      </c>
      <c r="K62" s="1">
        <f t="shared" si="5"/>
        <v>0.00023125975317922</v>
      </c>
      <c r="L62" s="3">
        <v>94.435</v>
      </c>
      <c r="M62" s="3">
        <v>124</v>
      </c>
    </row>
    <row r="63" spans="1:13">
      <c r="A63" s="3">
        <v>62</v>
      </c>
      <c r="B63" s="4">
        <v>0.421</v>
      </c>
      <c r="C63" s="4"/>
      <c r="D63" s="1">
        <f t="shared" si="0"/>
        <v>1.40625000000011e-7</v>
      </c>
      <c r="E63" s="1">
        <f t="shared" si="1"/>
        <v>3.43761936385592e-5</v>
      </c>
      <c r="F63" s="1">
        <f t="shared" si="2"/>
        <v>8.16536665999032e-5</v>
      </c>
      <c r="G63" s="4">
        <v>4.04</v>
      </c>
      <c r="H63" s="4"/>
      <c r="I63" s="1">
        <f t="shared" si="3"/>
        <v>2.77777777787339e-8</v>
      </c>
      <c r="J63" s="1">
        <f t="shared" si="4"/>
        <v>1.52783082840665e-5</v>
      </c>
      <c r="K63" s="1">
        <f t="shared" si="5"/>
        <v>3.78175947625407e-6</v>
      </c>
      <c r="L63" s="3">
        <v>94.409</v>
      </c>
      <c r="M63" s="3">
        <v>126</v>
      </c>
    </row>
    <row r="64" spans="1:13">
      <c r="A64" s="3">
        <v>63</v>
      </c>
      <c r="B64" s="4">
        <v>0.421</v>
      </c>
      <c r="C64" s="4"/>
      <c r="D64" s="1">
        <f t="shared" si="0"/>
        <v>1.40625000000011e-7</v>
      </c>
      <c r="E64" s="1">
        <f t="shared" si="1"/>
        <v>3.43761936385592e-5</v>
      </c>
      <c r="F64" s="1">
        <f t="shared" si="2"/>
        <v>8.16536665999032e-5</v>
      </c>
      <c r="G64" s="4">
        <v>4.04</v>
      </c>
      <c r="H64" s="4"/>
      <c r="I64" s="1">
        <f t="shared" si="3"/>
        <v>2.77777777787339e-8</v>
      </c>
      <c r="J64" s="1">
        <f t="shared" si="4"/>
        <v>1.52783082840665e-5</v>
      </c>
      <c r="K64" s="1">
        <f t="shared" si="5"/>
        <v>3.78175947625407e-6</v>
      </c>
      <c r="L64" s="3">
        <v>94.409</v>
      </c>
      <c r="M64" s="3">
        <v>128</v>
      </c>
    </row>
    <row r="65" spans="1:13">
      <c r="A65" s="3">
        <v>64</v>
      </c>
      <c r="B65" s="4">
        <v>0.422</v>
      </c>
      <c r="C65" s="4"/>
      <c r="D65" s="1">
        <f t="shared" si="0"/>
        <v>1.89062500000004e-6</v>
      </c>
      <c r="E65" s="1">
        <f t="shared" si="1"/>
        <v>0.00012604604334138</v>
      </c>
      <c r="F65" s="1">
        <f t="shared" si="2"/>
        <v>0.000298687306496162</v>
      </c>
      <c r="G65" s="4">
        <v>4.04</v>
      </c>
      <c r="H65" s="4"/>
      <c r="I65" s="1">
        <f t="shared" si="3"/>
        <v>2.77777777787339e-8</v>
      </c>
      <c r="J65" s="1">
        <f t="shared" si="4"/>
        <v>1.52783082840665e-5</v>
      </c>
      <c r="K65" s="1">
        <f t="shared" si="5"/>
        <v>3.78175947625407e-6</v>
      </c>
      <c r="L65" s="3">
        <v>94.389</v>
      </c>
      <c r="M65" s="3">
        <v>129</v>
      </c>
    </row>
    <row r="66" spans="1:13">
      <c r="A66" s="3">
        <v>65</v>
      </c>
      <c r="B66" s="4">
        <v>0.421</v>
      </c>
      <c r="C66" s="4"/>
      <c r="D66" s="1">
        <f t="shared" si="0"/>
        <v>1.40625000000011e-7</v>
      </c>
      <c r="E66" s="1">
        <f t="shared" si="1"/>
        <v>3.43761936385592e-5</v>
      </c>
      <c r="F66" s="1">
        <f t="shared" si="2"/>
        <v>8.16536665999032e-5</v>
      </c>
      <c r="G66" s="4">
        <v>4.04</v>
      </c>
      <c r="H66" s="4"/>
      <c r="I66" s="1">
        <f t="shared" si="3"/>
        <v>2.77777777787339e-8</v>
      </c>
      <c r="J66" s="1">
        <f t="shared" si="4"/>
        <v>1.52783082840665e-5</v>
      </c>
      <c r="K66" s="1">
        <f t="shared" si="5"/>
        <v>3.78175947625407e-6</v>
      </c>
      <c r="L66" s="3">
        <v>94.365</v>
      </c>
      <c r="M66" s="3">
        <v>131</v>
      </c>
    </row>
    <row r="67" spans="1:13">
      <c r="A67" s="3">
        <v>66</v>
      </c>
      <c r="B67" s="4">
        <v>0.421</v>
      </c>
      <c r="C67" s="4"/>
      <c r="D67" s="1">
        <f t="shared" ref="D67:D121" si="6">(B67-$C$2)^2</f>
        <v>1.40625000000011e-7</v>
      </c>
      <c r="E67" s="1">
        <f t="shared" ref="E67:E121" si="7">(D67/119)^0.5</f>
        <v>3.43761936385592e-5</v>
      </c>
      <c r="F67" s="1">
        <f t="shared" ref="F67:F121" si="8">(E67/B67)*100%</f>
        <v>8.16536665999032e-5</v>
      </c>
      <c r="G67" s="4">
        <v>4.03</v>
      </c>
      <c r="H67" s="4"/>
      <c r="I67" s="1">
        <f t="shared" ref="I67:I121" si="9">(G67-$H$2)^2</f>
        <v>0.000103361111111165</v>
      </c>
      <c r="J67" s="1">
        <f t="shared" ref="J67:J121" si="10">(I67/119)^0.5</f>
        <v>0.000931976805312258</v>
      </c>
      <c r="K67" s="1">
        <f t="shared" ref="K67:K121" si="11">(J67/G67)*100%</f>
        <v>0.00023125975317922</v>
      </c>
      <c r="L67" s="3">
        <v>94.365</v>
      </c>
      <c r="M67" s="3">
        <v>132</v>
      </c>
    </row>
    <row r="68" spans="1:13">
      <c r="A68" s="3">
        <v>67</v>
      </c>
      <c r="B68" s="4">
        <v>0.421</v>
      </c>
      <c r="C68" s="4"/>
      <c r="D68" s="1">
        <f t="shared" si="6"/>
        <v>1.40625000000011e-7</v>
      </c>
      <c r="E68" s="1">
        <f t="shared" si="7"/>
        <v>3.43761936385592e-5</v>
      </c>
      <c r="F68" s="1">
        <f t="shared" si="8"/>
        <v>8.16536665999032e-5</v>
      </c>
      <c r="G68" s="4">
        <v>4.04</v>
      </c>
      <c r="H68" s="4"/>
      <c r="I68" s="1">
        <f t="shared" si="9"/>
        <v>2.77777777787339e-8</v>
      </c>
      <c r="J68" s="1">
        <f t="shared" si="10"/>
        <v>1.52783082840665e-5</v>
      </c>
      <c r="K68" s="1">
        <f t="shared" si="11"/>
        <v>3.78175947625407e-6</v>
      </c>
      <c r="L68" s="3">
        <v>94.344</v>
      </c>
      <c r="M68" s="3">
        <v>134</v>
      </c>
    </row>
    <row r="69" spans="1:13">
      <c r="A69" s="3">
        <v>68</v>
      </c>
      <c r="B69" s="4">
        <v>0.421</v>
      </c>
      <c r="C69" s="4"/>
      <c r="D69" s="1">
        <f t="shared" si="6"/>
        <v>1.40625000000011e-7</v>
      </c>
      <c r="E69" s="1">
        <f t="shared" si="7"/>
        <v>3.43761936385592e-5</v>
      </c>
      <c r="F69" s="1">
        <f t="shared" si="8"/>
        <v>8.16536665999032e-5</v>
      </c>
      <c r="G69" s="4">
        <v>4.04</v>
      </c>
      <c r="H69" s="4"/>
      <c r="I69" s="1">
        <f t="shared" si="9"/>
        <v>2.77777777787339e-8</v>
      </c>
      <c r="J69" s="1">
        <f t="shared" si="10"/>
        <v>1.52783082840665e-5</v>
      </c>
      <c r="K69" s="1">
        <f t="shared" si="11"/>
        <v>3.78175947625407e-6</v>
      </c>
      <c r="L69" s="3">
        <v>94.325</v>
      </c>
      <c r="M69" s="3">
        <v>136</v>
      </c>
    </row>
    <row r="70" spans="1:13">
      <c r="A70" s="3">
        <v>69</v>
      </c>
      <c r="B70" s="4">
        <v>0.421</v>
      </c>
      <c r="C70" s="4"/>
      <c r="D70" s="1">
        <f t="shared" si="6"/>
        <v>1.40625000000011e-7</v>
      </c>
      <c r="E70" s="1">
        <f t="shared" si="7"/>
        <v>3.43761936385592e-5</v>
      </c>
      <c r="F70" s="1">
        <f t="shared" si="8"/>
        <v>8.16536665999032e-5</v>
      </c>
      <c r="G70" s="4">
        <v>4.03</v>
      </c>
      <c r="H70" s="4"/>
      <c r="I70" s="1">
        <f t="shared" si="9"/>
        <v>0.000103361111111165</v>
      </c>
      <c r="J70" s="1">
        <f t="shared" si="10"/>
        <v>0.000931976805312258</v>
      </c>
      <c r="K70" s="1">
        <f t="shared" si="11"/>
        <v>0.00023125975317922</v>
      </c>
      <c r="L70" s="3">
        <v>94.325</v>
      </c>
      <c r="M70" s="3">
        <v>137</v>
      </c>
    </row>
    <row r="71" spans="1:13">
      <c r="A71" s="3">
        <v>70</v>
      </c>
      <c r="B71" s="4">
        <v>0.421</v>
      </c>
      <c r="C71" s="4"/>
      <c r="D71" s="1">
        <f t="shared" si="6"/>
        <v>1.40625000000011e-7</v>
      </c>
      <c r="E71" s="1">
        <f t="shared" si="7"/>
        <v>3.43761936385592e-5</v>
      </c>
      <c r="F71" s="1">
        <f t="shared" si="8"/>
        <v>8.16536665999032e-5</v>
      </c>
      <c r="G71" s="4">
        <v>4.04</v>
      </c>
      <c r="H71" s="4"/>
      <c r="I71" s="1">
        <f t="shared" si="9"/>
        <v>2.77777777787339e-8</v>
      </c>
      <c r="J71" s="1">
        <f t="shared" si="10"/>
        <v>1.52783082840665e-5</v>
      </c>
      <c r="K71" s="1">
        <f t="shared" si="11"/>
        <v>3.78175947625407e-6</v>
      </c>
      <c r="L71" s="3">
        <v>94.305</v>
      </c>
      <c r="M71" s="3">
        <v>139</v>
      </c>
    </row>
    <row r="72" spans="1:13">
      <c r="A72" s="3">
        <v>71</v>
      </c>
      <c r="B72" s="4">
        <v>0.421</v>
      </c>
      <c r="C72" s="4"/>
      <c r="D72" s="1">
        <f t="shared" si="6"/>
        <v>1.40625000000011e-7</v>
      </c>
      <c r="E72" s="1">
        <f t="shared" si="7"/>
        <v>3.43761936385592e-5</v>
      </c>
      <c r="F72" s="1">
        <f t="shared" si="8"/>
        <v>8.16536665999032e-5</v>
      </c>
      <c r="G72" s="4">
        <v>4.03</v>
      </c>
      <c r="H72" s="4"/>
      <c r="I72" s="1">
        <f t="shared" si="9"/>
        <v>0.000103361111111165</v>
      </c>
      <c r="J72" s="1">
        <f t="shared" si="10"/>
        <v>0.000931976805312258</v>
      </c>
      <c r="K72" s="1">
        <f t="shared" si="11"/>
        <v>0.00023125975317922</v>
      </c>
      <c r="L72" s="3">
        <v>94.305</v>
      </c>
      <c r="M72" s="3">
        <v>140</v>
      </c>
    </row>
    <row r="73" spans="1:13">
      <c r="A73" s="3">
        <v>72</v>
      </c>
      <c r="B73" s="4">
        <v>0.421</v>
      </c>
      <c r="C73" s="4"/>
      <c r="D73" s="1">
        <f t="shared" si="6"/>
        <v>1.40625000000011e-7</v>
      </c>
      <c r="E73" s="1">
        <f t="shared" si="7"/>
        <v>3.43761936385592e-5</v>
      </c>
      <c r="F73" s="1">
        <f t="shared" si="8"/>
        <v>8.16536665999032e-5</v>
      </c>
      <c r="G73" s="4">
        <v>4.04</v>
      </c>
      <c r="H73" s="4"/>
      <c r="I73" s="1">
        <f t="shared" si="9"/>
        <v>2.77777777787339e-8</v>
      </c>
      <c r="J73" s="1">
        <f t="shared" si="10"/>
        <v>1.52783082840665e-5</v>
      </c>
      <c r="K73" s="1">
        <f t="shared" si="11"/>
        <v>3.78175947625407e-6</v>
      </c>
      <c r="L73" s="3">
        <v>94.282</v>
      </c>
      <c r="M73" s="3">
        <v>142</v>
      </c>
    </row>
    <row r="74" spans="1:13">
      <c r="A74" s="3">
        <v>73</v>
      </c>
      <c r="B74" s="4">
        <v>0.421</v>
      </c>
      <c r="C74" s="4"/>
      <c r="D74" s="1">
        <f t="shared" si="6"/>
        <v>1.40625000000011e-7</v>
      </c>
      <c r="E74" s="1">
        <f t="shared" si="7"/>
        <v>3.43761936385592e-5</v>
      </c>
      <c r="F74" s="1">
        <f t="shared" si="8"/>
        <v>8.16536665999032e-5</v>
      </c>
      <c r="G74" s="4">
        <v>4.04</v>
      </c>
      <c r="H74" s="4"/>
      <c r="I74" s="1">
        <f t="shared" si="9"/>
        <v>2.77777777787339e-8</v>
      </c>
      <c r="J74" s="1">
        <f t="shared" si="10"/>
        <v>1.52783082840665e-5</v>
      </c>
      <c r="K74" s="1">
        <f t="shared" si="11"/>
        <v>3.78175947625407e-6</v>
      </c>
      <c r="L74" s="3">
        <v>94.26</v>
      </c>
      <c r="M74" s="3">
        <v>143</v>
      </c>
    </row>
    <row r="75" spans="1:13">
      <c r="A75" s="3">
        <v>74</v>
      </c>
      <c r="B75" s="4">
        <v>0.421</v>
      </c>
      <c r="C75" s="4"/>
      <c r="D75" s="1">
        <f t="shared" si="6"/>
        <v>1.40625000000011e-7</v>
      </c>
      <c r="E75" s="1">
        <f t="shared" si="7"/>
        <v>3.43761936385592e-5</v>
      </c>
      <c r="F75" s="1">
        <f t="shared" si="8"/>
        <v>8.16536665999032e-5</v>
      </c>
      <c r="G75" s="4">
        <v>4.04</v>
      </c>
      <c r="H75" s="4"/>
      <c r="I75" s="1">
        <f t="shared" si="9"/>
        <v>2.77777777787339e-8</v>
      </c>
      <c r="J75" s="1">
        <f t="shared" si="10"/>
        <v>1.52783082840665e-5</v>
      </c>
      <c r="K75" s="1">
        <f t="shared" si="11"/>
        <v>3.78175947625407e-6</v>
      </c>
      <c r="L75" s="3">
        <v>94.26</v>
      </c>
      <c r="M75" s="3">
        <v>145</v>
      </c>
    </row>
    <row r="76" spans="1:13">
      <c r="A76" s="3">
        <v>75</v>
      </c>
      <c r="B76" s="4">
        <v>0.421</v>
      </c>
      <c r="C76" s="4"/>
      <c r="D76" s="1">
        <f t="shared" si="6"/>
        <v>1.40625000000011e-7</v>
      </c>
      <c r="E76" s="1">
        <f t="shared" si="7"/>
        <v>3.43761936385592e-5</v>
      </c>
      <c r="F76" s="1">
        <f t="shared" si="8"/>
        <v>8.16536665999032e-5</v>
      </c>
      <c r="G76" s="4">
        <v>4.04</v>
      </c>
      <c r="H76" s="4"/>
      <c r="I76" s="1">
        <f t="shared" si="9"/>
        <v>2.77777777787339e-8</v>
      </c>
      <c r="J76" s="1">
        <f t="shared" si="10"/>
        <v>1.52783082840665e-5</v>
      </c>
      <c r="K76" s="1">
        <f t="shared" si="11"/>
        <v>3.78175947625407e-6</v>
      </c>
      <c r="L76" s="3">
        <v>94.24</v>
      </c>
      <c r="M76" s="3">
        <v>146</v>
      </c>
    </row>
    <row r="77" spans="1:13">
      <c r="A77" s="3">
        <v>76</v>
      </c>
      <c r="B77" s="4">
        <v>0.421</v>
      </c>
      <c r="C77" s="4"/>
      <c r="D77" s="1">
        <f t="shared" si="6"/>
        <v>1.40625000000011e-7</v>
      </c>
      <c r="E77" s="1">
        <f t="shared" si="7"/>
        <v>3.43761936385592e-5</v>
      </c>
      <c r="F77" s="1">
        <f t="shared" si="8"/>
        <v>8.16536665999032e-5</v>
      </c>
      <c r="G77" s="4">
        <v>4.04</v>
      </c>
      <c r="H77" s="4"/>
      <c r="I77" s="1">
        <f t="shared" si="9"/>
        <v>2.77777777787339e-8</v>
      </c>
      <c r="J77" s="1">
        <f t="shared" si="10"/>
        <v>1.52783082840665e-5</v>
      </c>
      <c r="K77" s="1">
        <f t="shared" si="11"/>
        <v>3.78175947625407e-6</v>
      </c>
      <c r="L77" s="3">
        <v>94.24</v>
      </c>
      <c r="M77" s="3">
        <v>147</v>
      </c>
    </row>
    <row r="78" spans="1:13">
      <c r="A78" s="3">
        <v>77</v>
      </c>
      <c r="B78" s="4">
        <v>0.421</v>
      </c>
      <c r="C78" s="4"/>
      <c r="D78" s="1">
        <f t="shared" si="6"/>
        <v>1.40625000000011e-7</v>
      </c>
      <c r="E78" s="1">
        <f t="shared" si="7"/>
        <v>3.43761936385592e-5</v>
      </c>
      <c r="F78" s="1">
        <f t="shared" si="8"/>
        <v>8.16536665999032e-5</v>
      </c>
      <c r="G78" s="4">
        <v>4.04</v>
      </c>
      <c r="H78" s="4"/>
      <c r="I78" s="1">
        <f t="shared" si="9"/>
        <v>2.77777777787339e-8</v>
      </c>
      <c r="J78" s="1">
        <f t="shared" si="10"/>
        <v>1.52783082840665e-5</v>
      </c>
      <c r="K78" s="1">
        <f t="shared" si="11"/>
        <v>3.78175947625407e-6</v>
      </c>
      <c r="L78" s="3">
        <v>94.222</v>
      </c>
      <c r="M78" s="3">
        <v>149</v>
      </c>
    </row>
    <row r="79" spans="1:13">
      <c r="A79" s="3">
        <v>78</v>
      </c>
      <c r="B79" s="4">
        <v>0.421</v>
      </c>
      <c r="C79" s="4"/>
      <c r="D79" s="1">
        <f t="shared" si="6"/>
        <v>1.40625000000011e-7</v>
      </c>
      <c r="E79" s="1">
        <f t="shared" si="7"/>
        <v>3.43761936385592e-5</v>
      </c>
      <c r="F79" s="1">
        <f t="shared" si="8"/>
        <v>8.16536665999032e-5</v>
      </c>
      <c r="G79" s="4">
        <v>4.04</v>
      </c>
      <c r="H79" s="4"/>
      <c r="I79" s="1">
        <f t="shared" si="9"/>
        <v>2.77777777787339e-8</v>
      </c>
      <c r="J79" s="1">
        <f t="shared" si="10"/>
        <v>1.52783082840665e-5</v>
      </c>
      <c r="K79" s="1">
        <f t="shared" si="11"/>
        <v>3.78175947625407e-6</v>
      </c>
      <c r="L79" s="3">
        <v>94.198</v>
      </c>
      <c r="M79" s="3">
        <v>150</v>
      </c>
    </row>
    <row r="80" spans="1:13">
      <c r="A80" s="3">
        <v>79</v>
      </c>
      <c r="B80" s="4">
        <v>0.421</v>
      </c>
      <c r="C80" s="4"/>
      <c r="D80" s="1">
        <f t="shared" si="6"/>
        <v>1.40625000000011e-7</v>
      </c>
      <c r="E80" s="1">
        <f t="shared" si="7"/>
        <v>3.43761936385592e-5</v>
      </c>
      <c r="F80" s="1">
        <f t="shared" si="8"/>
        <v>8.16536665999032e-5</v>
      </c>
      <c r="G80" s="4">
        <v>4.03</v>
      </c>
      <c r="H80" s="4"/>
      <c r="I80" s="1">
        <f t="shared" si="9"/>
        <v>0.000103361111111165</v>
      </c>
      <c r="J80" s="1">
        <f t="shared" si="10"/>
        <v>0.000931976805312258</v>
      </c>
      <c r="K80" s="1">
        <f t="shared" si="11"/>
        <v>0.00023125975317922</v>
      </c>
      <c r="L80" s="3">
        <v>94.198</v>
      </c>
      <c r="M80" s="3">
        <v>152</v>
      </c>
    </row>
    <row r="81" spans="1:13">
      <c r="A81" s="3">
        <v>80</v>
      </c>
      <c r="B81" s="4">
        <v>0.421</v>
      </c>
      <c r="C81" s="4"/>
      <c r="D81" s="1">
        <f t="shared" si="6"/>
        <v>1.40625000000011e-7</v>
      </c>
      <c r="E81" s="1">
        <f t="shared" si="7"/>
        <v>3.43761936385592e-5</v>
      </c>
      <c r="F81" s="1">
        <f t="shared" si="8"/>
        <v>8.16536665999032e-5</v>
      </c>
      <c r="G81" s="4">
        <v>4.04</v>
      </c>
      <c r="H81" s="4"/>
      <c r="I81" s="1">
        <f t="shared" si="9"/>
        <v>2.77777777787339e-8</v>
      </c>
      <c r="J81" s="1">
        <f t="shared" si="10"/>
        <v>1.52783082840665e-5</v>
      </c>
      <c r="K81" s="1">
        <f t="shared" si="11"/>
        <v>3.78175947625407e-6</v>
      </c>
      <c r="L81" s="3">
        <v>94.179</v>
      </c>
      <c r="M81" s="3">
        <v>153</v>
      </c>
    </row>
    <row r="82" spans="1:13">
      <c r="A82" s="3">
        <v>81</v>
      </c>
      <c r="B82" s="4">
        <v>0.421</v>
      </c>
      <c r="C82" s="4"/>
      <c r="D82" s="1">
        <f t="shared" si="6"/>
        <v>1.40625000000011e-7</v>
      </c>
      <c r="E82" s="1">
        <f t="shared" si="7"/>
        <v>3.43761936385592e-5</v>
      </c>
      <c r="F82" s="1">
        <f t="shared" si="8"/>
        <v>8.16536665999032e-5</v>
      </c>
      <c r="G82" s="4">
        <v>4.04</v>
      </c>
      <c r="H82" s="4"/>
      <c r="I82" s="1">
        <f t="shared" si="9"/>
        <v>2.77777777787339e-8</v>
      </c>
      <c r="J82" s="1">
        <f t="shared" si="10"/>
        <v>1.52783082840665e-5</v>
      </c>
      <c r="K82" s="1">
        <f t="shared" si="11"/>
        <v>3.78175947625407e-6</v>
      </c>
      <c r="L82" s="3">
        <v>94.164</v>
      </c>
      <c r="M82" s="3">
        <v>153</v>
      </c>
    </row>
    <row r="83" spans="1:13">
      <c r="A83" s="3">
        <v>82</v>
      </c>
      <c r="B83" s="4">
        <v>0.422</v>
      </c>
      <c r="C83" s="4"/>
      <c r="D83" s="1">
        <f t="shared" si="6"/>
        <v>1.89062500000004e-6</v>
      </c>
      <c r="E83" s="1">
        <f t="shared" si="7"/>
        <v>0.00012604604334138</v>
      </c>
      <c r="F83" s="1">
        <f t="shared" si="8"/>
        <v>0.000298687306496162</v>
      </c>
      <c r="G83" s="4">
        <v>4.04</v>
      </c>
      <c r="H83" s="4"/>
      <c r="I83" s="1">
        <f t="shared" si="9"/>
        <v>2.77777777787339e-8</v>
      </c>
      <c r="J83" s="1">
        <f t="shared" si="10"/>
        <v>1.52783082840665e-5</v>
      </c>
      <c r="K83" s="1">
        <f t="shared" si="11"/>
        <v>3.78175947625407e-6</v>
      </c>
      <c r="L83" s="3">
        <v>94.164</v>
      </c>
      <c r="M83" s="3">
        <v>155</v>
      </c>
    </row>
    <row r="84" spans="1:13">
      <c r="A84" s="3">
        <v>83</v>
      </c>
      <c r="B84" s="4">
        <v>0.42</v>
      </c>
      <c r="C84" s="4"/>
      <c r="D84" s="1">
        <f t="shared" si="6"/>
        <v>3.90624999999983e-7</v>
      </c>
      <c r="E84" s="1">
        <f t="shared" si="7"/>
        <v>5.7293656064262e-5</v>
      </c>
      <c r="F84" s="1">
        <f t="shared" si="8"/>
        <v>0.000136413466819671</v>
      </c>
      <c r="G84" s="4">
        <v>4.03</v>
      </c>
      <c r="H84" s="4"/>
      <c r="I84" s="1">
        <f t="shared" si="9"/>
        <v>0.000103361111111165</v>
      </c>
      <c r="J84" s="1">
        <f t="shared" si="10"/>
        <v>0.000931976805312258</v>
      </c>
      <c r="K84" s="1">
        <f t="shared" si="11"/>
        <v>0.00023125975317922</v>
      </c>
      <c r="L84" s="3">
        <v>94.144</v>
      </c>
      <c r="M84" s="3">
        <v>156</v>
      </c>
    </row>
    <row r="85" spans="1:13">
      <c r="A85" s="3">
        <v>84</v>
      </c>
      <c r="B85" s="4">
        <v>0.421</v>
      </c>
      <c r="C85" s="4"/>
      <c r="D85" s="1">
        <f t="shared" si="6"/>
        <v>1.40625000000011e-7</v>
      </c>
      <c r="E85" s="1">
        <f t="shared" si="7"/>
        <v>3.43761936385592e-5</v>
      </c>
      <c r="F85" s="1">
        <f t="shared" si="8"/>
        <v>8.16536665999032e-5</v>
      </c>
      <c r="G85" s="4">
        <v>4.03</v>
      </c>
      <c r="H85" s="4"/>
      <c r="I85" s="1">
        <f t="shared" si="9"/>
        <v>0.000103361111111165</v>
      </c>
      <c r="J85" s="1">
        <f t="shared" si="10"/>
        <v>0.000931976805312258</v>
      </c>
      <c r="K85" s="1">
        <f t="shared" si="11"/>
        <v>0.00023125975317922</v>
      </c>
      <c r="L85" s="3">
        <v>94.144</v>
      </c>
      <c r="M85" s="3">
        <v>157</v>
      </c>
    </row>
    <row r="86" spans="1:13">
      <c r="A86" s="3">
        <v>85</v>
      </c>
      <c r="B86" s="4">
        <v>0.421</v>
      </c>
      <c r="C86" s="4"/>
      <c r="D86" s="1">
        <f t="shared" si="6"/>
        <v>1.40625000000011e-7</v>
      </c>
      <c r="E86" s="1">
        <f t="shared" si="7"/>
        <v>3.43761936385592e-5</v>
      </c>
      <c r="F86" s="1">
        <f t="shared" si="8"/>
        <v>8.16536665999032e-5</v>
      </c>
      <c r="G86" s="4">
        <v>4.04</v>
      </c>
      <c r="H86" s="4"/>
      <c r="I86" s="1">
        <f t="shared" si="9"/>
        <v>2.77777777787339e-8</v>
      </c>
      <c r="J86" s="1">
        <f t="shared" si="10"/>
        <v>1.52783082840665e-5</v>
      </c>
      <c r="K86" s="1">
        <f t="shared" si="11"/>
        <v>3.78175947625407e-6</v>
      </c>
      <c r="L86" s="3">
        <v>94.13</v>
      </c>
      <c r="M86" s="3">
        <v>159</v>
      </c>
    </row>
    <row r="87" spans="1:13">
      <c r="A87" s="3">
        <v>86</v>
      </c>
      <c r="B87" s="4">
        <v>0.422</v>
      </c>
      <c r="C87" s="4"/>
      <c r="D87" s="1">
        <f t="shared" si="6"/>
        <v>1.89062500000004e-6</v>
      </c>
      <c r="E87" s="1">
        <f t="shared" si="7"/>
        <v>0.00012604604334138</v>
      </c>
      <c r="F87" s="1">
        <f t="shared" si="8"/>
        <v>0.000298687306496162</v>
      </c>
      <c r="G87" s="4">
        <v>4.04</v>
      </c>
      <c r="H87" s="4"/>
      <c r="I87" s="1">
        <f t="shared" si="9"/>
        <v>2.77777777787339e-8</v>
      </c>
      <c r="J87" s="1">
        <f t="shared" si="10"/>
        <v>1.52783082840665e-5</v>
      </c>
      <c r="K87" s="1">
        <f t="shared" si="11"/>
        <v>3.78175947625407e-6</v>
      </c>
      <c r="L87" s="3">
        <v>94.112</v>
      </c>
      <c r="M87" s="3">
        <v>160</v>
      </c>
    </row>
    <row r="88" spans="1:13">
      <c r="A88" s="3">
        <v>87</v>
      </c>
      <c r="B88" s="4">
        <v>0.421</v>
      </c>
      <c r="C88" s="4"/>
      <c r="D88" s="1">
        <f t="shared" si="6"/>
        <v>1.40625000000011e-7</v>
      </c>
      <c r="E88" s="1">
        <f t="shared" si="7"/>
        <v>3.43761936385592e-5</v>
      </c>
      <c r="F88" s="1">
        <f t="shared" si="8"/>
        <v>8.16536665999032e-5</v>
      </c>
      <c r="G88" s="4">
        <v>4.04</v>
      </c>
      <c r="H88" s="4"/>
      <c r="I88" s="1">
        <f t="shared" si="9"/>
        <v>2.77777777787339e-8</v>
      </c>
      <c r="J88" s="1">
        <f t="shared" si="10"/>
        <v>1.52783082840665e-5</v>
      </c>
      <c r="K88" s="1">
        <f t="shared" si="11"/>
        <v>3.78175947625407e-6</v>
      </c>
      <c r="L88" s="3">
        <v>94.112</v>
      </c>
      <c r="M88" s="3">
        <v>161</v>
      </c>
    </row>
    <row r="89" spans="1:13">
      <c r="A89" s="3">
        <v>88</v>
      </c>
      <c r="B89" s="4">
        <v>0.421</v>
      </c>
      <c r="C89" s="4"/>
      <c r="D89" s="1">
        <f t="shared" si="6"/>
        <v>1.40625000000011e-7</v>
      </c>
      <c r="E89" s="1">
        <f t="shared" si="7"/>
        <v>3.43761936385592e-5</v>
      </c>
      <c r="F89" s="1">
        <f t="shared" si="8"/>
        <v>8.16536665999032e-5</v>
      </c>
      <c r="G89" s="4">
        <v>4.04</v>
      </c>
      <c r="H89" s="4"/>
      <c r="I89" s="1">
        <f t="shared" si="9"/>
        <v>2.77777777787339e-8</v>
      </c>
      <c r="J89" s="1">
        <f t="shared" si="10"/>
        <v>1.52783082840665e-5</v>
      </c>
      <c r="K89" s="1">
        <f t="shared" si="11"/>
        <v>3.78175947625407e-6</v>
      </c>
      <c r="L89" s="3">
        <v>94.096</v>
      </c>
      <c r="M89" s="3">
        <v>162</v>
      </c>
    </row>
    <row r="90" spans="1:13">
      <c r="A90" s="3">
        <v>89</v>
      </c>
      <c r="B90" s="4">
        <v>0.421</v>
      </c>
      <c r="C90" s="4"/>
      <c r="D90" s="1">
        <f t="shared" si="6"/>
        <v>1.40625000000011e-7</v>
      </c>
      <c r="E90" s="1">
        <f t="shared" si="7"/>
        <v>3.43761936385592e-5</v>
      </c>
      <c r="F90" s="1">
        <f t="shared" si="8"/>
        <v>8.16536665999032e-5</v>
      </c>
      <c r="G90" s="4">
        <v>4.04</v>
      </c>
      <c r="H90" s="4"/>
      <c r="I90" s="1">
        <f t="shared" si="9"/>
        <v>2.77777777787339e-8</v>
      </c>
      <c r="J90" s="1">
        <f t="shared" si="10"/>
        <v>1.52783082840665e-5</v>
      </c>
      <c r="K90" s="1">
        <f t="shared" si="11"/>
        <v>3.78175947625407e-6</v>
      </c>
      <c r="L90" s="3">
        <v>94.083</v>
      </c>
      <c r="M90" s="3">
        <v>163</v>
      </c>
    </row>
    <row r="91" spans="1:13">
      <c r="A91" s="3">
        <v>90</v>
      </c>
      <c r="B91" s="4">
        <v>0.421</v>
      </c>
      <c r="C91" s="4"/>
      <c r="D91" s="1">
        <f t="shared" si="6"/>
        <v>1.40625000000011e-7</v>
      </c>
      <c r="E91" s="1">
        <f t="shared" si="7"/>
        <v>3.43761936385592e-5</v>
      </c>
      <c r="F91" s="1">
        <f t="shared" si="8"/>
        <v>8.16536665999032e-5</v>
      </c>
      <c r="G91" s="4">
        <v>4.04</v>
      </c>
      <c r="H91" s="4"/>
      <c r="I91" s="1">
        <f t="shared" si="9"/>
        <v>2.77777777787339e-8</v>
      </c>
      <c r="J91" s="1">
        <f t="shared" si="10"/>
        <v>1.52783082840665e-5</v>
      </c>
      <c r="K91" s="1">
        <f t="shared" si="11"/>
        <v>3.78175947625407e-6</v>
      </c>
      <c r="L91" s="3">
        <v>94.083</v>
      </c>
      <c r="M91" s="3">
        <v>164</v>
      </c>
    </row>
    <row r="92" spans="1:13">
      <c r="A92" s="3">
        <v>91</v>
      </c>
      <c r="B92" s="4">
        <v>0.422</v>
      </c>
      <c r="C92" s="4"/>
      <c r="D92" s="1">
        <f t="shared" si="6"/>
        <v>1.89062500000004e-6</v>
      </c>
      <c r="E92" s="1">
        <f t="shared" si="7"/>
        <v>0.00012604604334138</v>
      </c>
      <c r="F92" s="1">
        <f t="shared" si="8"/>
        <v>0.000298687306496162</v>
      </c>
      <c r="G92" s="4">
        <v>4.04</v>
      </c>
      <c r="H92" s="4"/>
      <c r="I92" s="1">
        <f t="shared" si="9"/>
        <v>2.77777777787339e-8</v>
      </c>
      <c r="J92" s="1">
        <f t="shared" si="10"/>
        <v>1.52783082840665e-5</v>
      </c>
      <c r="K92" s="1">
        <f t="shared" si="11"/>
        <v>3.78175947625407e-6</v>
      </c>
      <c r="L92" s="3">
        <v>94.074</v>
      </c>
      <c r="M92" s="3">
        <v>165</v>
      </c>
    </row>
    <row r="93" spans="1:13">
      <c r="A93" s="3">
        <v>92</v>
      </c>
      <c r="B93" s="4">
        <v>0.421</v>
      </c>
      <c r="C93" s="4"/>
      <c r="D93" s="1">
        <f t="shared" si="6"/>
        <v>1.40625000000011e-7</v>
      </c>
      <c r="E93" s="1">
        <f t="shared" si="7"/>
        <v>3.43761936385592e-5</v>
      </c>
      <c r="F93" s="1">
        <f t="shared" si="8"/>
        <v>8.16536665999032e-5</v>
      </c>
      <c r="G93" s="4">
        <v>4.04</v>
      </c>
      <c r="H93" s="4"/>
      <c r="I93" s="1">
        <f t="shared" si="9"/>
        <v>2.77777777787339e-8</v>
      </c>
      <c r="J93" s="1">
        <f t="shared" si="10"/>
        <v>1.52783082840665e-5</v>
      </c>
      <c r="K93" s="1">
        <f t="shared" si="11"/>
        <v>3.78175947625407e-6</v>
      </c>
      <c r="L93" s="3">
        <v>94.074</v>
      </c>
      <c r="M93" s="3">
        <v>166</v>
      </c>
    </row>
    <row r="94" spans="1:13">
      <c r="A94" s="3">
        <v>93</v>
      </c>
      <c r="B94" s="4">
        <v>0.421</v>
      </c>
      <c r="C94" s="4"/>
      <c r="D94" s="1">
        <f t="shared" si="6"/>
        <v>1.40625000000011e-7</v>
      </c>
      <c r="E94" s="1">
        <f t="shared" si="7"/>
        <v>3.43761936385592e-5</v>
      </c>
      <c r="F94" s="1">
        <f t="shared" si="8"/>
        <v>8.16536665999032e-5</v>
      </c>
      <c r="G94" s="4">
        <v>4.04</v>
      </c>
      <c r="H94" s="4"/>
      <c r="I94" s="1">
        <f t="shared" si="9"/>
        <v>2.77777777787339e-8</v>
      </c>
      <c r="J94" s="1">
        <f t="shared" si="10"/>
        <v>1.52783082840665e-5</v>
      </c>
      <c r="K94" s="1">
        <f t="shared" si="11"/>
        <v>3.78175947625407e-6</v>
      </c>
      <c r="L94" s="3">
        <v>94.054</v>
      </c>
      <c r="M94" s="3">
        <v>167</v>
      </c>
    </row>
    <row r="95" spans="1:13">
      <c r="A95" s="3">
        <v>94</v>
      </c>
      <c r="B95" s="4">
        <v>0.421</v>
      </c>
      <c r="C95" s="4"/>
      <c r="D95" s="1">
        <f t="shared" si="6"/>
        <v>1.40625000000011e-7</v>
      </c>
      <c r="E95" s="1">
        <f t="shared" si="7"/>
        <v>3.43761936385592e-5</v>
      </c>
      <c r="F95" s="1">
        <f t="shared" si="8"/>
        <v>8.16536665999032e-5</v>
      </c>
      <c r="G95" s="4">
        <v>4.04</v>
      </c>
      <c r="H95" s="4"/>
      <c r="I95" s="1">
        <f t="shared" si="9"/>
        <v>2.77777777787339e-8</v>
      </c>
      <c r="J95" s="1">
        <f t="shared" si="10"/>
        <v>1.52783082840665e-5</v>
      </c>
      <c r="K95" s="1">
        <f t="shared" si="11"/>
        <v>3.78175947625407e-6</v>
      </c>
      <c r="L95" s="3">
        <v>94.054</v>
      </c>
      <c r="M95" s="3">
        <v>168</v>
      </c>
    </row>
    <row r="96" spans="1:13">
      <c r="A96" s="3">
        <v>95</v>
      </c>
      <c r="B96" s="4">
        <v>0.421</v>
      </c>
      <c r="C96" s="4"/>
      <c r="D96" s="1">
        <f t="shared" si="6"/>
        <v>1.40625000000011e-7</v>
      </c>
      <c r="E96" s="1">
        <f t="shared" si="7"/>
        <v>3.43761936385592e-5</v>
      </c>
      <c r="F96" s="1">
        <f t="shared" si="8"/>
        <v>8.16536665999032e-5</v>
      </c>
      <c r="G96" s="4">
        <v>4.04</v>
      </c>
      <c r="H96" s="4"/>
      <c r="I96" s="1">
        <f t="shared" si="9"/>
        <v>2.77777777787339e-8</v>
      </c>
      <c r="J96" s="1">
        <f t="shared" si="10"/>
        <v>1.52783082840665e-5</v>
      </c>
      <c r="K96" s="1">
        <f t="shared" si="11"/>
        <v>3.78175947625407e-6</v>
      </c>
      <c r="L96" s="3">
        <v>94.04</v>
      </c>
      <c r="M96" s="3">
        <v>169</v>
      </c>
    </row>
    <row r="97" spans="1:13">
      <c r="A97" s="3">
        <v>96</v>
      </c>
      <c r="B97" s="4">
        <v>0.421</v>
      </c>
      <c r="C97" s="4"/>
      <c r="D97" s="1">
        <f t="shared" si="6"/>
        <v>1.40625000000011e-7</v>
      </c>
      <c r="E97" s="1">
        <f t="shared" si="7"/>
        <v>3.43761936385592e-5</v>
      </c>
      <c r="F97" s="1">
        <f t="shared" si="8"/>
        <v>8.16536665999032e-5</v>
      </c>
      <c r="G97" s="4">
        <v>4.04</v>
      </c>
      <c r="H97" s="4"/>
      <c r="I97" s="1">
        <f t="shared" si="9"/>
        <v>2.77777777787339e-8</v>
      </c>
      <c r="J97" s="1">
        <f t="shared" si="10"/>
        <v>1.52783082840665e-5</v>
      </c>
      <c r="K97" s="1">
        <f t="shared" si="11"/>
        <v>3.78175947625407e-6</v>
      </c>
      <c r="L97" s="3">
        <v>94.027</v>
      </c>
      <c r="M97" s="3">
        <v>170</v>
      </c>
    </row>
    <row r="98" spans="1:13">
      <c r="A98" s="3">
        <v>97</v>
      </c>
      <c r="B98" s="4">
        <v>0.421</v>
      </c>
      <c r="C98" s="4"/>
      <c r="D98" s="1">
        <f t="shared" si="6"/>
        <v>1.40625000000011e-7</v>
      </c>
      <c r="E98" s="1">
        <f t="shared" si="7"/>
        <v>3.43761936385592e-5</v>
      </c>
      <c r="F98" s="1">
        <f t="shared" si="8"/>
        <v>8.16536665999032e-5</v>
      </c>
      <c r="G98" s="4">
        <v>4.03</v>
      </c>
      <c r="H98" s="4"/>
      <c r="I98" s="1">
        <f t="shared" si="9"/>
        <v>0.000103361111111165</v>
      </c>
      <c r="J98" s="1">
        <f t="shared" si="10"/>
        <v>0.000931976805312258</v>
      </c>
      <c r="K98" s="1">
        <f t="shared" si="11"/>
        <v>0.00023125975317922</v>
      </c>
      <c r="L98" s="3">
        <v>94.027</v>
      </c>
      <c r="M98" s="3">
        <v>171</v>
      </c>
    </row>
    <row r="99" spans="1:13">
      <c r="A99" s="3">
        <v>98</v>
      </c>
      <c r="B99" s="4">
        <v>0.421</v>
      </c>
      <c r="C99" s="4"/>
      <c r="D99" s="1">
        <f t="shared" si="6"/>
        <v>1.40625000000011e-7</v>
      </c>
      <c r="E99" s="1">
        <f t="shared" si="7"/>
        <v>3.43761936385592e-5</v>
      </c>
      <c r="F99" s="1">
        <f t="shared" si="8"/>
        <v>8.16536665999032e-5</v>
      </c>
      <c r="G99" s="4">
        <v>4.03</v>
      </c>
      <c r="H99" s="4"/>
      <c r="I99" s="1">
        <f t="shared" si="9"/>
        <v>0.000103361111111165</v>
      </c>
      <c r="J99" s="1">
        <f t="shared" si="10"/>
        <v>0.000931976805312258</v>
      </c>
      <c r="K99" s="1">
        <f t="shared" si="11"/>
        <v>0.00023125975317922</v>
      </c>
      <c r="L99" s="3">
        <v>94.014</v>
      </c>
      <c r="M99" s="3">
        <v>172</v>
      </c>
    </row>
    <row r="100" spans="1:13">
      <c r="A100" s="3">
        <v>99</v>
      </c>
      <c r="B100" s="4">
        <v>0.421</v>
      </c>
      <c r="C100" s="4"/>
      <c r="D100" s="1">
        <f t="shared" si="6"/>
        <v>1.40625000000011e-7</v>
      </c>
      <c r="E100" s="1">
        <f t="shared" si="7"/>
        <v>3.43761936385592e-5</v>
      </c>
      <c r="F100" s="1">
        <f t="shared" si="8"/>
        <v>8.16536665999032e-5</v>
      </c>
      <c r="G100" s="4">
        <v>4.03</v>
      </c>
      <c r="H100" s="4"/>
      <c r="I100" s="1">
        <f t="shared" si="9"/>
        <v>0.000103361111111165</v>
      </c>
      <c r="J100" s="1">
        <f t="shared" si="10"/>
        <v>0.000931976805312258</v>
      </c>
      <c r="K100" s="1">
        <f t="shared" si="11"/>
        <v>0.00023125975317922</v>
      </c>
      <c r="L100" s="3">
        <v>94.003</v>
      </c>
      <c r="M100" s="3">
        <v>174</v>
      </c>
    </row>
    <row r="101" spans="1:13">
      <c r="A101" s="3">
        <v>100</v>
      </c>
      <c r="B101" s="4">
        <v>0.421</v>
      </c>
      <c r="C101" s="4"/>
      <c r="D101" s="1">
        <f t="shared" si="6"/>
        <v>1.40625000000011e-7</v>
      </c>
      <c r="E101" s="1">
        <f t="shared" si="7"/>
        <v>3.43761936385592e-5</v>
      </c>
      <c r="F101" s="1">
        <f t="shared" si="8"/>
        <v>8.16536665999032e-5</v>
      </c>
      <c r="G101" s="4">
        <v>4.03</v>
      </c>
      <c r="H101" s="4"/>
      <c r="I101" s="1">
        <f t="shared" si="9"/>
        <v>0.000103361111111165</v>
      </c>
      <c r="J101" s="1">
        <f t="shared" si="10"/>
        <v>0.000931976805312258</v>
      </c>
      <c r="K101" s="1">
        <f t="shared" si="11"/>
        <v>0.00023125975317922</v>
      </c>
      <c r="L101" s="3">
        <v>94.003</v>
      </c>
      <c r="M101" s="3">
        <v>175</v>
      </c>
    </row>
    <row r="102" spans="1:13">
      <c r="A102" s="3">
        <v>101</v>
      </c>
      <c r="B102" s="4">
        <v>0.421</v>
      </c>
      <c r="C102" s="4"/>
      <c r="D102" s="1">
        <f t="shared" si="6"/>
        <v>1.40625000000011e-7</v>
      </c>
      <c r="E102" s="1">
        <f t="shared" si="7"/>
        <v>3.43761936385592e-5</v>
      </c>
      <c r="F102" s="1">
        <f t="shared" si="8"/>
        <v>8.16536665999032e-5</v>
      </c>
      <c r="G102" s="4">
        <v>4.03</v>
      </c>
      <c r="H102" s="4"/>
      <c r="I102" s="1">
        <f t="shared" si="9"/>
        <v>0.000103361111111165</v>
      </c>
      <c r="J102" s="1">
        <f t="shared" si="10"/>
        <v>0.000931976805312258</v>
      </c>
      <c r="K102" s="1">
        <f t="shared" si="11"/>
        <v>0.00023125975317922</v>
      </c>
      <c r="L102" s="3">
        <v>93.998</v>
      </c>
      <c r="M102" s="3">
        <v>177</v>
      </c>
    </row>
    <row r="103" spans="1:13">
      <c r="A103" s="3">
        <v>102</v>
      </c>
      <c r="B103" s="4">
        <v>0.421</v>
      </c>
      <c r="C103" s="4"/>
      <c r="D103" s="1">
        <f t="shared" si="6"/>
        <v>1.40625000000011e-7</v>
      </c>
      <c r="E103" s="1">
        <f t="shared" si="7"/>
        <v>3.43761936385592e-5</v>
      </c>
      <c r="F103" s="1">
        <f t="shared" si="8"/>
        <v>8.16536665999032e-5</v>
      </c>
      <c r="G103" s="4">
        <v>4.04</v>
      </c>
      <c r="H103" s="4"/>
      <c r="I103" s="1">
        <f t="shared" si="9"/>
        <v>2.77777777787339e-8</v>
      </c>
      <c r="J103" s="1">
        <f t="shared" si="10"/>
        <v>1.52783082840665e-5</v>
      </c>
      <c r="K103" s="1">
        <f t="shared" si="11"/>
        <v>3.78175947625407e-6</v>
      </c>
      <c r="L103" s="3">
        <v>93.978</v>
      </c>
      <c r="M103" s="3">
        <v>178</v>
      </c>
    </row>
    <row r="104" spans="1:13">
      <c r="A104" s="3">
        <v>103</v>
      </c>
      <c r="B104" s="4">
        <v>0.421</v>
      </c>
      <c r="C104" s="4"/>
      <c r="D104" s="1">
        <f t="shared" si="6"/>
        <v>1.40625000000011e-7</v>
      </c>
      <c r="E104" s="1">
        <f t="shared" si="7"/>
        <v>3.43761936385592e-5</v>
      </c>
      <c r="F104" s="1">
        <f t="shared" si="8"/>
        <v>8.16536665999032e-5</v>
      </c>
      <c r="G104" s="4">
        <v>4.04</v>
      </c>
      <c r="H104" s="4"/>
      <c r="I104" s="1">
        <f t="shared" si="9"/>
        <v>2.77777777787339e-8</v>
      </c>
      <c r="J104" s="1">
        <f t="shared" si="10"/>
        <v>1.52783082840665e-5</v>
      </c>
      <c r="K104" s="1">
        <f t="shared" si="11"/>
        <v>3.78175947625407e-6</v>
      </c>
      <c r="L104" s="3">
        <v>93.978</v>
      </c>
      <c r="M104" s="3">
        <v>180</v>
      </c>
    </row>
    <row r="105" spans="1:13">
      <c r="A105" s="3">
        <v>104</v>
      </c>
      <c r="B105" s="4">
        <v>0.421</v>
      </c>
      <c r="C105" s="4"/>
      <c r="D105" s="1">
        <f t="shared" si="6"/>
        <v>1.40625000000011e-7</v>
      </c>
      <c r="E105" s="1">
        <f t="shared" si="7"/>
        <v>3.43761936385592e-5</v>
      </c>
      <c r="F105" s="1">
        <f t="shared" si="8"/>
        <v>8.16536665999032e-5</v>
      </c>
      <c r="G105" s="4">
        <v>4.04</v>
      </c>
      <c r="H105" s="4"/>
      <c r="I105" s="1">
        <f t="shared" si="9"/>
        <v>2.77777777787339e-8</v>
      </c>
      <c r="J105" s="1">
        <f t="shared" si="10"/>
        <v>1.52783082840665e-5</v>
      </c>
      <c r="K105" s="1">
        <f t="shared" si="11"/>
        <v>3.78175947625407e-6</v>
      </c>
      <c r="L105" s="3">
        <v>93.967</v>
      </c>
      <c r="M105" s="3">
        <v>181</v>
      </c>
    </row>
    <row r="106" spans="1:13">
      <c r="A106" s="3">
        <v>105</v>
      </c>
      <c r="B106" s="3">
        <v>0.422</v>
      </c>
      <c r="C106" s="3"/>
      <c r="D106" s="1">
        <f t="shared" si="6"/>
        <v>1.89062500000004e-6</v>
      </c>
      <c r="E106" s="1">
        <f t="shared" si="7"/>
        <v>0.00012604604334138</v>
      </c>
      <c r="F106" s="1">
        <f t="shared" si="8"/>
        <v>0.000298687306496162</v>
      </c>
      <c r="G106" s="4">
        <v>4.03</v>
      </c>
      <c r="H106" s="4"/>
      <c r="I106" s="1">
        <f t="shared" si="9"/>
        <v>0.000103361111111165</v>
      </c>
      <c r="J106" s="1">
        <f t="shared" si="10"/>
        <v>0.000931976805312258</v>
      </c>
      <c r="K106" s="1">
        <f t="shared" si="11"/>
        <v>0.00023125975317922</v>
      </c>
      <c r="L106" s="3">
        <v>93.967</v>
      </c>
      <c r="M106" s="3">
        <v>183</v>
      </c>
    </row>
    <row r="107" spans="1:13">
      <c r="A107" s="3">
        <v>106</v>
      </c>
      <c r="B107" s="3">
        <v>0.421</v>
      </c>
      <c r="C107" s="3"/>
      <c r="D107" s="1">
        <f t="shared" si="6"/>
        <v>1.40625000000011e-7</v>
      </c>
      <c r="E107" s="1">
        <f t="shared" si="7"/>
        <v>3.43761936385592e-5</v>
      </c>
      <c r="F107" s="1">
        <f t="shared" si="8"/>
        <v>8.16536665999032e-5</v>
      </c>
      <c r="G107" s="4">
        <v>4.04</v>
      </c>
      <c r="H107" s="4"/>
      <c r="I107" s="1">
        <f t="shared" si="9"/>
        <v>2.77777777787339e-8</v>
      </c>
      <c r="J107" s="1">
        <f t="shared" si="10"/>
        <v>1.52783082840665e-5</v>
      </c>
      <c r="K107" s="1">
        <f t="shared" si="11"/>
        <v>3.78175947625407e-6</v>
      </c>
      <c r="L107" s="3">
        <v>93.949</v>
      </c>
      <c r="M107" s="3">
        <v>184</v>
      </c>
    </row>
    <row r="108" spans="1:13">
      <c r="A108" s="3">
        <v>107</v>
      </c>
      <c r="B108" s="3">
        <v>0.421</v>
      </c>
      <c r="C108" s="3"/>
      <c r="D108" s="1">
        <f t="shared" si="6"/>
        <v>1.40625000000011e-7</v>
      </c>
      <c r="E108" s="1">
        <f t="shared" si="7"/>
        <v>3.43761936385592e-5</v>
      </c>
      <c r="F108" s="1">
        <f t="shared" si="8"/>
        <v>8.16536665999032e-5</v>
      </c>
      <c r="G108" s="4">
        <v>4.04</v>
      </c>
      <c r="H108" s="4"/>
      <c r="I108" s="1">
        <f t="shared" si="9"/>
        <v>2.77777777787339e-8</v>
      </c>
      <c r="J108" s="1">
        <f t="shared" si="10"/>
        <v>1.52783082840665e-5</v>
      </c>
      <c r="K108" s="1">
        <f t="shared" si="11"/>
        <v>3.78175947625407e-6</v>
      </c>
      <c r="L108" s="3">
        <v>93.944</v>
      </c>
      <c r="M108" s="3">
        <v>185</v>
      </c>
    </row>
    <row r="109" spans="1:13">
      <c r="A109" s="3">
        <v>108</v>
      </c>
      <c r="B109" s="3">
        <v>0.421</v>
      </c>
      <c r="C109" s="3"/>
      <c r="D109" s="1">
        <f t="shared" si="6"/>
        <v>1.40625000000011e-7</v>
      </c>
      <c r="E109" s="1">
        <f t="shared" si="7"/>
        <v>3.43761936385592e-5</v>
      </c>
      <c r="F109" s="1">
        <f t="shared" si="8"/>
        <v>8.16536665999032e-5</v>
      </c>
      <c r="G109" s="4">
        <v>4.04</v>
      </c>
      <c r="H109" s="4"/>
      <c r="I109" s="1">
        <f t="shared" si="9"/>
        <v>2.77777777787339e-8</v>
      </c>
      <c r="J109" s="1">
        <f t="shared" si="10"/>
        <v>1.52783082840665e-5</v>
      </c>
      <c r="K109" s="1">
        <f t="shared" si="11"/>
        <v>3.78175947625407e-6</v>
      </c>
      <c r="L109" s="3">
        <v>93.944</v>
      </c>
      <c r="M109" s="3">
        <v>187</v>
      </c>
    </row>
    <row r="110" spans="1:13">
      <c r="A110" s="3">
        <v>109</v>
      </c>
      <c r="B110" s="3">
        <v>0.421</v>
      </c>
      <c r="C110" s="3"/>
      <c r="D110" s="1">
        <f t="shared" si="6"/>
        <v>1.40625000000011e-7</v>
      </c>
      <c r="E110" s="1">
        <f t="shared" si="7"/>
        <v>3.43761936385592e-5</v>
      </c>
      <c r="F110" s="1">
        <f t="shared" si="8"/>
        <v>8.16536665999032e-5</v>
      </c>
      <c r="G110" s="4">
        <v>4.04</v>
      </c>
      <c r="H110" s="4"/>
      <c r="I110" s="1">
        <f t="shared" si="9"/>
        <v>2.77777777787339e-8</v>
      </c>
      <c r="J110" s="1">
        <f t="shared" si="10"/>
        <v>1.52783082840665e-5</v>
      </c>
      <c r="K110" s="1">
        <f t="shared" si="11"/>
        <v>3.78175947625407e-6</v>
      </c>
      <c r="L110" s="3">
        <v>93.93</v>
      </c>
      <c r="M110" s="3">
        <v>188</v>
      </c>
    </row>
    <row r="111" spans="1:13">
      <c r="A111" s="3">
        <v>110</v>
      </c>
      <c r="B111" s="3">
        <v>0.42</v>
      </c>
      <c r="C111" s="3"/>
      <c r="D111" s="1">
        <f t="shared" si="6"/>
        <v>3.90624999999983e-7</v>
      </c>
      <c r="E111" s="1">
        <f t="shared" si="7"/>
        <v>5.7293656064262e-5</v>
      </c>
      <c r="F111" s="1">
        <f t="shared" si="8"/>
        <v>0.000136413466819671</v>
      </c>
      <c r="G111" s="4">
        <v>4.03</v>
      </c>
      <c r="H111" s="4"/>
      <c r="I111" s="1">
        <f t="shared" si="9"/>
        <v>0.000103361111111165</v>
      </c>
      <c r="J111" s="1">
        <f t="shared" si="10"/>
        <v>0.000931976805312258</v>
      </c>
      <c r="K111" s="1">
        <f t="shared" si="11"/>
        <v>0.00023125975317922</v>
      </c>
      <c r="L111" s="3">
        <v>93.93</v>
      </c>
      <c r="M111" s="3">
        <v>190</v>
      </c>
    </row>
    <row r="112" spans="1:13">
      <c r="A112" s="3">
        <v>111</v>
      </c>
      <c r="B112" s="3">
        <v>0.421</v>
      </c>
      <c r="C112" s="3"/>
      <c r="D112" s="1">
        <f t="shared" si="6"/>
        <v>1.40625000000011e-7</v>
      </c>
      <c r="E112" s="1">
        <f t="shared" si="7"/>
        <v>3.43761936385592e-5</v>
      </c>
      <c r="F112" s="1">
        <f t="shared" si="8"/>
        <v>8.16536665999032e-5</v>
      </c>
      <c r="G112" s="4">
        <v>4.03</v>
      </c>
      <c r="H112" s="4"/>
      <c r="I112" s="1">
        <f t="shared" si="9"/>
        <v>0.000103361111111165</v>
      </c>
      <c r="J112" s="1">
        <f t="shared" si="10"/>
        <v>0.000931976805312258</v>
      </c>
      <c r="K112" s="1">
        <f t="shared" si="11"/>
        <v>0.00023125975317922</v>
      </c>
      <c r="L112" s="3">
        <v>93.917</v>
      </c>
      <c r="M112" s="3">
        <v>191</v>
      </c>
    </row>
    <row r="113" spans="1:13">
      <c r="A113" s="3">
        <v>112</v>
      </c>
      <c r="B113" s="3">
        <v>0.421</v>
      </c>
      <c r="C113" s="3"/>
      <c r="D113" s="1">
        <f t="shared" si="6"/>
        <v>1.40625000000011e-7</v>
      </c>
      <c r="E113" s="1">
        <f t="shared" si="7"/>
        <v>3.43761936385592e-5</v>
      </c>
      <c r="F113" s="1">
        <f t="shared" si="8"/>
        <v>8.16536665999032e-5</v>
      </c>
      <c r="G113" s="4">
        <v>4.03</v>
      </c>
      <c r="H113" s="4"/>
      <c r="I113" s="1">
        <f t="shared" si="9"/>
        <v>0.000103361111111165</v>
      </c>
      <c r="J113" s="1">
        <f t="shared" si="10"/>
        <v>0.000931976805312258</v>
      </c>
      <c r="K113" s="1">
        <f t="shared" si="11"/>
        <v>0.00023125975317922</v>
      </c>
      <c r="L113" s="3">
        <v>93.902</v>
      </c>
      <c r="M113" s="3">
        <v>192</v>
      </c>
    </row>
    <row r="114" spans="1:13">
      <c r="A114" s="3">
        <v>113</v>
      </c>
      <c r="B114" s="3">
        <v>0.421</v>
      </c>
      <c r="C114" s="3"/>
      <c r="D114" s="1">
        <f t="shared" si="6"/>
        <v>1.40625000000011e-7</v>
      </c>
      <c r="E114" s="1">
        <f t="shared" si="7"/>
        <v>3.43761936385592e-5</v>
      </c>
      <c r="F114" s="1">
        <f t="shared" si="8"/>
        <v>8.16536665999032e-5</v>
      </c>
      <c r="G114" s="4">
        <v>4.03</v>
      </c>
      <c r="H114" s="4"/>
      <c r="I114" s="1">
        <f t="shared" si="9"/>
        <v>0.000103361111111165</v>
      </c>
      <c r="J114" s="1">
        <f t="shared" si="10"/>
        <v>0.000931976805312258</v>
      </c>
      <c r="K114" s="1">
        <f t="shared" si="11"/>
        <v>0.00023125975317922</v>
      </c>
      <c r="L114" s="3">
        <v>93.902</v>
      </c>
      <c r="M114" s="3">
        <v>193</v>
      </c>
    </row>
    <row r="115" spans="1:13">
      <c r="A115" s="3">
        <v>114</v>
      </c>
      <c r="B115" s="3">
        <v>0.421</v>
      </c>
      <c r="C115" s="3"/>
      <c r="D115" s="1">
        <f t="shared" si="6"/>
        <v>1.40625000000011e-7</v>
      </c>
      <c r="E115" s="1">
        <f t="shared" si="7"/>
        <v>3.43761936385592e-5</v>
      </c>
      <c r="F115" s="1">
        <f t="shared" si="8"/>
        <v>8.16536665999032e-5</v>
      </c>
      <c r="G115" s="4">
        <v>4.03</v>
      </c>
      <c r="H115" s="4"/>
      <c r="I115" s="1">
        <f t="shared" si="9"/>
        <v>0.000103361111111165</v>
      </c>
      <c r="J115" s="1">
        <f t="shared" si="10"/>
        <v>0.000931976805312258</v>
      </c>
      <c r="K115" s="1">
        <f t="shared" si="11"/>
        <v>0.00023125975317922</v>
      </c>
      <c r="L115" s="3">
        <v>93.889</v>
      </c>
      <c r="M115" s="3">
        <v>194</v>
      </c>
    </row>
    <row r="116" spans="1:13">
      <c r="A116" s="3">
        <v>115</v>
      </c>
      <c r="B116" s="3">
        <v>0.421</v>
      </c>
      <c r="C116" s="3"/>
      <c r="D116" s="1">
        <f t="shared" si="6"/>
        <v>1.40625000000011e-7</v>
      </c>
      <c r="E116" s="1">
        <f t="shared" si="7"/>
        <v>3.43761936385592e-5</v>
      </c>
      <c r="F116" s="1">
        <f t="shared" si="8"/>
        <v>8.16536665999032e-5</v>
      </c>
      <c r="G116" s="4">
        <v>4.03</v>
      </c>
      <c r="H116" s="4"/>
      <c r="I116" s="1">
        <f t="shared" si="9"/>
        <v>0.000103361111111165</v>
      </c>
      <c r="J116" s="1">
        <f t="shared" si="10"/>
        <v>0.000931976805312258</v>
      </c>
      <c r="K116" s="1">
        <f t="shared" si="11"/>
        <v>0.00023125975317922</v>
      </c>
      <c r="L116" s="3">
        <v>93.878</v>
      </c>
      <c r="M116" s="3">
        <v>196</v>
      </c>
    </row>
    <row r="117" spans="1:13">
      <c r="A117" s="3">
        <v>116</v>
      </c>
      <c r="B117" s="3">
        <v>0.421</v>
      </c>
      <c r="C117" s="3"/>
      <c r="D117" s="1">
        <f t="shared" si="6"/>
        <v>1.40625000000011e-7</v>
      </c>
      <c r="E117" s="1">
        <f t="shared" si="7"/>
        <v>3.43761936385592e-5</v>
      </c>
      <c r="F117" s="1">
        <f t="shared" si="8"/>
        <v>8.16536665999032e-5</v>
      </c>
      <c r="G117" s="4">
        <v>4.03</v>
      </c>
      <c r="H117" s="4"/>
      <c r="I117" s="1">
        <f t="shared" si="9"/>
        <v>0.000103361111111165</v>
      </c>
      <c r="J117" s="1">
        <f t="shared" si="10"/>
        <v>0.000931976805312258</v>
      </c>
      <c r="K117" s="1">
        <f t="shared" si="11"/>
        <v>0.00023125975317922</v>
      </c>
      <c r="L117" s="3">
        <v>93.878</v>
      </c>
      <c r="M117" s="3">
        <v>197</v>
      </c>
    </row>
    <row r="118" spans="1:13">
      <c r="A118" s="3">
        <v>117</v>
      </c>
      <c r="B118" s="3">
        <v>0.421</v>
      </c>
      <c r="C118" s="3"/>
      <c r="D118" s="1">
        <f t="shared" si="6"/>
        <v>1.40625000000011e-7</v>
      </c>
      <c r="E118" s="1">
        <f t="shared" si="7"/>
        <v>3.43761936385592e-5</v>
      </c>
      <c r="F118" s="1">
        <f t="shared" si="8"/>
        <v>8.16536665999032e-5</v>
      </c>
      <c r="G118" s="4">
        <v>4.03</v>
      </c>
      <c r="H118" s="4"/>
      <c r="I118" s="1">
        <f t="shared" si="9"/>
        <v>0.000103361111111165</v>
      </c>
      <c r="J118" s="1">
        <f t="shared" si="10"/>
        <v>0.000931976805312258</v>
      </c>
      <c r="K118" s="1">
        <f t="shared" si="11"/>
        <v>0.00023125975317922</v>
      </c>
      <c r="L118" s="3">
        <v>93.864</v>
      </c>
      <c r="M118" s="3">
        <v>198</v>
      </c>
    </row>
    <row r="119" spans="1:13">
      <c r="A119" s="3">
        <v>118</v>
      </c>
      <c r="B119" s="3">
        <v>0.421</v>
      </c>
      <c r="C119" s="3"/>
      <c r="D119" s="1">
        <f t="shared" si="6"/>
        <v>1.40625000000011e-7</v>
      </c>
      <c r="E119" s="1">
        <f t="shared" si="7"/>
        <v>3.43761936385592e-5</v>
      </c>
      <c r="F119" s="1">
        <f t="shared" si="8"/>
        <v>8.16536665999032e-5</v>
      </c>
      <c r="G119" s="4">
        <v>4.03</v>
      </c>
      <c r="H119" s="4"/>
      <c r="I119" s="1">
        <f t="shared" si="9"/>
        <v>0.000103361111111165</v>
      </c>
      <c r="J119" s="1">
        <f t="shared" si="10"/>
        <v>0.000931976805312258</v>
      </c>
      <c r="K119" s="1">
        <f t="shared" si="11"/>
        <v>0.00023125975317922</v>
      </c>
      <c r="L119" s="3">
        <v>93.864</v>
      </c>
      <c r="M119" s="3">
        <v>198</v>
      </c>
    </row>
    <row r="120" spans="1:13">
      <c r="A120" s="3">
        <v>119</v>
      </c>
      <c r="B120" s="3">
        <v>0.421</v>
      </c>
      <c r="C120" s="3"/>
      <c r="D120" s="1">
        <f t="shared" si="6"/>
        <v>1.40625000000011e-7</v>
      </c>
      <c r="E120" s="1">
        <f t="shared" si="7"/>
        <v>3.43761936385592e-5</v>
      </c>
      <c r="F120" s="1">
        <f t="shared" si="8"/>
        <v>8.16536665999032e-5</v>
      </c>
      <c r="G120" s="4">
        <v>4.03</v>
      </c>
      <c r="H120" s="4"/>
      <c r="I120" s="1">
        <f t="shared" si="9"/>
        <v>0.000103361111111165</v>
      </c>
      <c r="J120" s="1">
        <f t="shared" si="10"/>
        <v>0.000931976805312258</v>
      </c>
      <c r="K120" s="1">
        <f t="shared" si="11"/>
        <v>0.00023125975317922</v>
      </c>
      <c r="L120" s="3">
        <v>93.854</v>
      </c>
      <c r="M120" s="3">
        <v>198</v>
      </c>
    </row>
    <row r="121" spans="1:13">
      <c r="A121" s="3">
        <v>120</v>
      </c>
      <c r="B121" s="3">
        <v>0.421</v>
      </c>
      <c r="C121" s="3"/>
      <c r="D121" s="1">
        <f t="shared" si="6"/>
        <v>1.40625000000011e-7</v>
      </c>
      <c r="E121" s="1">
        <f t="shared" si="7"/>
        <v>3.43761936385592e-5</v>
      </c>
      <c r="F121" s="1">
        <f t="shared" si="8"/>
        <v>8.16536665999032e-5</v>
      </c>
      <c r="G121" s="4">
        <v>4.03</v>
      </c>
      <c r="H121" s="4"/>
      <c r="I121" s="1">
        <f t="shared" si="9"/>
        <v>0.000103361111111165</v>
      </c>
      <c r="J121" s="1">
        <f t="shared" si="10"/>
        <v>0.000931976805312258</v>
      </c>
      <c r="K121" s="1">
        <f t="shared" si="11"/>
        <v>0.00023125975317922</v>
      </c>
      <c r="L121" s="3">
        <v>93.854</v>
      </c>
      <c r="M121" s="3">
        <v>200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D5 P9 L6</vt:lpstr>
      <vt:lpstr>D5 P9 L8</vt:lpstr>
      <vt:lpstr>D5 P9 L10</vt:lpstr>
      <vt:lpstr>d6.5 p9 L6</vt:lpstr>
      <vt:lpstr>d6.5 p9 L8</vt:lpstr>
      <vt:lpstr>d6.5 p9 L10</vt:lpstr>
      <vt:lpstr>CL L8 P7.5 D5</vt:lpstr>
      <vt:lpstr>CL L8 P7.5 D6.5</vt:lpstr>
      <vt:lpstr>CL L8 P7.5 D8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junia</dc:creator>
  <cp:lastModifiedBy>svmihar</cp:lastModifiedBy>
  <dcterms:created xsi:type="dcterms:W3CDTF">2019-05-16T13:08:00Z</dcterms:created>
  <dcterms:modified xsi:type="dcterms:W3CDTF">2019-05-18T21:19:47Z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1033-11.1.0.8392</vt:lpwstr>
  </property>
</Properties>
</file>