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310"/>
  </bookViews>
  <sheets>
    <sheet name="functions_excel" sheetId="1" r:id="rId1"/>
    <sheet name="Sheet1" sheetId="2" r:id="rId2"/>
  </sheets>
  <definedNames>
    <definedName name="_xlnm.Print_Area" localSheetId="0">functions_excel!$A$1:$N$430</definedName>
  </definedNames>
  <calcPr calcId="124519"/>
</workbook>
</file>

<file path=xl/calcChain.xml><?xml version="1.0" encoding="utf-8"?>
<calcChain xmlns="http://schemas.openxmlformats.org/spreadsheetml/2006/main">
  <c r="C619" i="2"/>
  <c r="J395"/>
  <c r="B395"/>
  <c r="F408" i="1"/>
  <c r="L7" i="2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"/>
  <c r="L619"/>
  <c r="B92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J339"/>
  <c r="K339"/>
  <c r="J340"/>
  <c r="K340"/>
  <c r="J341"/>
  <c r="K341"/>
  <c r="J342"/>
  <c r="K342"/>
  <c r="J343"/>
  <c r="K343"/>
  <c r="J344"/>
  <c r="K344"/>
  <c r="J345"/>
  <c r="K345"/>
  <c r="J346"/>
  <c r="K346"/>
  <c r="J347"/>
  <c r="K347"/>
  <c r="J348"/>
  <c r="K348"/>
  <c r="J349"/>
  <c r="K349"/>
  <c r="J350"/>
  <c r="K350"/>
  <c r="J351"/>
  <c r="K351"/>
  <c r="J352"/>
  <c r="K352"/>
  <c r="J353"/>
  <c r="K353"/>
  <c r="J354"/>
  <c r="K354"/>
  <c r="J355"/>
  <c r="K355"/>
  <c r="J356"/>
  <c r="K356"/>
  <c r="J357"/>
  <c r="K357"/>
  <c r="J358"/>
  <c r="K358"/>
  <c r="J359"/>
  <c r="K359"/>
  <c r="J360"/>
  <c r="K360"/>
  <c r="J361"/>
  <c r="K361"/>
  <c r="J362"/>
  <c r="K362"/>
  <c r="J363"/>
  <c r="K363"/>
  <c r="J364"/>
  <c r="K364"/>
  <c r="J365"/>
  <c r="K365"/>
  <c r="J366"/>
  <c r="K366"/>
  <c r="J367"/>
  <c r="K367"/>
  <c r="J368"/>
  <c r="K368"/>
  <c r="J369"/>
  <c r="K369"/>
  <c r="J370"/>
  <c r="K370"/>
  <c r="J371"/>
  <c r="K371"/>
  <c r="J372"/>
  <c r="K372"/>
  <c r="J373"/>
  <c r="K373"/>
  <c r="J374"/>
  <c r="K374"/>
  <c r="J375"/>
  <c r="K375"/>
  <c r="J376"/>
  <c r="K376"/>
  <c r="J377"/>
  <c r="K377"/>
  <c r="J378"/>
  <c r="K378"/>
  <c r="J379"/>
  <c r="K379"/>
  <c r="J380"/>
  <c r="K380"/>
  <c r="J381"/>
  <c r="K381"/>
  <c r="J382"/>
  <c r="K382"/>
  <c r="J383"/>
  <c r="K383"/>
  <c r="J384"/>
  <c r="K384"/>
  <c r="J385"/>
  <c r="K385"/>
  <c r="J386"/>
  <c r="K386"/>
  <c r="J387"/>
  <c r="K387"/>
  <c r="J388"/>
  <c r="K388"/>
  <c r="J389"/>
  <c r="K389"/>
  <c r="J390"/>
  <c r="K390"/>
  <c r="J391"/>
  <c r="K391"/>
  <c r="J392"/>
  <c r="K392"/>
  <c r="J393"/>
  <c r="K393"/>
  <c r="J394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J411"/>
  <c r="K411"/>
  <c r="J412"/>
  <c r="K412"/>
  <c r="J413"/>
  <c r="K413"/>
  <c r="J414"/>
  <c r="K414"/>
  <c r="K415"/>
  <c r="K416"/>
  <c r="K417"/>
  <c r="J418"/>
  <c r="K418"/>
  <c r="J419"/>
  <c r="K419"/>
  <c r="J420"/>
  <c r="K420"/>
  <c r="J421"/>
  <c r="K421"/>
  <c r="J422"/>
  <c r="K422"/>
  <c r="J423"/>
  <c r="K423"/>
  <c r="J424"/>
  <c r="K424"/>
  <c r="J425"/>
  <c r="K425"/>
  <c r="J426"/>
  <c r="K426"/>
  <c r="J427"/>
  <c r="K427"/>
  <c r="J428"/>
  <c r="K428"/>
  <c r="J429"/>
  <c r="K429"/>
  <c r="J430"/>
  <c r="K430"/>
  <c r="J431"/>
  <c r="K431"/>
  <c r="J432"/>
  <c r="K432"/>
  <c r="J433"/>
  <c r="K433"/>
  <c r="J434"/>
  <c r="K434"/>
  <c r="J435"/>
  <c r="K435"/>
  <c r="J436"/>
  <c r="K436"/>
  <c r="J437"/>
  <c r="K437"/>
  <c r="J438"/>
  <c r="K438"/>
  <c r="J439"/>
  <c r="K439"/>
  <c r="J440"/>
  <c r="K440"/>
  <c r="J441"/>
  <c r="K441"/>
  <c r="J442"/>
  <c r="K442"/>
  <c r="J443"/>
  <c r="K443"/>
  <c r="J444"/>
  <c r="K444"/>
  <c r="J445"/>
  <c r="K445"/>
  <c r="J446"/>
  <c r="K446"/>
  <c r="J447"/>
  <c r="K447"/>
  <c r="J448"/>
  <c r="K448"/>
  <c r="J449"/>
  <c r="K449"/>
  <c r="J450"/>
  <c r="K450"/>
  <c r="J451"/>
  <c r="K451"/>
  <c r="J452"/>
  <c r="K452"/>
  <c r="J453"/>
  <c r="K453"/>
  <c r="J454"/>
  <c r="K454"/>
  <c r="J455"/>
  <c r="K455"/>
  <c r="J456"/>
  <c r="K456"/>
  <c r="J457"/>
  <c r="K457"/>
  <c r="J458"/>
  <c r="K458"/>
  <c r="J459"/>
  <c r="K459"/>
  <c r="J460"/>
  <c r="K460"/>
  <c r="J461"/>
  <c r="K461"/>
  <c r="J462"/>
  <c r="K462"/>
  <c r="J463"/>
  <c r="K463"/>
  <c r="J464"/>
  <c r="K464"/>
  <c r="J465"/>
  <c r="K465"/>
  <c r="J466"/>
  <c r="K466"/>
  <c r="J467"/>
  <c r="K467"/>
  <c r="J468"/>
  <c r="K468"/>
  <c r="J469"/>
  <c r="K469"/>
  <c r="J470"/>
  <c r="K470"/>
  <c r="J471"/>
  <c r="K471"/>
  <c r="J472"/>
  <c r="K472"/>
  <c r="J473"/>
  <c r="K473"/>
  <c r="J474"/>
  <c r="K474"/>
  <c r="J475"/>
  <c r="K475"/>
  <c r="J476"/>
  <c r="K476"/>
  <c r="J477"/>
  <c r="K477"/>
  <c r="J478"/>
  <c r="K478"/>
  <c r="J479"/>
  <c r="K479"/>
  <c r="J480"/>
  <c r="K480"/>
  <c r="J481"/>
  <c r="K481"/>
  <c r="J482"/>
  <c r="K482"/>
  <c r="J483"/>
  <c r="K483"/>
  <c r="J484"/>
  <c r="K484"/>
  <c r="J485"/>
  <c r="K485"/>
  <c r="J486"/>
  <c r="K486"/>
  <c r="J487"/>
  <c r="K487"/>
  <c r="J488"/>
  <c r="K488"/>
  <c r="J489"/>
  <c r="K489"/>
  <c r="J490"/>
  <c r="K490"/>
  <c r="J491"/>
  <c r="K491"/>
  <c r="J492"/>
  <c r="K492"/>
  <c r="J493"/>
  <c r="K493"/>
  <c r="J494"/>
  <c r="K494"/>
  <c r="J495"/>
  <c r="K495"/>
  <c r="J496"/>
  <c r="K496"/>
  <c r="J497"/>
  <c r="K497"/>
  <c r="J498"/>
  <c r="K498"/>
  <c r="J499"/>
  <c r="K499"/>
  <c r="J500"/>
  <c r="K500"/>
  <c r="J501"/>
  <c r="K501"/>
  <c r="J502"/>
  <c r="K502"/>
  <c r="J503"/>
  <c r="K503"/>
  <c r="J504"/>
  <c r="K504"/>
  <c r="J505"/>
  <c r="K505"/>
  <c r="J506"/>
  <c r="K506"/>
  <c r="J507"/>
  <c r="K507"/>
  <c r="J508"/>
  <c r="K508"/>
  <c r="J509"/>
  <c r="K509"/>
  <c r="J510"/>
  <c r="K510"/>
  <c r="J511"/>
  <c r="K511"/>
  <c r="J512"/>
  <c r="K512"/>
  <c r="J513"/>
  <c r="K513"/>
  <c r="J514"/>
  <c r="K514"/>
  <c r="J515"/>
  <c r="K515"/>
  <c r="J516"/>
  <c r="K516"/>
  <c r="J517"/>
  <c r="K517"/>
  <c r="J518"/>
  <c r="K518"/>
  <c r="J519"/>
  <c r="K519"/>
  <c r="J520"/>
  <c r="K520"/>
  <c r="J521"/>
  <c r="K521"/>
  <c r="J522"/>
  <c r="K522"/>
  <c r="J523"/>
  <c r="K523"/>
  <c r="J524"/>
  <c r="K524"/>
  <c r="J525"/>
  <c r="K525"/>
  <c r="J526"/>
  <c r="K526"/>
  <c r="J527"/>
  <c r="K527"/>
  <c r="J528"/>
  <c r="K528"/>
  <c r="J529"/>
  <c r="K529"/>
  <c r="J530"/>
  <c r="K530"/>
  <c r="J531"/>
  <c r="K531"/>
  <c r="J532"/>
  <c r="K532"/>
  <c r="J533"/>
  <c r="K533"/>
  <c r="J534"/>
  <c r="K534"/>
  <c r="J535"/>
  <c r="K535"/>
  <c r="J536"/>
  <c r="K536"/>
  <c r="J537"/>
  <c r="K537"/>
  <c r="J538"/>
  <c r="K538"/>
  <c r="J539"/>
  <c r="K539"/>
  <c r="J540"/>
  <c r="K540"/>
  <c r="J541"/>
  <c r="K541"/>
  <c r="J542"/>
  <c r="K542"/>
  <c r="J543"/>
  <c r="K543"/>
  <c r="J544"/>
  <c r="K544"/>
  <c r="J545"/>
  <c r="K545"/>
  <c r="J546"/>
  <c r="K546"/>
  <c r="J547"/>
  <c r="K547"/>
  <c r="J548"/>
  <c r="K548"/>
  <c r="J549"/>
  <c r="K549"/>
  <c r="J550"/>
  <c r="K550"/>
  <c r="J551"/>
  <c r="K551"/>
  <c r="J552"/>
  <c r="K552"/>
  <c r="J553"/>
  <c r="K553"/>
  <c r="J554"/>
  <c r="K554"/>
  <c r="J555"/>
  <c r="K555"/>
  <c r="J556"/>
  <c r="K556"/>
  <c r="J557"/>
  <c r="K557"/>
  <c r="J558"/>
  <c r="K558"/>
  <c r="J559"/>
  <c r="K559"/>
  <c r="J560"/>
  <c r="K560"/>
  <c r="J561"/>
  <c r="K561"/>
  <c r="J562"/>
  <c r="K562"/>
  <c r="J563"/>
  <c r="K563"/>
  <c r="J564"/>
  <c r="K564"/>
  <c r="J565"/>
  <c r="K565"/>
  <c r="J566"/>
  <c r="K566"/>
  <c r="J567"/>
  <c r="K567"/>
  <c r="J568"/>
  <c r="K568"/>
  <c r="J569"/>
  <c r="K569"/>
  <c r="J570"/>
  <c r="K570"/>
  <c r="J571"/>
  <c r="K571"/>
  <c r="J572"/>
  <c r="K572"/>
  <c r="J573"/>
  <c r="K573"/>
  <c r="J574"/>
  <c r="K574"/>
  <c r="J575"/>
  <c r="K575"/>
  <c r="J576"/>
  <c r="K576"/>
  <c r="J577"/>
  <c r="K577"/>
  <c r="J578"/>
  <c r="K578"/>
  <c r="J579"/>
  <c r="K579"/>
  <c r="J580"/>
  <c r="K580"/>
  <c r="J581"/>
  <c r="K581"/>
  <c r="J582"/>
  <c r="K582"/>
  <c r="J583"/>
  <c r="K583"/>
  <c r="J584"/>
  <c r="K584"/>
  <c r="J585"/>
  <c r="K585"/>
  <c r="J586"/>
  <c r="K586"/>
  <c r="J587"/>
  <c r="K587"/>
  <c r="J588"/>
  <c r="K588"/>
  <c r="J589"/>
  <c r="K589"/>
  <c r="J590"/>
  <c r="K590"/>
  <c r="J591"/>
  <c r="K591"/>
  <c r="J592"/>
  <c r="K592"/>
  <c r="J593"/>
  <c r="K593"/>
  <c r="J594"/>
  <c r="K594"/>
  <c r="J595"/>
  <c r="K595"/>
  <c r="J596"/>
  <c r="K596"/>
  <c r="J597"/>
  <c r="K597"/>
  <c r="J598"/>
  <c r="K598"/>
  <c r="J599"/>
  <c r="K599"/>
  <c r="J600"/>
  <c r="K600"/>
  <c r="J601"/>
  <c r="K601"/>
  <c r="J602"/>
  <c r="K602"/>
  <c r="J603"/>
  <c r="K603"/>
  <c r="J604"/>
  <c r="K604"/>
  <c r="J605"/>
  <c r="K605"/>
  <c r="J606"/>
  <c r="K606"/>
  <c r="J607"/>
  <c r="K607"/>
  <c r="J608"/>
  <c r="K608"/>
  <c r="J609"/>
  <c r="K609"/>
  <c r="J610"/>
  <c r="K610"/>
  <c r="J611"/>
  <c r="K611"/>
  <c r="J612"/>
  <c r="K612"/>
  <c r="J613"/>
  <c r="K613"/>
  <c r="J614"/>
  <c r="K614"/>
  <c r="J615"/>
  <c r="K615"/>
  <c r="J616"/>
  <c r="K616"/>
  <c r="J617"/>
  <c r="K617"/>
  <c r="J618"/>
  <c r="K618"/>
  <c r="J6"/>
  <c r="K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E395"/>
  <c r="E396"/>
  <c r="E397"/>
  <c r="E398"/>
  <c r="E399"/>
  <c r="E400"/>
  <c r="E401"/>
  <c r="E402"/>
  <c r="E403"/>
  <c r="E404"/>
  <c r="E405"/>
  <c r="E406"/>
  <c r="E407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"/>
  <c r="E6" s="1"/>
  <c r="B7"/>
  <c r="C7" s="1"/>
  <c r="B8"/>
  <c r="C8" s="1"/>
  <c r="B9"/>
  <c r="B10"/>
  <c r="B11"/>
  <c r="B12"/>
  <c r="B13"/>
  <c r="B14"/>
  <c r="C14" s="1"/>
  <c r="B15"/>
  <c r="C15" s="1"/>
  <c r="B16"/>
  <c r="B17"/>
  <c r="B18"/>
  <c r="B19"/>
  <c r="B20"/>
  <c r="B21"/>
  <c r="B22"/>
  <c r="B23"/>
  <c r="C23" s="1"/>
  <c r="B24"/>
  <c r="B25"/>
  <c r="B26"/>
  <c r="B27"/>
  <c r="B28"/>
  <c r="B29"/>
  <c r="B30"/>
  <c r="B31"/>
  <c r="B32"/>
  <c r="C32" s="1"/>
  <c r="B33"/>
  <c r="C33" s="1"/>
  <c r="B34"/>
  <c r="C34" s="1"/>
  <c r="B35"/>
  <c r="C35" s="1"/>
  <c r="B36"/>
  <c r="C36" s="1"/>
  <c r="B37"/>
  <c r="B38"/>
  <c r="B39"/>
  <c r="C39" s="1"/>
  <c r="B40"/>
  <c r="C40" s="1"/>
  <c r="B41"/>
  <c r="C41" s="1"/>
  <c r="B42"/>
  <c r="B43"/>
  <c r="B44"/>
  <c r="B45"/>
  <c r="B46"/>
  <c r="B47"/>
  <c r="B48"/>
  <c r="B49"/>
  <c r="B50"/>
  <c r="B51"/>
  <c r="B52"/>
  <c r="B53"/>
  <c r="B54"/>
  <c r="B55"/>
  <c r="B56"/>
  <c r="C56" s="1"/>
  <c r="B57"/>
  <c r="B58"/>
  <c r="B59"/>
  <c r="B60"/>
  <c r="C60" s="1"/>
  <c r="B61"/>
  <c r="B62"/>
  <c r="B63"/>
  <c r="B64"/>
  <c r="B65"/>
  <c r="B66"/>
  <c r="B67"/>
  <c r="B68"/>
  <c r="B69"/>
  <c r="B70"/>
  <c r="C70" s="1"/>
  <c r="B71"/>
  <c r="C71" s="1"/>
  <c r="B72"/>
  <c r="C72" s="1"/>
  <c r="B73"/>
  <c r="C73" s="1"/>
  <c r="B74"/>
  <c r="C74" s="1"/>
  <c r="B75"/>
  <c r="C75" s="1"/>
  <c r="B76"/>
  <c r="C76" s="1"/>
  <c r="B77"/>
  <c r="B78"/>
  <c r="B79"/>
  <c r="C79" s="1"/>
  <c r="B80"/>
  <c r="C80" s="1"/>
  <c r="B81"/>
  <c r="C81" s="1"/>
  <c r="B82"/>
  <c r="C82" s="1"/>
  <c r="B83"/>
  <c r="C83" s="1"/>
  <c r="B84"/>
  <c r="C84" s="1"/>
  <c r="B85"/>
  <c r="C85" s="1"/>
  <c r="B86"/>
  <c r="B87"/>
  <c r="C87" s="1"/>
  <c r="B88"/>
  <c r="B89"/>
  <c r="C89" s="1"/>
  <c r="B90"/>
  <c r="B91"/>
  <c r="B93"/>
  <c r="B94"/>
  <c r="B95"/>
  <c r="B96"/>
  <c r="B97"/>
  <c r="C97" s="1"/>
  <c r="B98"/>
  <c r="C98" s="1"/>
  <c r="B99"/>
  <c r="B100"/>
  <c r="B101"/>
  <c r="B102"/>
  <c r="B103"/>
  <c r="B104"/>
  <c r="C104" s="1"/>
  <c r="B105"/>
  <c r="C105" s="1"/>
  <c r="B106"/>
  <c r="C106" s="1"/>
  <c r="B107"/>
  <c r="B108"/>
  <c r="B109"/>
  <c r="C109" s="1"/>
  <c r="B110"/>
  <c r="B111"/>
  <c r="B112"/>
  <c r="C112" s="1"/>
  <c r="B113"/>
  <c r="B114"/>
  <c r="B115"/>
  <c r="B116"/>
  <c r="C116" s="1"/>
  <c r="B117"/>
  <c r="C117" s="1"/>
  <c r="B118"/>
  <c r="B119"/>
  <c r="B120"/>
  <c r="B121"/>
  <c r="B122"/>
  <c r="B123"/>
  <c r="B124"/>
  <c r="B125"/>
  <c r="B126"/>
  <c r="C126" s="1"/>
  <c r="B127"/>
  <c r="B128"/>
  <c r="C128" s="1"/>
  <c r="B129"/>
  <c r="C129" s="1"/>
  <c r="B130"/>
  <c r="C130" s="1"/>
  <c r="B131"/>
  <c r="C131" s="1"/>
  <c r="B132"/>
  <c r="B133"/>
  <c r="B134"/>
  <c r="B135"/>
  <c r="B136"/>
  <c r="B137"/>
  <c r="B138"/>
  <c r="C138" s="1"/>
  <c r="B139"/>
  <c r="B140"/>
  <c r="B141"/>
  <c r="B142"/>
  <c r="B143"/>
  <c r="B144"/>
  <c r="B145"/>
  <c r="B146"/>
  <c r="B147"/>
  <c r="B148"/>
  <c r="B149"/>
  <c r="B150"/>
  <c r="B151"/>
  <c r="B152"/>
  <c r="B153"/>
  <c r="C153" s="1"/>
  <c r="B154"/>
  <c r="B155"/>
  <c r="B156"/>
  <c r="B157"/>
  <c r="B158"/>
  <c r="B159"/>
  <c r="C159" s="1"/>
  <c r="B160"/>
  <c r="B161"/>
  <c r="C161" s="1"/>
  <c r="B162"/>
  <c r="B163"/>
  <c r="B164"/>
  <c r="B165"/>
  <c r="C165" s="1"/>
  <c r="B166"/>
  <c r="C166" s="1"/>
  <c r="B167"/>
  <c r="C167" s="1"/>
  <c r="B168"/>
  <c r="B169"/>
  <c r="B170"/>
  <c r="B171"/>
  <c r="B172"/>
  <c r="B173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B183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B192"/>
  <c r="B193"/>
  <c r="B194"/>
  <c r="B195"/>
  <c r="B196"/>
  <c r="C196" s="1"/>
  <c r="B197"/>
  <c r="B198"/>
  <c r="B199"/>
  <c r="B200"/>
  <c r="B201"/>
  <c r="B202"/>
  <c r="B203"/>
  <c r="C203" s="1"/>
  <c r="B204"/>
  <c r="B205"/>
  <c r="C205" s="1"/>
  <c r="B206"/>
  <c r="B207"/>
  <c r="B208"/>
  <c r="B209"/>
  <c r="B210"/>
  <c r="B211"/>
  <c r="C211" s="1"/>
  <c r="B212"/>
  <c r="B213"/>
  <c r="B214"/>
  <c r="B215"/>
  <c r="B216"/>
  <c r="B217"/>
  <c r="B218"/>
  <c r="B219"/>
  <c r="C219" s="1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C237" s="1"/>
  <c r="B238"/>
  <c r="B239"/>
  <c r="B240"/>
  <c r="B241"/>
  <c r="B242"/>
  <c r="B243"/>
  <c r="B244"/>
  <c r="B245"/>
  <c r="B246"/>
  <c r="B247"/>
  <c r="B248"/>
  <c r="B249"/>
  <c r="B250"/>
  <c r="C250" s="1"/>
  <c r="B251"/>
  <c r="C251" s="1"/>
  <c r="B252"/>
  <c r="B253"/>
  <c r="B254"/>
  <c r="B255"/>
  <c r="B256"/>
  <c r="B257"/>
  <c r="C257" s="1"/>
  <c r="B258"/>
  <c r="B259"/>
  <c r="C259" s="1"/>
  <c r="B260"/>
  <c r="B261"/>
  <c r="B262"/>
  <c r="B263"/>
  <c r="B264"/>
  <c r="B265"/>
  <c r="B266"/>
  <c r="B267"/>
  <c r="B268"/>
  <c r="C268" s="1"/>
  <c r="B269"/>
  <c r="C269" s="1"/>
  <c r="B270"/>
  <c r="C270" s="1"/>
  <c r="B271"/>
  <c r="B272"/>
  <c r="C272" s="1"/>
  <c r="B273"/>
  <c r="C273" s="1"/>
  <c r="B274"/>
  <c r="C274" s="1"/>
  <c r="B275"/>
  <c r="C275" s="1"/>
  <c r="B276"/>
  <c r="B277"/>
  <c r="B278"/>
  <c r="B279"/>
  <c r="B280"/>
  <c r="B281"/>
  <c r="B282"/>
  <c r="B283"/>
  <c r="B284"/>
  <c r="B285"/>
  <c r="B286"/>
  <c r="B287"/>
  <c r="B288"/>
  <c r="B289"/>
  <c r="C289" s="1"/>
  <c r="B290"/>
  <c r="C290" s="1"/>
  <c r="B291"/>
  <c r="C291" s="1"/>
  <c r="B292"/>
  <c r="B293"/>
  <c r="B294"/>
  <c r="B295"/>
  <c r="B296"/>
  <c r="B297"/>
  <c r="C297" s="1"/>
  <c r="B298"/>
  <c r="B299"/>
  <c r="B300"/>
  <c r="B301"/>
  <c r="B302"/>
  <c r="B303"/>
  <c r="C303" s="1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C320" s="1"/>
  <c r="B321"/>
  <c r="B322"/>
  <c r="B323"/>
  <c r="B324"/>
  <c r="B325"/>
  <c r="B326"/>
  <c r="B327"/>
  <c r="B328"/>
  <c r="B329"/>
  <c r="B330"/>
  <c r="B331"/>
  <c r="C331" s="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C353" s="1"/>
  <c r="B354"/>
  <c r="C354" s="1"/>
  <c r="B355"/>
  <c r="C355" s="1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C381" s="1"/>
  <c r="B382"/>
  <c r="C382" s="1"/>
  <c r="B383"/>
  <c r="C383" s="1"/>
  <c r="B384"/>
  <c r="B385"/>
  <c r="C385" s="1"/>
  <c r="B386"/>
  <c r="C386" s="1"/>
  <c r="B387"/>
  <c r="C387" s="1"/>
  <c r="B388"/>
  <c r="B389"/>
  <c r="C389" s="1"/>
  <c r="B390"/>
  <c r="C390" s="1"/>
  <c r="B391"/>
  <c r="C391" s="1"/>
  <c r="B392"/>
  <c r="C392" s="1"/>
  <c r="B393"/>
  <c r="C393" s="1"/>
  <c r="B394"/>
  <c r="C402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"/>
  <c r="H6" s="1"/>
  <c r="K619" l="1"/>
  <c r="F413" i="1" s="1"/>
  <c r="I6" i="2"/>
  <c r="C6"/>
  <c r="C618"/>
  <c r="H618"/>
  <c r="I618"/>
  <c r="C617"/>
  <c r="H617"/>
  <c r="I617"/>
  <c r="C616"/>
  <c r="H616"/>
  <c r="I616"/>
  <c r="C615"/>
  <c r="H615"/>
  <c r="I615"/>
  <c r="C614"/>
  <c r="H614"/>
  <c r="I614"/>
  <c r="C613"/>
  <c r="H613"/>
  <c r="I613"/>
  <c r="C612"/>
  <c r="H612"/>
  <c r="I612"/>
  <c r="C611"/>
  <c r="H611"/>
  <c r="I611"/>
  <c r="C610"/>
  <c r="H610"/>
  <c r="I610"/>
  <c r="C609"/>
  <c r="H609"/>
  <c r="I609"/>
  <c r="C608"/>
  <c r="H608"/>
  <c r="I608"/>
  <c r="C607"/>
  <c r="H607"/>
  <c r="I607"/>
  <c r="C606"/>
  <c r="H606"/>
  <c r="I606"/>
  <c r="C605"/>
  <c r="H605"/>
  <c r="I605"/>
  <c r="C604"/>
  <c r="H604"/>
  <c r="I604"/>
  <c r="C603"/>
  <c r="H603"/>
  <c r="I603"/>
  <c r="C602"/>
  <c r="H602"/>
  <c r="I602"/>
  <c r="C601"/>
  <c r="H601"/>
  <c r="I601"/>
  <c r="C600"/>
  <c r="H600"/>
  <c r="I600"/>
  <c r="C599"/>
  <c r="H599"/>
  <c r="I599"/>
  <c r="C598"/>
  <c r="H598"/>
  <c r="I598"/>
  <c r="C597"/>
  <c r="H597"/>
  <c r="I597"/>
  <c r="C596"/>
  <c r="H596"/>
  <c r="I596"/>
  <c r="C595"/>
  <c r="H595"/>
  <c r="I595"/>
  <c r="C594"/>
  <c r="H594"/>
  <c r="I594"/>
  <c r="C593"/>
  <c r="H593"/>
  <c r="I593"/>
  <c r="C592"/>
  <c r="H592"/>
  <c r="I592"/>
  <c r="C591"/>
  <c r="H591"/>
  <c r="I591"/>
  <c r="C590"/>
  <c r="H590"/>
  <c r="I590"/>
  <c r="C589"/>
  <c r="H589"/>
  <c r="I589"/>
  <c r="C588"/>
  <c r="H588"/>
  <c r="I588"/>
  <c r="C587"/>
  <c r="H587"/>
  <c r="I587"/>
  <c r="C586"/>
  <c r="H586"/>
  <c r="I586"/>
  <c r="C585"/>
  <c r="H585"/>
  <c r="I585"/>
  <c r="C584"/>
  <c r="H584"/>
  <c r="I584"/>
  <c r="C583"/>
  <c r="H583"/>
  <c r="I583"/>
  <c r="C582"/>
  <c r="H582"/>
  <c r="I582"/>
  <c r="C581"/>
  <c r="H581"/>
  <c r="I581"/>
  <c r="C580"/>
  <c r="H580"/>
  <c r="I580"/>
  <c r="C579"/>
  <c r="H579"/>
  <c r="I579"/>
  <c r="C578"/>
  <c r="H578"/>
  <c r="I578"/>
  <c r="C577"/>
  <c r="H577"/>
  <c r="I577"/>
  <c r="C576"/>
  <c r="H576"/>
  <c r="I576"/>
  <c r="C575"/>
  <c r="H575"/>
  <c r="I575"/>
  <c r="C574"/>
  <c r="H574"/>
  <c r="I574"/>
  <c r="C573"/>
  <c r="H573"/>
  <c r="I573"/>
  <c r="C572"/>
  <c r="H572"/>
  <c r="I572"/>
  <c r="C571"/>
  <c r="H571"/>
  <c r="I571"/>
  <c r="C570"/>
  <c r="H570"/>
  <c r="I570"/>
  <c r="C569"/>
  <c r="H569"/>
  <c r="I569"/>
  <c r="C568"/>
  <c r="H568"/>
  <c r="I568"/>
  <c r="C567"/>
  <c r="H567"/>
  <c r="I567"/>
  <c r="C566"/>
  <c r="H566"/>
  <c r="I566"/>
  <c r="C565"/>
  <c r="H565"/>
  <c r="I565"/>
  <c r="C564"/>
  <c r="H564"/>
  <c r="I564"/>
  <c r="C563"/>
  <c r="H563"/>
  <c r="I563"/>
  <c r="C562"/>
  <c r="H562"/>
  <c r="I562"/>
  <c r="C561"/>
  <c r="H561"/>
  <c r="I561"/>
  <c r="C560"/>
  <c r="H560"/>
  <c r="I560"/>
  <c r="C559"/>
  <c r="H559"/>
  <c r="I559"/>
  <c r="C558"/>
  <c r="H558"/>
  <c r="I558"/>
  <c r="C557"/>
  <c r="H557"/>
  <c r="I557"/>
  <c r="C556"/>
  <c r="H556"/>
  <c r="I556"/>
  <c r="C555"/>
  <c r="H555"/>
  <c r="I555"/>
  <c r="C554"/>
  <c r="H554"/>
  <c r="I554"/>
  <c r="C553"/>
  <c r="H553"/>
  <c r="I553"/>
  <c r="C552"/>
  <c r="H552"/>
  <c r="I552"/>
  <c r="C551"/>
  <c r="H551"/>
  <c r="I551"/>
  <c r="C550"/>
  <c r="H550"/>
  <c r="I550"/>
  <c r="C549"/>
  <c r="H549"/>
  <c r="I549"/>
  <c r="C548"/>
  <c r="H548"/>
  <c r="I548"/>
  <c r="C547"/>
  <c r="H547"/>
  <c r="I547"/>
  <c r="C546"/>
  <c r="H546"/>
  <c r="I546"/>
  <c r="C545"/>
  <c r="H545"/>
  <c r="I545"/>
  <c r="C544"/>
  <c r="H544"/>
  <c r="I544"/>
  <c r="C543"/>
  <c r="H543"/>
  <c r="I543"/>
  <c r="C542"/>
  <c r="H542"/>
  <c r="I542"/>
  <c r="C541"/>
  <c r="H541"/>
  <c r="I541"/>
  <c r="C540"/>
  <c r="H540"/>
  <c r="I540"/>
  <c r="C539"/>
  <c r="H539"/>
  <c r="I539"/>
  <c r="C538"/>
  <c r="H538"/>
  <c r="I538"/>
  <c r="C537"/>
  <c r="H537"/>
  <c r="I537"/>
  <c r="C536"/>
  <c r="H536"/>
  <c r="I536"/>
  <c r="C535"/>
  <c r="H535"/>
  <c r="I535"/>
  <c r="C534"/>
  <c r="H534"/>
  <c r="I534"/>
  <c r="C533"/>
  <c r="H533"/>
  <c r="I533"/>
  <c r="C532"/>
  <c r="H532"/>
  <c r="I532"/>
  <c r="C531"/>
  <c r="H531"/>
  <c r="I531"/>
  <c r="C530"/>
  <c r="H530"/>
  <c r="I530"/>
  <c r="C529"/>
  <c r="H529"/>
  <c r="I529"/>
  <c r="C528"/>
  <c r="H528"/>
  <c r="I528"/>
  <c r="C527"/>
  <c r="H527"/>
  <c r="I527"/>
  <c r="C526"/>
  <c r="H526"/>
  <c r="I526"/>
  <c r="C525"/>
  <c r="H525"/>
  <c r="I525"/>
  <c r="C524"/>
  <c r="H524"/>
  <c r="I524"/>
  <c r="C523"/>
  <c r="H523"/>
  <c r="I523"/>
  <c r="C522"/>
  <c r="H522"/>
  <c r="I522"/>
  <c r="C521"/>
  <c r="H521"/>
  <c r="I521"/>
  <c r="C520"/>
  <c r="H520"/>
  <c r="I520"/>
  <c r="C519"/>
  <c r="H519"/>
  <c r="I519"/>
  <c r="C518"/>
  <c r="H518"/>
  <c r="I518"/>
  <c r="C517"/>
  <c r="H517"/>
  <c r="I517"/>
  <c r="C516"/>
  <c r="H516"/>
  <c r="I516"/>
  <c r="C515"/>
  <c r="H515"/>
  <c r="I515"/>
  <c r="C514"/>
  <c r="H514"/>
  <c r="I514"/>
  <c r="C513"/>
  <c r="H513"/>
  <c r="I513"/>
  <c r="C512"/>
  <c r="H512"/>
  <c r="I512"/>
  <c r="C511"/>
  <c r="H511"/>
  <c r="I511"/>
  <c r="C510"/>
  <c r="H510"/>
  <c r="I510"/>
  <c r="C509"/>
  <c r="H509"/>
  <c r="I509"/>
  <c r="C508"/>
  <c r="H508"/>
  <c r="I508"/>
  <c r="C507"/>
  <c r="H507"/>
  <c r="I507"/>
  <c r="C506"/>
  <c r="H506"/>
  <c r="I506"/>
  <c r="C505"/>
  <c r="H505"/>
  <c r="I505"/>
  <c r="C504"/>
  <c r="H504"/>
  <c r="I504"/>
  <c r="C503"/>
  <c r="H503"/>
  <c r="I503"/>
  <c r="C502"/>
  <c r="H502"/>
  <c r="I502"/>
  <c r="C501"/>
  <c r="H501"/>
  <c r="I501"/>
  <c r="C500"/>
  <c r="H500"/>
  <c r="I500"/>
  <c r="C499"/>
  <c r="H499"/>
  <c r="I499"/>
  <c r="C498"/>
  <c r="H498"/>
  <c r="I498"/>
  <c r="C497"/>
  <c r="H497"/>
  <c r="I497"/>
  <c r="C496"/>
  <c r="H496"/>
  <c r="I496"/>
  <c r="C495"/>
  <c r="H495"/>
  <c r="I495"/>
  <c r="C494"/>
  <c r="H494"/>
  <c r="I494"/>
  <c r="C493"/>
  <c r="H493"/>
  <c r="I493"/>
  <c r="C492"/>
  <c r="H492"/>
  <c r="I492"/>
  <c r="C491"/>
  <c r="H491"/>
  <c r="I491"/>
  <c r="C490"/>
  <c r="H490"/>
  <c r="I490"/>
  <c r="C489"/>
  <c r="H489"/>
  <c r="I489"/>
  <c r="C488"/>
  <c r="H488"/>
  <c r="I488"/>
  <c r="C487"/>
  <c r="H487"/>
  <c r="I487"/>
  <c r="C486"/>
  <c r="H486"/>
  <c r="I486"/>
  <c r="C485"/>
  <c r="H485"/>
  <c r="I485"/>
  <c r="C484"/>
  <c r="H484"/>
  <c r="I484"/>
  <c r="C483"/>
  <c r="H483"/>
  <c r="I483"/>
  <c r="C482"/>
  <c r="H482"/>
  <c r="I482"/>
  <c r="C481"/>
  <c r="H481"/>
  <c r="I481"/>
  <c r="C480"/>
  <c r="H480"/>
  <c r="I480"/>
  <c r="C479"/>
  <c r="H479"/>
  <c r="I479"/>
  <c r="C478"/>
  <c r="H478"/>
  <c r="I478"/>
  <c r="C477"/>
  <c r="H477"/>
  <c r="I477"/>
  <c r="C476"/>
  <c r="H476"/>
  <c r="I476"/>
  <c r="C475"/>
  <c r="H475"/>
  <c r="I475"/>
  <c r="C474"/>
  <c r="H474"/>
  <c r="I474"/>
  <c r="C473"/>
  <c r="H473"/>
  <c r="I473"/>
  <c r="C472"/>
  <c r="H472"/>
  <c r="I472"/>
  <c r="C471"/>
  <c r="H471"/>
  <c r="I471"/>
  <c r="C470"/>
  <c r="H470"/>
  <c r="I470"/>
  <c r="C469"/>
  <c r="H469"/>
  <c r="I469"/>
  <c r="C468"/>
  <c r="H468"/>
  <c r="I468"/>
  <c r="C467"/>
  <c r="H467"/>
  <c r="I467"/>
  <c r="C466"/>
  <c r="H466"/>
  <c r="I466"/>
  <c r="C465"/>
  <c r="H465"/>
  <c r="I465"/>
  <c r="C464"/>
  <c r="H464"/>
  <c r="I464"/>
  <c r="C463"/>
  <c r="H463"/>
  <c r="I463"/>
  <c r="C462"/>
  <c r="H462"/>
  <c r="I462"/>
  <c r="C461"/>
  <c r="H461"/>
  <c r="I461"/>
  <c r="C460"/>
  <c r="H460"/>
  <c r="I460"/>
  <c r="C459"/>
  <c r="H459"/>
  <c r="I459"/>
  <c r="C458"/>
  <c r="H458"/>
  <c r="I458"/>
  <c r="C457"/>
  <c r="H457"/>
  <c r="I457"/>
  <c r="C456"/>
  <c r="H456"/>
  <c r="I456"/>
  <c r="C455"/>
  <c r="H455"/>
  <c r="I455"/>
  <c r="C454"/>
  <c r="H454"/>
  <c r="I454"/>
  <c r="C453"/>
  <c r="H453"/>
  <c r="I453"/>
  <c r="C452"/>
  <c r="H452"/>
  <c r="I452"/>
  <c r="C451"/>
  <c r="H451"/>
  <c r="I451"/>
  <c r="C450"/>
  <c r="H450"/>
  <c r="I450"/>
  <c r="C449"/>
  <c r="H449"/>
  <c r="I449"/>
  <c r="C448"/>
  <c r="H448"/>
  <c r="I448"/>
  <c r="C447"/>
  <c r="H447"/>
  <c r="I447"/>
  <c r="C446"/>
  <c r="H446"/>
  <c r="I446"/>
  <c r="C445"/>
  <c r="H445"/>
  <c r="I445"/>
  <c r="C444"/>
  <c r="H444"/>
  <c r="I444"/>
  <c r="C443"/>
  <c r="H443"/>
  <c r="I443"/>
  <c r="C442"/>
  <c r="H442"/>
  <c r="I442"/>
  <c r="C441"/>
  <c r="H441"/>
  <c r="I441"/>
  <c r="C440"/>
  <c r="H440"/>
  <c r="I440"/>
  <c r="C439"/>
  <c r="H439"/>
  <c r="I439"/>
  <c r="C438"/>
  <c r="H438"/>
  <c r="I438"/>
  <c r="C437"/>
  <c r="H437"/>
  <c r="I437"/>
  <c r="C436"/>
  <c r="H436"/>
  <c r="I436"/>
  <c r="C435"/>
  <c r="H435"/>
  <c r="I435"/>
  <c r="C434"/>
  <c r="H434"/>
  <c r="I434"/>
  <c r="C433"/>
  <c r="H433"/>
  <c r="I433"/>
  <c r="C432"/>
  <c r="H432"/>
  <c r="I432"/>
  <c r="C431"/>
  <c r="H431"/>
  <c r="I431"/>
  <c r="C430"/>
  <c r="H430"/>
  <c r="I430"/>
  <c r="C429"/>
  <c r="H429"/>
  <c r="I429"/>
  <c r="C428"/>
  <c r="H428"/>
  <c r="I428"/>
  <c r="C427"/>
  <c r="H427"/>
  <c r="I427"/>
  <c r="C426"/>
  <c r="H426"/>
  <c r="I426"/>
  <c r="C425"/>
  <c r="H425"/>
  <c r="I425"/>
  <c r="C424"/>
  <c r="H424"/>
  <c r="I424"/>
  <c r="C423"/>
  <c r="H423"/>
  <c r="I423"/>
  <c r="C422"/>
  <c r="H422"/>
  <c r="I422"/>
  <c r="C421"/>
  <c r="H421"/>
  <c r="I421"/>
  <c r="C420"/>
  <c r="H420"/>
  <c r="I420"/>
  <c r="C419"/>
  <c r="H419"/>
  <c r="I419"/>
  <c r="C418"/>
  <c r="H418"/>
  <c r="I418"/>
  <c r="C417"/>
  <c r="H417"/>
  <c r="I417"/>
  <c r="C416"/>
  <c r="H416"/>
  <c r="I416"/>
  <c r="C415"/>
  <c r="H415"/>
  <c r="I415"/>
  <c r="C414"/>
  <c r="H414"/>
  <c r="I414"/>
  <c r="C413"/>
  <c r="H413"/>
  <c r="I413"/>
  <c r="C412"/>
  <c r="H412"/>
  <c r="I412"/>
  <c r="C411"/>
  <c r="H411"/>
  <c r="I411"/>
  <c r="C410"/>
  <c r="H410"/>
  <c r="I410"/>
  <c r="C409"/>
  <c r="H409"/>
  <c r="I409"/>
  <c r="C408"/>
  <c r="H408"/>
  <c r="I408"/>
  <c r="C407"/>
  <c r="H407"/>
  <c r="I407"/>
  <c r="C406"/>
  <c r="H406"/>
  <c r="I406"/>
  <c r="C405"/>
  <c r="H405"/>
  <c r="I405"/>
  <c r="C404"/>
  <c r="H404"/>
  <c r="I404"/>
  <c r="C403"/>
  <c r="H403"/>
  <c r="I403"/>
  <c r="C401"/>
  <c r="H401"/>
  <c r="I401"/>
  <c r="C400"/>
  <c r="H400"/>
  <c r="I400"/>
  <c r="C399"/>
  <c r="H399"/>
  <c r="I399"/>
  <c r="C398"/>
  <c r="H398"/>
  <c r="I398"/>
  <c r="C397"/>
  <c r="H397"/>
  <c r="I397"/>
  <c r="C396"/>
  <c r="H396"/>
  <c r="I396"/>
  <c r="C395"/>
  <c r="H395"/>
  <c r="I395"/>
  <c r="C394"/>
  <c r="H394"/>
  <c r="I394"/>
  <c r="C388"/>
  <c r="H388"/>
  <c r="I388"/>
  <c r="C384"/>
  <c r="H384"/>
  <c r="I384"/>
  <c r="C380"/>
  <c r="H380"/>
  <c r="I380"/>
  <c r="C379"/>
  <c r="H379"/>
  <c r="I379"/>
  <c r="C378"/>
  <c r="H378"/>
  <c r="I378"/>
  <c r="C377"/>
  <c r="H377"/>
  <c r="I377"/>
  <c r="C376"/>
  <c r="H376"/>
  <c r="I376"/>
  <c r="C375"/>
  <c r="H375"/>
  <c r="I375"/>
  <c r="C374"/>
  <c r="H374"/>
  <c r="I374"/>
  <c r="C373"/>
  <c r="H373"/>
  <c r="I373"/>
  <c r="C372"/>
  <c r="H372"/>
  <c r="I372"/>
  <c r="C371"/>
  <c r="H371"/>
  <c r="I371"/>
  <c r="C370"/>
  <c r="H370"/>
  <c r="I370"/>
  <c r="C369"/>
  <c r="H369"/>
  <c r="I369"/>
  <c r="C368"/>
  <c r="H368"/>
  <c r="I368"/>
  <c r="C367"/>
  <c r="H367"/>
  <c r="I367"/>
  <c r="C366"/>
  <c r="H366"/>
  <c r="I366"/>
  <c r="C365"/>
  <c r="H365"/>
  <c r="I365"/>
  <c r="C364"/>
  <c r="H364"/>
  <c r="I364"/>
  <c r="C363"/>
  <c r="H363"/>
  <c r="I363"/>
  <c r="C362"/>
  <c r="H362"/>
  <c r="I362"/>
  <c r="C361"/>
  <c r="H361"/>
  <c r="I361"/>
  <c r="C360"/>
  <c r="H360"/>
  <c r="I360"/>
  <c r="C359"/>
  <c r="H359"/>
  <c r="I359"/>
  <c r="C358"/>
  <c r="H358"/>
  <c r="I358"/>
  <c r="C357"/>
  <c r="H357"/>
  <c r="I357"/>
  <c r="C356"/>
  <c r="H356"/>
  <c r="I356"/>
  <c r="C352"/>
  <c r="H352"/>
  <c r="I352"/>
  <c r="C351"/>
  <c r="H351"/>
  <c r="I351"/>
  <c r="C350"/>
  <c r="H350"/>
  <c r="I350"/>
  <c r="C349"/>
  <c r="H349"/>
  <c r="I349"/>
  <c r="C348"/>
  <c r="H348"/>
  <c r="I348"/>
  <c r="C347"/>
  <c r="H347"/>
  <c r="I347"/>
  <c r="C346"/>
  <c r="H346"/>
  <c r="I346"/>
  <c r="C345"/>
  <c r="H345"/>
  <c r="I345"/>
  <c r="C344"/>
  <c r="H344"/>
  <c r="I344"/>
  <c r="C343"/>
  <c r="H343"/>
  <c r="I343"/>
  <c r="C342"/>
  <c r="H342"/>
  <c r="I342"/>
  <c r="C341"/>
  <c r="H341"/>
  <c r="I341"/>
  <c r="C340"/>
  <c r="H340"/>
  <c r="I340"/>
  <c r="C339"/>
  <c r="H339"/>
  <c r="I339"/>
  <c r="C338"/>
  <c r="H338"/>
  <c r="I338"/>
  <c r="C337"/>
  <c r="H337"/>
  <c r="I337"/>
  <c r="C336"/>
  <c r="H336"/>
  <c r="I336"/>
  <c r="C335"/>
  <c r="H335"/>
  <c r="I335"/>
  <c r="C334"/>
  <c r="H334"/>
  <c r="I334"/>
  <c r="C333"/>
  <c r="H333"/>
  <c r="I333"/>
  <c r="C332"/>
  <c r="H332"/>
  <c r="I332"/>
  <c r="C330"/>
  <c r="H330"/>
  <c r="I330"/>
  <c r="C329"/>
  <c r="H329"/>
  <c r="I329"/>
  <c r="C328"/>
  <c r="H328"/>
  <c r="I328"/>
  <c r="C327"/>
  <c r="H327"/>
  <c r="I327"/>
  <c r="C326"/>
  <c r="H326"/>
  <c r="I326"/>
  <c r="C325"/>
  <c r="H325"/>
  <c r="I325"/>
  <c r="C324"/>
  <c r="H324"/>
  <c r="I324"/>
  <c r="C323"/>
  <c r="H323"/>
  <c r="I323"/>
  <c r="C322"/>
  <c r="H322"/>
  <c r="I322"/>
  <c r="C321"/>
  <c r="H321"/>
  <c r="I321"/>
  <c r="C319"/>
  <c r="H319"/>
  <c r="I319"/>
  <c r="C318"/>
  <c r="H318"/>
  <c r="I318"/>
  <c r="C317"/>
  <c r="H317"/>
  <c r="I317"/>
  <c r="C316"/>
  <c r="H316"/>
  <c r="I316"/>
  <c r="C315"/>
  <c r="H315"/>
  <c r="I315"/>
  <c r="C314"/>
  <c r="H314"/>
  <c r="I314"/>
  <c r="C313"/>
  <c r="H313"/>
  <c r="I313"/>
  <c r="C312"/>
  <c r="H312"/>
  <c r="I312"/>
  <c r="C311"/>
  <c r="H311"/>
  <c r="I311"/>
  <c r="C310"/>
  <c r="H310"/>
  <c r="I310"/>
  <c r="C309"/>
  <c r="H309"/>
  <c r="I309"/>
  <c r="C308"/>
  <c r="H308"/>
  <c r="I308"/>
  <c r="C307"/>
  <c r="H307"/>
  <c r="I307"/>
  <c r="C306"/>
  <c r="H306"/>
  <c r="I306"/>
  <c r="C305"/>
  <c r="H305"/>
  <c r="I305"/>
  <c r="C304"/>
  <c r="H304"/>
  <c r="I304"/>
  <c r="C302"/>
  <c r="H302"/>
  <c r="I302"/>
  <c r="C301"/>
  <c r="H301"/>
  <c r="I301"/>
  <c r="C300"/>
  <c r="H300"/>
  <c r="I300"/>
  <c r="C299"/>
  <c r="H299"/>
  <c r="I299"/>
  <c r="C298"/>
  <c r="H298"/>
  <c r="I298"/>
  <c r="C296"/>
  <c r="H296"/>
  <c r="I296"/>
  <c r="C295"/>
  <c r="H295"/>
  <c r="I295"/>
  <c r="C294"/>
  <c r="H294"/>
  <c r="I294"/>
  <c r="C293"/>
  <c r="H293"/>
  <c r="I293"/>
  <c r="C292"/>
  <c r="H292"/>
  <c r="I292"/>
  <c r="C288"/>
  <c r="H288"/>
  <c r="I288"/>
  <c r="C287"/>
  <c r="H287"/>
  <c r="I287"/>
  <c r="C286"/>
  <c r="H286"/>
  <c r="I286"/>
  <c r="C285"/>
  <c r="H285"/>
  <c r="I285"/>
  <c r="C284"/>
  <c r="H284"/>
  <c r="I284"/>
  <c r="C283"/>
  <c r="H283"/>
  <c r="I283"/>
  <c r="C282"/>
  <c r="H282"/>
  <c r="I282"/>
  <c r="C281"/>
  <c r="H281"/>
  <c r="I281"/>
  <c r="C280"/>
  <c r="H280"/>
  <c r="I280"/>
  <c r="C279"/>
  <c r="H279"/>
  <c r="I279"/>
  <c r="C278"/>
  <c r="H278"/>
  <c r="I278"/>
  <c r="C277"/>
  <c r="H277"/>
  <c r="I277"/>
  <c r="C276"/>
  <c r="H276"/>
  <c r="I276"/>
  <c r="C271"/>
  <c r="H271"/>
  <c r="I271"/>
  <c r="C267"/>
  <c r="H267"/>
  <c r="I267"/>
  <c r="C266"/>
  <c r="H266"/>
  <c r="I266"/>
  <c r="C265"/>
  <c r="H265"/>
  <c r="I265"/>
  <c r="C264"/>
  <c r="H264"/>
  <c r="I264"/>
  <c r="C263"/>
  <c r="H263"/>
  <c r="I263"/>
  <c r="C262"/>
  <c r="H262"/>
  <c r="I262"/>
  <c r="C261"/>
  <c r="H261"/>
  <c r="I261"/>
  <c r="C260"/>
  <c r="H260"/>
  <c r="I260"/>
  <c r="C258"/>
  <c r="H258"/>
  <c r="I258"/>
  <c r="C256"/>
  <c r="H256"/>
  <c r="I256"/>
  <c r="C255"/>
  <c r="H255"/>
  <c r="I255"/>
  <c r="C254"/>
  <c r="H254"/>
  <c r="I254"/>
  <c r="C253"/>
  <c r="H253"/>
  <c r="I253"/>
  <c r="C252"/>
  <c r="H252"/>
  <c r="I252"/>
  <c r="C249"/>
  <c r="H249"/>
  <c r="I249"/>
  <c r="C248"/>
  <c r="H248"/>
  <c r="I248"/>
  <c r="C247"/>
  <c r="H247"/>
  <c r="I247"/>
  <c r="C246"/>
  <c r="H246"/>
  <c r="I246"/>
  <c r="C245"/>
  <c r="H245"/>
  <c r="I245"/>
  <c r="C244"/>
  <c r="H244"/>
  <c r="I244"/>
  <c r="C243"/>
  <c r="H243"/>
  <c r="I243"/>
  <c r="C242"/>
  <c r="H242"/>
  <c r="I242"/>
  <c r="C241"/>
  <c r="H241"/>
  <c r="I241"/>
  <c r="C240"/>
  <c r="H240"/>
  <c r="I240"/>
  <c r="C239"/>
  <c r="H239"/>
  <c r="I239"/>
  <c r="C238"/>
  <c r="H238"/>
  <c r="I238"/>
  <c r="C236"/>
  <c r="H236"/>
  <c r="I236"/>
  <c r="C235"/>
  <c r="H235"/>
  <c r="I235"/>
  <c r="C234"/>
  <c r="H234"/>
  <c r="I234"/>
  <c r="C233"/>
  <c r="H233"/>
  <c r="I233"/>
  <c r="C232"/>
  <c r="H232"/>
  <c r="I232"/>
  <c r="C231"/>
  <c r="H231"/>
  <c r="I231"/>
  <c r="C230"/>
  <c r="H230"/>
  <c r="I230"/>
  <c r="C229"/>
  <c r="H229"/>
  <c r="I229"/>
  <c r="C228"/>
  <c r="H228"/>
  <c r="I228"/>
  <c r="C227"/>
  <c r="H227"/>
  <c r="I227"/>
  <c r="C226"/>
  <c r="H226"/>
  <c r="I226"/>
  <c r="C225"/>
  <c r="H225"/>
  <c r="I225"/>
  <c r="C224"/>
  <c r="H224"/>
  <c r="I224"/>
  <c r="C223"/>
  <c r="H223"/>
  <c r="I223"/>
  <c r="C222"/>
  <c r="H222"/>
  <c r="I222"/>
  <c r="C221"/>
  <c r="H221"/>
  <c r="I221"/>
  <c r="C220"/>
  <c r="H220"/>
  <c r="I220"/>
  <c r="C218"/>
  <c r="H218"/>
  <c r="I218"/>
  <c r="C217"/>
  <c r="H217"/>
  <c r="I217"/>
  <c r="C216"/>
  <c r="H216"/>
  <c r="I216"/>
  <c r="C215"/>
  <c r="H215"/>
  <c r="I215"/>
  <c r="C214"/>
  <c r="H214"/>
  <c r="I214"/>
  <c r="C213"/>
  <c r="H213"/>
  <c r="I213"/>
  <c r="C212"/>
  <c r="H212"/>
  <c r="I212"/>
  <c r="C210"/>
  <c r="H210"/>
  <c r="I210"/>
  <c r="C209"/>
  <c r="H209"/>
  <c r="I209"/>
  <c r="C208"/>
  <c r="H208"/>
  <c r="I208"/>
  <c r="C207"/>
  <c r="H207"/>
  <c r="I207"/>
  <c r="C206"/>
  <c r="H206"/>
  <c r="I206"/>
  <c r="C204"/>
  <c r="H204"/>
  <c r="I204"/>
  <c r="C202"/>
  <c r="H202"/>
  <c r="I202"/>
  <c r="C201"/>
  <c r="H201"/>
  <c r="I201"/>
  <c r="C200"/>
  <c r="H200"/>
  <c r="I200"/>
  <c r="C199"/>
  <c r="H199"/>
  <c r="I199"/>
  <c r="C198"/>
  <c r="H198"/>
  <c r="I198"/>
  <c r="C197"/>
  <c r="H197"/>
  <c r="I197"/>
  <c r="C195"/>
  <c r="H195"/>
  <c r="I195"/>
  <c r="C194"/>
  <c r="H194"/>
  <c r="I194"/>
  <c r="C193"/>
  <c r="H193"/>
  <c r="I193"/>
  <c r="C192"/>
  <c r="H192"/>
  <c r="I192"/>
  <c r="C191"/>
  <c r="H191"/>
  <c r="I191"/>
  <c r="C183"/>
  <c r="H183"/>
  <c r="I183"/>
  <c r="C182"/>
  <c r="H182"/>
  <c r="I182"/>
  <c r="C173"/>
  <c r="H173"/>
  <c r="I173"/>
  <c r="C172"/>
  <c r="H172"/>
  <c r="I172"/>
  <c r="C171"/>
  <c r="H171"/>
  <c r="I171"/>
  <c r="C170"/>
  <c r="H170"/>
  <c r="I170"/>
  <c r="C169"/>
  <c r="H169"/>
  <c r="I169"/>
  <c r="C168"/>
  <c r="H168"/>
  <c r="I168"/>
  <c r="C164"/>
  <c r="H164"/>
  <c r="I164"/>
  <c r="C163"/>
  <c r="H163"/>
  <c r="I163"/>
  <c r="C162"/>
  <c r="H162"/>
  <c r="I162"/>
  <c r="C160"/>
  <c r="H160"/>
  <c r="I160"/>
  <c r="C158"/>
  <c r="H158"/>
  <c r="I158"/>
  <c r="C157"/>
  <c r="H157"/>
  <c r="I157"/>
  <c r="C156"/>
  <c r="H156"/>
  <c r="I156"/>
  <c r="C155"/>
  <c r="H155"/>
  <c r="I155"/>
  <c r="C154"/>
  <c r="H154"/>
  <c r="I154"/>
  <c r="C152"/>
  <c r="H152"/>
  <c r="I152"/>
  <c r="C151"/>
  <c r="H151"/>
  <c r="I151"/>
  <c r="C150"/>
  <c r="H150"/>
  <c r="I150"/>
  <c r="C149"/>
  <c r="H149"/>
  <c r="I149"/>
  <c r="C148"/>
  <c r="H148"/>
  <c r="I148"/>
  <c r="C147"/>
  <c r="H147"/>
  <c r="I147"/>
  <c r="C146"/>
  <c r="H146"/>
  <c r="I146"/>
  <c r="C145"/>
  <c r="H145"/>
  <c r="I145"/>
  <c r="C144"/>
  <c r="H144"/>
  <c r="I144"/>
  <c r="C143"/>
  <c r="H143"/>
  <c r="I143"/>
  <c r="C142"/>
  <c r="H142"/>
  <c r="I142"/>
  <c r="C141"/>
  <c r="H141"/>
  <c r="I141"/>
  <c r="C140"/>
  <c r="H140"/>
  <c r="I140"/>
  <c r="C139"/>
  <c r="H139"/>
  <c r="I139"/>
  <c r="C137"/>
  <c r="H137"/>
  <c r="I137"/>
  <c r="C136"/>
  <c r="H136"/>
  <c r="I136"/>
  <c r="C135"/>
  <c r="H135"/>
  <c r="I135"/>
  <c r="C134"/>
  <c r="H134"/>
  <c r="I134"/>
  <c r="C133"/>
  <c r="H133"/>
  <c r="I133"/>
  <c r="C132"/>
  <c r="H132"/>
  <c r="I132"/>
  <c r="C127"/>
  <c r="H127"/>
  <c r="I127"/>
  <c r="C125"/>
  <c r="H125"/>
  <c r="I125"/>
  <c r="C124"/>
  <c r="H124"/>
  <c r="I124"/>
  <c r="C123"/>
  <c r="H123"/>
  <c r="I123"/>
  <c r="C122"/>
  <c r="H122"/>
  <c r="I122"/>
  <c r="C121"/>
  <c r="H121"/>
  <c r="I121"/>
  <c r="C120"/>
  <c r="H120"/>
  <c r="I120"/>
  <c r="C119"/>
  <c r="H119"/>
  <c r="I119"/>
  <c r="C118"/>
  <c r="H118"/>
  <c r="I118"/>
  <c r="C115"/>
  <c r="H115"/>
  <c r="I115"/>
  <c r="C114"/>
  <c r="H114"/>
  <c r="I114"/>
  <c r="C113"/>
  <c r="H113"/>
  <c r="I113"/>
  <c r="C111"/>
  <c r="H111"/>
  <c r="I111"/>
  <c r="C110"/>
  <c r="H110"/>
  <c r="I110"/>
  <c r="C108"/>
  <c r="H108"/>
  <c r="I108"/>
  <c r="C107"/>
  <c r="H107"/>
  <c r="I107"/>
  <c r="C103"/>
  <c r="H103"/>
  <c r="I103"/>
  <c r="C102"/>
  <c r="H102"/>
  <c r="I102"/>
  <c r="C101"/>
  <c r="H101"/>
  <c r="I101"/>
  <c r="C100"/>
  <c r="H100"/>
  <c r="I100"/>
  <c r="C99"/>
  <c r="H99"/>
  <c r="I99"/>
  <c r="C96"/>
  <c r="H96"/>
  <c r="I96"/>
  <c r="C95"/>
  <c r="H95"/>
  <c r="I95"/>
  <c r="C94"/>
  <c r="H94"/>
  <c r="I94"/>
  <c r="C93"/>
  <c r="H93"/>
  <c r="I93"/>
  <c r="C92"/>
  <c r="H92"/>
  <c r="I92"/>
  <c r="C91"/>
  <c r="H91"/>
  <c r="I91"/>
  <c r="C90"/>
  <c r="H90"/>
  <c r="I90"/>
  <c r="C88"/>
  <c r="H88"/>
  <c r="I88"/>
  <c r="C86"/>
  <c r="H86"/>
  <c r="I86"/>
  <c r="C78"/>
  <c r="H78"/>
  <c r="I78"/>
  <c r="C77"/>
  <c r="H77"/>
  <c r="I77"/>
  <c r="C69"/>
  <c r="H69"/>
  <c r="I69"/>
  <c r="C68"/>
  <c r="H68"/>
  <c r="I68"/>
  <c r="C67"/>
  <c r="H67"/>
  <c r="I67"/>
  <c r="C66"/>
  <c r="H66"/>
  <c r="I66"/>
  <c r="C65"/>
  <c r="H65"/>
  <c r="I65"/>
  <c r="C64"/>
  <c r="H64"/>
  <c r="I64"/>
  <c r="C63"/>
  <c r="H63"/>
  <c r="I63"/>
  <c r="C62"/>
  <c r="H62"/>
  <c r="I62"/>
  <c r="C61"/>
  <c r="H61"/>
  <c r="I61"/>
  <c r="C59"/>
  <c r="H59"/>
  <c r="I59"/>
  <c r="C58"/>
  <c r="H58"/>
  <c r="I58"/>
  <c r="C57"/>
  <c r="H57"/>
  <c r="I57"/>
  <c r="C55"/>
  <c r="H55"/>
  <c r="I55"/>
  <c r="C54"/>
  <c r="H54"/>
  <c r="I54"/>
  <c r="C53"/>
  <c r="H53"/>
  <c r="I53"/>
  <c r="C52"/>
  <c r="H52"/>
  <c r="I52"/>
  <c r="C51"/>
  <c r="H51"/>
  <c r="I51"/>
  <c r="C50"/>
  <c r="H50"/>
  <c r="I50"/>
  <c r="C49"/>
  <c r="H49"/>
  <c r="I49"/>
  <c r="C48"/>
  <c r="H48"/>
  <c r="I48"/>
  <c r="C47"/>
  <c r="H47"/>
  <c r="I47"/>
  <c r="C46"/>
  <c r="H46"/>
  <c r="I46"/>
  <c r="C45"/>
  <c r="H45"/>
  <c r="I45"/>
  <c r="C44"/>
  <c r="H44"/>
  <c r="I44"/>
  <c r="C43"/>
  <c r="H43"/>
  <c r="I43"/>
  <c r="C42"/>
  <c r="H42"/>
  <c r="I42"/>
  <c r="C38"/>
  <c r="H38"/>
  <c r="I38"/>
  <c r="C37"/>
  <c r="H37"/>
  <c r="I37"/>
  <c r="C31"/>
  <c r="H31"/>
  <c r="I31"/>
  <c r="C30"/>
  <c r="H30"/>
  <c r="I30"/>
  <c r="C29"/>
  <c r="H29"/>
  <c r="I29"/>
  <c r="C28"/>
  <c r="H28"/>
  <c r="I28"/>
  <c r="C27"/>
  <c r="H27"/>
  <c r="I27"/>
  <c r="C26"/>
  <c r="H26"/>
  <c r="I26"/>
  <c r="C25"/>
  <c r="H25"/>
  <c r="I25"/>
  <c r="C24"/>
  <c r="H24"/>
  <c r="I24"/>
  <c r="C22"/>
  <c r="H22"/>
  <c r="I22"/>
  <c r="C21"/>
  <c r="H21"/>
  <c r="I21"/>
  <c r="C20"/>
  <c r="H20"/>
  <c r="I20"/>
  <c r="C19"/>
  <c r="H19"/>
  <c r="I19"/>
  <c r="C18"/>
  <c r="H18"/>
  <c r="I18"/>
  <c r="C17"/>
  <c r="H17"/>
  <c r="I17"/>
  <c r="C16"/>
  <c r="H16"/>
  <c r="I16"/>
  <c r="C13"/>
  <c r="H13"/>
  <c r="I13"/>
  <c r="C12"/>
  <c r="H12"/>
  <c r="I12"/>
  <c r="C11"/>
  <c r="H11"/>
  <c r="I11"/>
  <c r="C10"/>
  <c r="H10"/>
  <c r="I10"/>
  <c r="C9"/>
  <c r="H9"/>
  <c r="I9"/>
  <c r="I85"/>
  <c r="H85"/>
  <c r="I84"/>
  <c r="H84"/>
  <c r="I83"/>
  <c r="H83"/>
  <c r="I82"/>
  <c r="H82"/>
  <c r="I81"/>
  <c r="H81"/>
  <c r="I80"/>
  <c r="H80"/>
  <c r="I79"/>
  <c r="H79"/>
  <c r="I70"/>
  <c r="H70"/>
  <c r="I402"/>
  <c r="H402"/>
  <c r="I393"/>
  <c r="H393"/>
  <c r="I392"/>
  <c r="H392"/>
  <c r="I391"/>
  <c r="H391"/>
  <c r="I390"/>
  <c r="H390"/>
  <c r="I389"/>
  <c r="H389"/>
  <c r="I387"/>
  <c r="H387"/>
  <c r="I386"/>
  <c r="H386"/>
  <c r="I385"/>
  <c r="H385"/>
  <c r="I383"/>
  <c r="H383"/>
  <c r="I382"/>
  <c r="H382"/>
  <c r="I381"/>
  <c r="H381"/>
  <c r="I355"/>
  <c r="H355"/>
  <c r="I354"/>
  <c r="H354"/>
  <c r="I353"/>
  <c r="H353"/>
  <c r="I331"/>
  <c r="H331"/>
  <c r="I320"/>
  <c r="H320"/>
  <c r="I303"/>
  <c r="H303"/>
  <c r="I297"/>
  <c r="H297"/>
  <c r="I291"/>
  <c r="H291"/>
  <c r="I290"/>
  <c r="H290"/>
  <c r="I289"/>
  <c r="H289"/>
  <c r="I275"/>
  <c r="H275"/>
  <c r="I274"/>
  <c r="H274"/>
  <c r="I273"/>
  <c r="H273"/>
  <c r="I272"/>
  <c r="H272"/>
  <c r="I270"/>
  <c r="H270"/>
  <c r="I269"/>
  <c r="H269"/>
  <c r="I268"/>
  <c r="H268"/>
  <c r="I259"/>
  <c r="H259"/>
  <c r="I257"/>
  <c r="H257"/>
  <c r="I251"/>
  <c r="H251"/>
  <c r="I250"/>
  <c r="H250"/>
  <c r="I237"/>
  <c r="H237"/>
  <c r="I219"/>
  <c r="H219"/>
  <c r="I211"/>
  <c r="H211"/>
  <c r="I205"/>
  <c r="H205"/>
  <c r="I203"/>
  <c r="H203"/>
  <c r="I196"/>
  <c r="H196"/>
  <c r="I190"/>
  <c r="H190"/>
  <c r="I189"/>
  <c r="H189"/>
  <c r="I188"/>
  <c r="H188"/>
  <c r="I187"/>
  <c r="H187"/>
  <c r="I186"/>
  <c r="H186"/>
  <c r="I185"/>
  <c r="H185"/>
  <c r="I184"/>
  <c r="H184"/>
  <c r="I181"/>
  <c r="H181"/>
  <c r="I180"/>
  <c r="H180"/>
  <c r="I179"/>
  <c r="H179"/>
  <c r="I178"/>
  <c r="H178"/>
  <c r="I177"/>
  <c r="H177"/>
  <c r="I176"/>
  <c r="H176"/>
  <c r="I175"/>
  <c r="H175"/>
  <c r="I174"/>
  <c r="H174"/>
  <c r="I167"/>
  <c r="H167"/>
  <c r="I166"/>
  <c r="H166"/>
  <c r="I165"/>
  <c r="H165"/>
  <c r="I161"/>
  <c r="H161"/>
  <c r="I159"/>
  <c r="H159"/>
  <c r="I153"/>
  <c r="H153"/>
  <c r="I138"/>
  <c r="H138"/>
  <c r="I131"/>
  <c r="H131"/>
  <c r="I130"/>
  <c r="H130"/>
  <c r="I129"/>
  <c r="H129"/>
  <c r="I128"/>
  <c r="H128"/>
  <c r="I126"/>
  <c r="H126"/>
  <c r="I117"/>
  <c r="H117"/>
  <c r="I116"/>
  <c r="H116"/>
  <c r="I112"/>
  <c r="H112"/>
  <c r="I109"/>
  <c r="H109"/>
  <c r="I106"/>
  <c r="H106"/>
  <c r="I105"/>
  <c r="H105"/>
  <c r="I104"/>
  <c r="H104"/>
  <c r="I98"/>
  <c r="H98"/>
  <c r="I97"/>
  <c r="H97"/>
  <c r="I89"/>
  <c r="H89"/>
  <c r="I87"/>
  <c r="H87"/>
  <c r="I76"/>
  <c r="H76"/>
  <c r="I75"/>
  <c r="H75"/>
  <c r="I74"/>
  <c r="H74"/>
  <c r="I73"/>
  <c r="H73"/>
  <c r="I72"/>
  <c r="H72"/>
  <c r="I71"/>
  <c r="H71"/>
  <c r="I60"/>
  <c r="H60"/>
  <c r="I56"/>
  <c r="H56"/>
  <c r="I41"/>
  <c r="H41"/>
  <c r="I40"/>
  <c r="H40"/>
  <c r="I39"/>
  <c r="H39"/>
  <c r="I36"/>
  <c r="H36"/>
  <c r="I35"/>
  <c r="H35"/>
  <c r="I34"/>
  <c r="H34"/>
  <c r="I33"/>
  <c r="H33"/>
  <c r="I15"/>
  <c r="H15"/>
  <c r="I14"/>
  <c r="H14"/>
  <c r="I8"/>
  <c r="H8"/>
  <c r="I7"/>
  <c r="H7"/>
  <c r="I23"/>
  <c r="H23"/>
  <c r="I32"/>
  <c r="I619" s="1"/>
  <c r="H32"/>
  <c r="H619" s="1"/>
  <c r="E619"/>
  <c r="F411" i="1" s="1"/>
  <c r="F410" l="1"/>
  <c r="F412"/>
</calcChain>
</file>

<file path=xl/sharedStrings.xml><?xml version="1.0" encoding="utf-8"?>
<sst xmlns="http://schemas.openxmlformats.org/spreadsheetml/2006/main" count="1584" uniqueCount="793">
  <si>
    <t>p.: 2533 (sect.: 3.17.7.1)</t>
  </si>
  <si>
    <t>ABS</t>
  </si>
  <si>
    <t>p.: 2533 (sect.: 3.17.7.2)</t>
  </si>
  <si>
    <t>ACCRINT</t>
  </si>
  <si>
    <t>p.: 2535 (sect.: 3.17.7.3)</t>
  </si>
  <si>
    <t>ACCRINTM</t>
  </si>
  <si>
    <t>p.: 2536 (sect.: 3.17.7.4)</t>
  </si>
  <si>
    <t>ACOS</t>
  </si>
  <si>
    <t>p.: 2536 (sect.: 3.17.7.5)</t>
  </si>
  <si>
    <t>ACOSH</t>
  </si>
  <si>
    <t>p.: 2537 (sect.: 3.17.7.6)</t>
  </si>
  <si>
    <t>ADDRESS</t>
  </si>
  <si>
    <t>p.: 2538 (sect.: 3.17.7.7)</t>
  </si>
  <si>
    <t>AMORDEGRC</t>
  </si>
  <si>
    <t>p.: 2540 (sect.: 3.17.7.8)</t>
  </si>
  <si>
    <t>AMORLINC</t>
  </si>
  <si>
    <t>p.: 2541 (sect.: 3.17.7.9)</t>
  </si>
  <si>
    <t>AND</t>
  </si>
  <si>
    <t>p.: 2541 (sect.: 3.17.7.10)</t>
  </si>
  <si>
    <t>AREAS</t>
  </si>
  <si>
    <t>p.: 2542 (sect.: 3.17.7.11)</t>
  </si>
  <si>
    <t>ASC</t>
  </si>
  <si>
    <t>p.: 2542 (sect.: 3.17.7.12)</t>
  </si>
  <si>
    <t>ASIN</t>
  </si>
  <si>
    <t>p.: 2543 (sect.: 3.17.7.13)</t>
  </si>
  <si>
    <t>ASINH</t>
  </si>
  <si>
    <t>p.: 2544 (sect.: 3.17.7.14)</t>
  </si>
  <si>
    <t>ATAN</t>
  </si>
  <si>
    <t>p.: 2544 (sect.: 3.17.7.15)</t>
  </si>
  <si>
    <t>ATAN2</t>
  </si>
  <si>
    <t>p.: 2545 (sect.: 3.17.7.16)</t>
  </si>
  <si>
    <t>ATANH</t>
  </si>
  <si>
    <t>p.: 2545 (sect.: 3.17.7.17)</t>
  </si>
  <si>
    <t>AVEDEV</t>
  </si>
  <si>
    <t>p.: 2546 (sect.: 3.17.7.18)</t>
  </si>
  <si>
    <t>AVERAGE</t>
  </si>
  <si>
    <t>p.: 2547 (sect.: 3.17.7.19)</t>
  </si>
  <si>
    <t>AVERAGEA</t>
  </si>
  <si>
    <t>p.: 2547 (sect.: 3.17.7.20)</t>
  </si>
  <si>
    <t>AVERAGEIF</t>
  </si>
  <si>
    <t>p.: 2548 (sect.: 3.17.7.21)</t>
  </si>
  <si>
    <t>AVERAGEIFS</t>
  </si>
  <si>
    <t>p.: 2550 (sect.: 3.17.7.22)</t>
  </si>
  <si>
    <t>BAHTTEXT</t>
  </si>
  <si>
    <t>p.: 2551 (sect.: 3.17.7.23)</t>
  </si>
  <si>
    <t>BESSELI</t>
  </si>
  <si>
    <t>p.: 2551 (sect.: 3.17.7.24)</t>
  </si>
  <si>
    <t>BESSELJ</t>
  </si>
  <si>
    <t>p.: 2552 (sect.: 3.17.7.25)</t>
  </si>
  <si>
    <t>BESSELK</t>
  </si>
  <si>
    <t>p.: 2553 (sect.: 3.17.7.26)</t>
  </si>
  <si>
    <t>BESSELY</t>
  </si>
  <si>
    <t>p.: 2554 (sect.: 3.17.7.27)</t>
  </si>
  <si>
    <t>BETADIST</t>
  </si>
  <si>
    <t>p.: 2554 (sect.: 3.17.7.28)</t>
  </si>
  <si>
    <t>BETAINV</t>
  </si>
  <si>
    <t>p.: 2555 (sect.: 3.17.7.29)</t>
  </si>
  <si>
    <t>BIN2DEC</t>
  </si>
  <si>
    <t>p.: 2556 (sect.: 3.17.7.30)</t>
  </si>
  <si>
    <t>BIN2HEX</t>
  </si>
  <si>
    <t>p.: 2557 (sect.: 3.17.7.31)</t>
  </si>
  <si>
    <t>BIN2OCT</t>
  </si>
  <si>
    <t>p.: 2558 (sect.: 3.17.7.32)</t>
  </si>
  <si>
    <t>BINOMDIST</t>
  </si>
  <si>
    <t>p.: 2559 (sect.: 3.17.7.33)</t>
  </si>
  <si>
    <t>CEILING</t>
  </si>
  <si>
    <t>p.: 2560 (sect.: 3.17.7.34)</t>
  </si>
  <si>
    <t>CELL</t>
  </si>
  <si>
    <t>p.: 2563 (sect.: 3.17.7.35)</t>
  </si>
  <si>
    <t>CHAR</t>
  </si>
  <si>
    <t>p.: 2563 (sect.: 3.17.7.36)</t>
  </si>
  <si>
    <t>CHIDIST</t>
  </si>
  <si>
    <t>p.: 2564 (sect.: 3.17.7.37)</t>
  </si>
  <si>
    <t>CHIINV</t>
  </si>
  <si>
    <t>p.: 2565 (sect.: 3.17.7.38)</t>
  </si>
  <si>
    <t>CHITEST</t>
  </si>
  <si>
    <t>p.: 2566 (sect.: 3.17.7.39)</t>
  </si>
  <si>
    <t>CHOOSE</t>
  </si>
  <si>
    <t>p.: 2567 (sect.: 3.17.7.40)</t>
  </si>
  <si>
    <t>CLEAN</t>
  </si>
  <si>
    <t>p.: 2567 (sect.: 3.17.7.41)</t>
  </si>
  <si>
    <t>CODE</t>
  </si>
  <si>
    <t>p.: 2568 (sect.: 3.17.7.42)</t>
  </si>
  <si>
    <t>COLUMN</t>
  </si>
  <si>
    <t>p.: 2569 (sect.: 3.17.7.43)</t>
  </si>
  <si>
    <t>COLUMNS</t>
  </si>
  <si>
    <t>p.: 2569 (sect.: 3.17.7.44)</t>
  </si>
  <si>
    <t>COMBIN</t>
  </si>
  <si>
    <t>p.: 2570 (sect.: 3.17.7.45)</t>
  </si>
  <si>
    <t>COMPLEX</t>
  </si>
  <si>
    <t>p.: 2571 (sect.: 3.17.7.46)</t>
  </si>
  <si>
    <t>CONCATENATE</t>
  </si>
  <si>
    <t>p.: 2571 (sect.: 3.17.7.47)</t>
  </si>
  <si>
    <t>CONFIDENCE</t>
  </si>
  <si>
    <t>p.: 2572 (sect.: 3.17.7.48)</t>
  </si>
  <si>
    <t>CONVERT</t>
  </si>
  <si>
    <t>p.: 2576 (sect.: 3.17.7.49)</t>
  </si>
  <si>
    <t>CORREL</t>
  </si>
  <si>
    <t>p.: 2577 (sect.: 3.17.7.50)</t>
  </si>
  <si>
    <t>COS</t>
  </si>
  <si>
    <t>p.: 2577 (sect.: 3.17.7.51)</t>
  </si>
  <si>
    <t>COSH</t>
  </si>
  <si>
    <t>p.: 2578 (sect.: 3.17.7.52)</t>
  </si>
  <si>
    <t>COUNT</t>
  </si>
  <si>
    <t>p.: 2579 (sect.: 3.17.7.53)</t>
  </si>
  <si>
    <t>COUNTA</t>
  </si>
  <si>
    <t>p.: 2579 (sect.: 3.17.7.54)</t>
  </si>
  <si>
    <t>COUNTBLANK</t>
  </si>
  <si>
    <t>p.: 2580 (sect.: 3.17.7.55)</t>
  </si>
  <si>
    <t>COUNTIF</t>
  </si>
  <si>
    <t>p.: 2581 (sect.: 3.17.7.56)</t>
  </si>
  <si>
    <t>COUNTIFS</t>
  </si>
  <si>
    <t>p.: 2582 (sect.: 3.17.7.57)</t>
  </si>
  <si>
    <t>COUPDAYBS</t>
  </si>
  <si>
    <t>p.: 2583 (sect.: 3.17.7.58)</t>
  </si>
  <si>
    <t>COUPDAYS</t>
  </si>
  <si>
    <t>p.: 2584 (sect.: 3.17.7.59)</t>
  </si>
  <si>
    <t>COUPDAYSNC</t>
  </si>
  <si>
    <t>p.: 2585 (sect.: 3.17.7.60)</t>
  </si>
  <si>
    <t>COUPNCD</t>
  </si>
  <si>
    <t>p.: 2586 (sect.: 3.17.7.61)</t>
  </si>
  <si>
    <t>COUPNUM</t>
  </si>
  <si>
    <t>p.: 2587 (sect.: 3.17.7.62)</t>
  </si>
  <si>
    <t>COUPPCD</t>
  </si>
  <si>
    <t>p.: 2588 (sect.: 3.17.7.63)</t>
  </si>
  <si>
    <t>COVAR</t>
  </si>
  <si>
    <t>p.: 2589 (sect.: 3.17.7.64)</t>
  </si>
  <si>
    <t>CRITBINOM</t>
  </si>
  <si>
    <t>p.: 2590 (sect.: 3.17.7.65)</t>
  </si>
  <si>
    <t>CUBEKPIMEMBER</t>
  </si>
  <si>
    <t>p.: 2591 (sect.: 3.17.7.66)</t>
  </si>
  <si>
    <t>CUBEMEMBER</t>
  </si>
  <si>
    <t>p.: 2592 (sect.: 3.17.7.67)</t>
  </si>
  <si>
    <t>CUBEMEMBERPROPERTY</t>
  </si>
  <si>
    <t>p.: 2593 (sect.: 3.17.7.68)</t>
  </si>
  <si>
    <t>CUBERANKEDMEMBER</t>
  </si>
  <si>
    <t>p.: 2594 (sect.: 3.17.7.69)</t>
  </si>
  <si>
    <t>CUBESET</t>
  </si>
  <si>
    <t>p.: 2596 (sect.: 3.17.7.70)</t>
  </si>
  <si>
    <t>CUBESETCOUNT</t>
  </si>
  <si>
    <t>p.: 2597 (sect.: 3.17.7.71)</t>
  </si>
  <si>
    <t>CUBEVALUE</t>
  </si>
  <si>
    <t>p.: 2598 (sect.: 3.17.7.72)</t>
  </si>
  <si>
    <t>CUMIPMT</t>
  </si>
  <si>
    <t>p.: 2599 (sect.: 3.17.7.73)</t>
  </si>
  <si>
    <t>CUMPRINC</t>
  </si>
  <si>
    <t>p.: 2600 (sect.: 3.17.7.74)</t>
  </si>
  <si>
    <t>DATE</t>
  </si>
  <si>
    <t>p.: 2601 (sect.: 3.17.7.75)</t>
  </si>
  <si>
    <t>DATEDIF</t>
  </si>
  <si>
    <t>p.: 2603 (sect.: 3.17.7.76)</t>
  </si>
  <si>
    <t>DATEVALUE</t>
  </si>
  <si>
    <t>p.: 2603 (sect.: 3.17.7.77)</t>
  </si>
  <si>
    <t>DAVERAGE</t>
  </si>
  <si>
    <t>p.: 2605 (sect.: 3.17.7.78)</t>
  </si>
  <si>
    <t>DAY</t>
  </si>
  <si>
    <t>p.: 2606 (sect.: 3.17.7.79)</t>
  </si>
  <si>
    <t>DAYS360</t>
  </si>
  <si>
    <t>p.: 2607 (sect.: 3.17.7.80)</t>
  </si>
  <si>
    <t>DB</t>
  </si>
  <si>
    <t>p.: 2609 (sect.: 3.17.7.81)</t>
  </si>
  <si>
    <t>DCOUNT</t>
  </si>
  <si>
    <t>p.: 2609 (sect.: 3.17.7.82)</t>
  </si>
  <si>
    <t>DCOUNTA</t>
  </si>
  <si>
    <t>p.: 2610 (sect.: 3.17.7.83)</t>
  </si>
  <si>
    <t>DDB</t>
  </si>
  <si>
    <t>p.: 2611 (sect.: 3.17.7.84)</t>
  </si>
  <si>
    <t>DEC2BIN</t>
  </si>
  <si>
    <t>p.: 2612 (sect.: 3.17.7.85)</t>
  </si>
  <si>
    <t>DEC2HEX</t>
  </si>
  <si>
    <t>p.: 2613 (sect.: 3.17.7.86)</t>
  </si>
  <si>
    <t>DEC2OCT</t>
  </si>
  <si>
    <t>p.: 2613 (sect.: 3.17.7.87)</t>
  </si>
  <si>
    <t>DEGREES</t>
  </si>
  <si>
    <t>p.: 2614 (sect.: 3.17.7.88)</t>
  </si>
  <si>
    <t>DELTA</t>
  </si>
  <si>
    <t>p.: 2614 (sect.: 3.17.7.89)</t>
  </si>
  <si>
    <t>DEVSQ</t>
  </si>
  <si>
    <t>p.: 2615 (sect.: 3.17.7.90)</t>
  </si>
  <si>
    <t>DGET</t>
  </si>
  <si>
    <t>p.: 2616 (sect.: 3.17.7.91)</t>
  </si>
  <si>
    <t>DISC</t>
  </si>
  <si>
    <t>p.: 2617 (sect.: 3.17.7.92)</t>
  </si>
  <si>
    <t>DMAX</t>
  </si>
  <si>
    <t>p.: 2618 (sect.: 3.17.7.93)</t>
  </si>
  <si>
    <t>DMIN</t>
  </si>
  <si>
    <t>p.: 2618 (sect.: 3.17.7.94)</t>
  </si>
  <si>
    <t>DOLLAR</t>
  </si>
  <si>
    <t>p.: 2619 (sect.: 3.17.7.95)</t>
  </si>
  <si>
    <t>DOLLARDE</t>
  </si>
  <si>
    <t>p.: 2620 (sect.: 3.17.7.96)</t>
  </si>
  <si>
    <t>DOLLARFR</t>
  </si>
  <si>
    <t>p.: 2621 (sect.: 3.17.7.97)</t>
  </si>
  <si>
    <t>DPRODUCT</t>
  </si>
  <si>
    <t>p.: 2621 (sect.: 3.17.7.98)</t>
  </si>
  <si>
    <t>DSTDEV</t>
  </si>
  <si>
    <t>p.: 2622 (sect.: 3.17.7.99)</t>
  </si>
  <si>
    <t>DSTDEVP</t>
  </si>
  <si>
    <t>p.: 2623 (sect.: 3.17.7.100)</t>
  </si>
  <si>
    <t>DSUM</t>
  </si>
  <si>
    <t>p.: 2623 (sect.: 3.17.7.101)</t>
  </si>
  <si>
    <t>DURATION</t>
  </si>
  <si>
    <t>p.: 2624 (sect.: 3.17.7.102)</t>
  </si>
  <si>
    <t>DVAR</t>
  </si>
  <si>
    <t>p.: 2625 (sect.: 3.17.7.103)</t>
  </si>
  <si>
    <t>DVARP</t>
  </si>
  <si>
    <t>p.: 2626 (sect.: 3.17.7.104)</t>
  </si>
  <si>
    <t>EDATE</t>
  </si>
  <si>
    <t>p.: 2627 (sect.: 3.17.7.105)</t>
  </si>
  <si>
    <t>EFFECT</t>
  </si>
  <si>
    <t>p.: 2627 (sect.: 3.17.7.106)</t>
  </si>
  <si>
    <t>EOMONTH</t>
  </si>
  <si>
    <t>p.: 2628 (sect.: 3.17.7.107)</t>
  </si>
  <si>
    <t>ERF</t>
  </si>
  <si>
    <t>p.: 2629 (sect.: 3.17.7.108)</t>
  </si>
  <si>
    <t>ERFC</t>
  </si>
  <si>
    <t>p.: 2630 (sect.: 3.17.7.109)</t>
  </si>
  <si>
    <t>ERRORTYPE</t>
  </si>
  <si>
    <t>p.: 2631 (sect.: 3.17.7.110)</t>
  </si>
  <si>
    <t>EVEN</t>
  </si>
  <si>
    <t>p.: 2631 (sect.: 3.17.7.111)</t>
  </si>
  <si>
    <t>EXACT</t>
  </si>
  <si>
    <t>p.: 2632 (sect.: 3.17.7.112)</t>
  </si>
  <si>
    <t>EXP</t>
  </si>
  <si>
    <t>p.: 2632 (sect.: 3.17.7.113)</t>
  </si>
  <si>
    <t>EXPONDIST</t>
  </si>
  <si>
    <t>p.: 2633 (sect.: 3.17.7.114)</t>
  </si>
  <si>
    <t>FACT</t>
  </si>
  <si>
    <t>p.: 2634 (sect.: 3.17.7.115)</t>
  </si>
  <si>
    <t>FACTDOUBLE</t>
  </si>
  <si>
    <t>p.: 2635 (sect.: 3.17.7.116)</t>
  </si>
  <si>
    <t>p.: 2635 (sect.: 3.17.7.117)</t>
  </si>
  <si>
    <t>FDIST</t>
  </si>
  <si>
    <t>p.: 2636 (sect.: 3.17.7.118)</t>
  </si>
  <si>
    <t>FIND</t>
  </si>
  <si>
    <t>p.: 2637 (sect.: 3.17.7.119)</t>
  </si>
  <si>
    <t>FINDB</t>
  </si>
  <si>
    <t>p.: 2638 (sect.: 3.17.7.120)</t>
  </si>
  <si>
    <t>FINV</t>
  </si>
  <si>
    <t>p.: 2638 (sect.: 3.17.7.121)</t>
  </si>
  <si>
    <t>FISHER</t>
  </si>
  <si>
    <t>p.: 2639 (sect.: 3.17.7.122)</t>
  </si>
  <si>
    <t>FISHERINV</t>
  </si>
  <si>
    <t>p.: 2640 (sect.: 3.17.7.123)</t>
  </si>
  <si>
    <t>FIXED</t>
  </si>
  <si>
    <t>p.: 2640 (sect.: 3.17.7.124)</t>
  </si>
  <si>
    <t>FLOOR</t>
  </si>
  <si>
    <t>p.: 2641 (sect.: 3.17.7.125)</t>
  </si>
  <si>
    <t>FORECAST</t>
  </si>
  <si>
    <t>p.: 2642 (sect.: 3.17.7.126)</t>
  </si>
  <si>
    <t>FREQUENCY</t>
  </si>
  <si>
    <t>p.: 2643 (sect.: 3.17.7.127)</t>
  </si>
  <si>
    <t>FTEST</t>
  </si>
  <si>
    <t>p.: 2643 (sect.: 3.17.7.128)</t>
  </si>
  <si>
    <t>FV</t>
  </si>
  <si>
    <t>p.: 2644 (sect.: 3.17.7.129)</t>
  </si>
  <si>
    <t>FVSCHEDULE</t>
  </si>
  <si>
    <t>p.: 2645 (sect.: 3.17.7.130)</t>
  </si>
  <si>
    <t>GAMMADIST</t>
  </si>
  <si>
    <t>p.: 2646 (sect.: 3.17.7.131)</t>
  </si>
  <si>
    <t>GAMMAINV</t>
  </si>
  <si>
    <t>p.: 2647 (sect.: 3.17.7.132)</t>
  </si>
  <si>
    <t>GAMMALN</t>
  </si>
  <si>
    <t>p.: 2648 (sect.: 3.17.7.133)</t>
  </si>
  <si>
    <t>GCD</t>
  </si>
  <si>
    <t>p.: 2648 (sect.: 3.17.7.134)</t>
  </si>
  <si>
    <t>GEOMEAN</t>
  </si>
  <si>
    <t>p.: 2649 (sect.: 3.17.7.135)</t>
  </si>
  <si>
    <t>GESTEP</t>
  </si>
  <si>
    <t>p.: 2650 (sect.: 3.17.7.136)</t>
  </si>
  <si>
    <t>GETPIVOTDATA</t>
  </si>
  <si>
    <t>p.: 2651 (sect.: 3.17.7.137)</t>
  </si>
  <si>
    <t>GROWTH</t>
  </si>
  <si>
    <t>p.: 2653 (sect.: 3.17.7.138)</t>
  </si>
  <si>
    <t>HARMEAN</t>
  </si>
  <si>
    <t>p.: 2653 (sect.: 3.17.7.139)</t>
  </si>
  <si>
    <t>HEX2BIN</t>
  </si>
  <si>
    <t>p.: 2654 (sect.: 3.17.7.140)</t>
  </si>
  <si>
    <t>HEX2DEC</t>
  </si>
  <si>
    <t>p.: 2655 (sect.: 3.17.7.141)</t>
  </si>
  <si>
    <t>HEX2OCT</t>
  </si>
  <si>
    <t>p.: 2656 (sect.: 3.17.7.142)</t>
  </si>
  <si>
    <t>HLOOKUP</t>
  </si>
  <si>
    <t>p.: 2658 (sect.: 3.17.7.143)</t>
  </si>
  <si>
    <t>HOUR</t>
  </si>
  <si>
    <t>p.: 2658 (sect.: 3.17.7.144)</t>
  </si>
  <si>
    <t>HYPERLINK</t>
  </si>
  <si>
    <t>p.: 2659 (sect.: 3.17.7.145)</t>
  </si>
  <si>
    <t>HYPGEOMDIST</t>
  </si>
  <si>
    <t>p.: 2661 (sect.: 3.17.7.146)</t>
  </si>
  <si>
    <t>IF</t>
  </si>
  <si>
    <t>p.: 2662 (sect.: 3.17.7.147)</t>
  </si>
  <si>
    <t>IFERROR</t>
  </si>
  <si>
    <t>p.: 2662 (sect.: 3.17.7.148)</t>
  </si>
  <si>
    <t>IMABS</t>
  </si>
  <si>
    <t>p.: 2663 (sect.: 3.17.7.149)</t>
  </si>
  <si>
    <t>IMAGINARY</t>
  </si>
  <si>
    <t>p.: 2663 (sect.: 3.17.7.150)</t>
  </si>
  <si>
    <t>IMARGUMENT</t>
  </si>
  <si>
    <t>p.: 2664 (sect.: 3.17.7.151)</t>
  </si>
  <si>
    <t>IMCONJUGATE</t>
  </si>
  <si>
    <t>p.: 2665 (sect.: 3.17.7.152)</t>
  </si>
  <si>
    <t>IMCOS</t>
  </si>
  <si>
    <t>p.: 2666 (sect.: 3.17.7.153)</t>
  </si>
  <si>
    <t>IMDIV</t>
  </si>
  <si>
    <t>p.: 2666 (sect.: 3.17.7.154)</t>
  </si>
  <si>
    <t>IMEXP</t>
  </si>
  <si>
    <t>p.: 2667 (sect.: 3.17.7.155)</t>
  </si>
  <si>
    <t>IMLN</t>
  </si>
  <si>
    <t>p.: 2668 (sect.: 3.17.7.156)</t>
  </si>
  <si>
    <t>IMLOG10</t>
  </si>
  <si>
    <t>p.: 2668 (sect.: 3.17.7.157)</t>
  </si>
  <si>
    <t>IMLOG2</t>
  </si>
  <si>
    <t>p.: 2669 (sect.: 3.17.7.158)</t>
  </si>
  <si>
    <t>IMPOWER</t>
  </si>
  <si>
    <t>p.: 2670 (sect.: 3.17.7.159)</t>
  </si>
  <si>
    <t>IMPRODUCT</t>
  </si>
  <si>
    <t>p.: 2671 (sect.: 3.17.7.160)</t>
  </si>
  <si>
    <t>IMREAL</t>
  </si>
  <si>
    <t>p.: 2671 (sect.: 3.17.7.161)</t>
  </si>
  <si>
    <t>IMSIN</t>
  </si>
  <si>
    <t>p.: 2672 (sect.: 3.17.7.162)</t>
  </si>
  <si>
    <t>IMSQRT</t>
  </si>
  <si>
    <t>p.: 2673 (sect.: 3.17.7.163)</t>
  </si>
  <si>
    <t>IMSUB</t>
  </si>
  <si>
    <t>p.: 2673 (sect.: 3.17.7.164)</t>
  </si>
  <si>
    <t>IMSUM</t>
  </si>
  <si>
    <t>p.: 2674 (sect.: 3.17.7.165)</t>
  </si>
  <si>
    <t>INDEX</t>
  </si>
  <si>
    <t>p.: 2676 (sect.: 3.17.7.166)</t>
  </si>
  <si>
    <t>INDIRECT</t>
  </si>
  <si>
    <t>p.: 2677 (sect.: 3.17.7.167)</t>
  </si>
  <si>
    <t>INFO</t>
  </si>
  <si>
    <t>p.: 2679 (sect.: 3.17.7.168)</t>
  </si>
  <si>
    <t>INT</t>
  </si>
  <si>
    <t>p.: 2679 (sect.: 3.17.7.169)</t>
  </si>
  <si>
    <t>INTERCEPT</t>
  </si>
  <si>
    <t>p.: 2680 (sect.: 3.17.7.170)</t>
  </si>
  <si>
    <t>INTRATE</t>
  </si>
  <si>
    <t>p.: 2681 (sect.: 3.17.7.171)</t>
  </si>
  <si>
    <t>IPMT</t>
  </si>
  <si>
    <t>p.: 2682 (sect.: 3.17.7.172)</t>
  </si>
  <si>
    <t>IRR</t>
  </si>
  <si>
    <t>p.: 2683 (sect.: 3.17.7.173)</t>
  </si>
  <si>
    <t>ISBLANK</t>
  </si>
  <si>
    <t>p.: 2684 (sect.: 3.17.7.174)</t>
  </si>
  <si>
    <t>ISERR</t>
  </si>
  <si>
    <t>p.: 2684 (sect.: 3.17.7.175)</t>
  </si>
  <si>
    <t>ISERROR</t>
  </si>
  <si>
    <t>p.: 2685 (sect.: 3.17.7.176)</t>
  </si>
  <si>
    <t>ISEVEN</t>
  </si>
  <si>
    <t>p.: 2685 (sect.: 3.17.7.177)</t>
  </si>
  <si>
    <t>ISLOGICAL</t>
  </si>
  <si>
    <t>p.: 2686 (sect.: 3.17.7.178)</t>
  </si>
  <si>
    <t>ISNA</t>
  </si>
  <si>
    <t>p.: 2686 (sect.: 3.17.7.179)</t>
  </si>
  <si>
    <t>ISNONTEXT</t>
  </si>
  <si>
    <t>p.: 2687 (sect.: 3.17.7.180)</t>
  </si>
  <si>
    <t>ISNUMBER</t>
  </si>
  <si>
    <t>p.: 2687 (sect.: 3.17.7.181)</t>
  </si>
  <si>
    <t>ISODD</t>
  </si>
  <si>
    <t>p.: 2688 (sect.: 3.17.7.182)</t>
  </si>
  <si>
    <t>ISPMT</t>
  </si>
  <si>
    <t>p.: 2689 (sect.: 3.17.7.183)</t>
  </si>
  <si>
    <t>ISREF</t>
  </si>
  <si>
    <t>p.: 2689 (sect.: 3.17.7.184)</t>
  </si>
  <si>
    <t>ISTEXT</t>
  </si>
  <si>
    <t>p.: 2690 (sect.: 3.17.7.185)</t>
  </si>
  <si>
    <t>JIS</t>
  </si>
  <si>
    <t>p.: 2690 (sect.: 3.17.7.186)</t>
  </si>
  <si>
    <t>KURT</t>
  </si>
  <si>
    <t>p.: 2691 (sect.: 3.17.7.187)</t>
  </si>
  <si>
    <t>LARGE</t>
  </si>
  <si>
    <t>p.: 2692 (sect.: 3.17.7.188)</t>
  </si>
  <si>
    <t>LCM</t>
  </si>
  <si>
    <t>p.: 2692 (sect.: 3.17.7.189)</t>
  </si>
  <si>
    <t>LEFT</t>
  </si>
  <si>
    <t>p.: 2693 (sect.: 3.17.7.190)</t>
  </si>
  <si>
    <t>LEFTB</t>
  </si>
  <si>
    <t>p.: 2694 (sect.: 3.17.7.191)</t>
  </si>
  <si>
    <t>LEN</t>
  </si>
  <si>
    <t>p.: 2694 (sect.: 3.17.7.192)</t>
  </si>
  <si>
    <t>LENB</t>
  </si>
  <si>
    <t>p.: 2695 (sect.: 3.17.7.193)</t>
  </si>
  <si>
    <t>LINEST</t>
  </si>
  <si>
    <t>p.: 2697 (sect.: 3.17.7.194)</t>
  </si>
  <si>
    <t>LN</t>
  </si>
  <si>
    <t>p.: 2697 (sect.: 3.17.7.195)</t>
  </si>
  <si>
    <t>LOG</t>
  </si>
  <si>
    <t>p.: 2698 (sect.: 3.17.7.196)</t>
  </si>
  <si>
    <t>LOG10</t>
  </si>
  <si>
    <t>p.: 2699 (sect.: 3.17.7.197)</t>
  </si>
  <si>
    <t>LOGEST</t>
  </si>
  <si>
    <t>p.: 2700 (sect.: 3.17.7.198)</t>
  </si>
  <si>
    <t>LOGINV</t>
  </si>
  <si>
    <t>p.: 2701 (sect.: 3.17.7.199)</t>
  </si>
  <si>
    <t>LOGNORMDIST</t>
  </si>
  <si>
    <t>p.: 2702 (sect.: 3.17.7.200)</t>
  </si>
  <si>
    <t>LOOKUP</t>
  </si>
  <si>
    <t>p.: 2704 (sect.: 3.17.7.201)</t>
  </si>
  <si>
    <t>LOWER</t>
  </si>
  <si>
    <t>p.: 2704 (sect.: 3.17.7.202)</t>
  </si>
  <si>
    <t>MATCH</t>
  </si>
  <si>
    <t>p.: 2705 (sect.: 3.17.7.203)</t>
  </si>
  <si>
    <t>MAX</t>
  </si>
  <si>
    <t>p.: 2706 (sect.: 3.17.7.204)</t>
  </si>
  <si>
    <t>MAXA</t>
  </si>
  <si>
    <t>p.: 2707 (sect.: 3.17.7.205)</t>
  </si>
  <si>
    <t>MDETERM</t>
  </si>
  <si>
    <t>p.: 2708 (sect.: 3.17.7.206)</t>
  </si>
  <si>
    <t>MDURATION</t>
  </si>
  <si>
    <t>p.: 2709 (sect.: 3.17.7.207)</t>
  </si>
  <si>
    <t>MEDIAN</t>
  </si>
  <si>
    <t>p.: 2710 (sect.: 3.17.7.208)</t>
  </si>
  <si>
    <t>MID</t>
  </si>
  <si>
    <t>p.: 2710 (sect.: 3.17.7.209)</t>
  </si>
  <si>
    <t>MIDB</t>
  </si>
  <si>
    <t>p.: 2711 (sect.: 3.17.7.210)</t>
  </si>
  <si>
    <t>MIN</t>
  </si>
  <si>
    <t>p.: 2712 (sect.: 3.17.7.211)</t>
  </si>
  <si>
    <t>MINA</t>
  </si>
  <si>
    <t>p.: 2713 (sect.: 3.17.7.212)</t>
  </si>
  <si>
    <t>MINUTE</t>
  </si>
  <si>
    <t>p.: 2714 (sect.: 3.17.7.213)</t>
  </si>
  <si>
    <t>MINVERSE</t>
  </si>
  <si>
    <t>p.: 2714 (sect.: 3.17.7.214)</t>
  </si>
  <si>
    <t>MIRR</t>
  </si>
  <si>
    <t>p.: 2715 (sect.: 3.17.7.215)</t>
  </si>
  <si>
    <t>MMULT</t>
  </si>
  <si>
    <t>p.: 2716 (sect.: 3.17.7.216)</t>
  </si>
  <si>
    <t>MOD</t>
  </si>
  <si>
    <t>p.: 2717 (sect.: 3.17.7.217)</t>
  </si>
  <si>
    <t>MODE</t>
  </si>
  <si>
    <t>p.: 2717 (sect.: 3.17.7.218)</t>
  </si>
  <si>
    <t>MONTH</t>
  </si>
  <si>
    <t>p.: 2718 (sect.: 3.17.7.219)</t>
  </si>
  <si>
    <t>MROUND</t>
  </si>
  <si>
    <t>p.: 2719 (sect.: 3.17.7.220)</t>
  </si>
  <si>
    <t>MULTINOMIAL</t>
  </si>
  <si>
    <t>p.: 2720 (sect.: 3.17.7.221)</t>
  </si>
  <si>
    <t>N</t>
  </si>
  <si>
    <t>p.: 2720 (sect.: 3.17.7.222)</t>
  </si>
  <si>
    <t>NA</t>
  </si>
  <si>
    <t>p.: 2721 (sect.: 3.17.7.223)</t>
  </si>
  <si>
    <t>NEGBINOMDIST</t>
  </si>
  <si>
    <t>p.: 2722 (sect.: 3.17.7.224)</t>
  </si>
  <si>
    <t>NETWORKDAYS</t>
  </si>
  <si>
    <t>p.: 2723 (sect.: 3.17.7.225)</t>
  </si>
  <si>
    <t>NOMINAL</t>
  </si>
  <si>
    <t>p.: 2723 (sect.: 3.17.7.226)</t>
  </si>
  <si>
    <t>NORMDIST</t>
  </si>
  <si>
    <t>p.: 2724 (sect.: 3.17.7.227)</t>
  </si>
  <si>
    <t>NORMINV</t>
  </si>
  <si>
    <t>p.: 2725 (sect.: 3.17.7.228)</t>
  </si>
  <si>
    <t>NORMSDIST</t>
  </si>
  <si>
    <t>p.: 2726 (sect.: 3.17.7.229)</t>
  </si>
  <si>
    <t>NORMSINV</t>
  </si>
  <si>
    <t>p.: 2726 (sect.: 3.17.7.230)</t>
  </si>
  <si>
    <t>NOT</t>
  </si>
  <si>
    <t>p.: 2727 (sect.: 3.17.7.231)</t>
  </si>
  <si>
    <t>NOW</t>
  </si>
  <si>
    <t>p.: 2727 (sect.: 3.17.7.232)</t>
  </si>
  <si>
    <t>NPER</t>
  </si>
  <si>
    <t>p.: 2728 (sect.: 3.17.7.233)</t>
  </si>
  <si>
    <t>NPV</t>
  </si>
  <si>
    <t>p.: 2729 (sect.: 3.17.7.234)</t>
  </si>
  <si>
    <t>OCT2BIN</t>
  </si>
  <si>
    <t>p.: 2730 (sect.: 3.17.7.235)</t>
  </si>
  <si>
    <t>OCT2DEC</t>
  </si>
  <si>
    <t>p.: 2731 (sect.: 3.17.7.236)</t>
  </si>
  <si>
    <t>OCT2HEX</t>
  </si>
  <si>
    <t>p.: 2732 (sect.: 3.17.7.237)</t>
  </si>
  <si>
    <t>ODD</t>
  </si>
  <si>
    <t>p.: 2732 (sect.: 3.17.7.238)</t>
  </si>
  <si>
    <t>ODDFPRICE</t>
  </si>
  <si>
    <t>p.: 2735 (sect.: 3.17.7.239)</t>
  </si>
  <si>
    <t>ODDFYIELD</t>
  </si>
  <si>
    <t>p.: 2737 (sect.: 3.17.7.240)</t>
  </si>
  <si>
    <t>ODDLPRICE</t>
  </si>
  <si>
    <t>p.: 2738 (sect.: 3.17.7.241)</t>
  </si>
  <si>
    <t>ODDLYIELD</t>
  </si>
  <si>
    <t>p.: 2740 (sect.: 3.17.7.242)</t>
  </si>
  <si>
    <t>OFFSET</t>
  </si>
  <si>
    <t>p.: 2741 (sect.: 3.17.7.243)</t>
  </si>
  <si>
    <t>OR</t>
  </si>
  <si>
    <t>p.: 2741 (sect.: 3.17.7.244)</t>
  </si>
  <si>
    <t>PEARSON</t>
  </si>
  <si>
    <t>p.: 2742 (sect.: 3.17.7.245)</t>
  </si>
  <si>
    <t>PERCENTILE</t>
  </si>
  <si>
    <t>p.: 2743 (sect.: 3.17.7.246)</t>
  </si>
  <si>
    <t>PERCENTRANK</t>
  </si>
  <si>
    <t>p.: 2744 (sect.: 3.17.7.247)</t>
  </si>
  <si>
    <t>PERMUT</t>
  </si>
  <si>
    <t>p.: 2745 (sect.: 3.17.7.248)</t>
  </si>
  <si>
    <t>PHONETIC</t>
  </si>
  <si>
    <t>p.: 2745 (sect.: 3.17.7.249)</t>
  </si>
  <si>
    <t>PI</t>
  </si>
  <si>
    <t>p.: 2745 (sect.: 3.17.7.250)</t>
  </si>
  <si>
    <t>PMT</t>
  </si>
  <si>
    <t>p.: 2746 (sect.: 3.17.7.251)</t>
  </si>
  <si>
    <t>POISSON</t>
  </si>
  <si>
    <t>p.: 2747 (sect.: 3.17.7.252)</t>
  </si>
  <si>
    <t>POWER</t>
  </si>
  <si>
    <t>p.: 2748 (sect.: 3.17.7.253)</t>
  </si>
  <si>
    <t>PPMT</t>
  </si>
  <si>
    <t>p.: 2749 (sect.: 3.17.7.254)</t>
  </si>
  <si>
    <t>PRICE</t>
  </si>
  <si>
    <t>p.: 2751 (sect.: 3.17.7.255)</t>
  </si>
  <si>
    <t>PRICEDISC</t>
  </si>
  <si>
    <t>p.: 2752 (sect.: 3.17.7.256)</t>
  </si>
  <si>
    <t>PRICEMAT</t>
  </si>
  <si>
    <t>p.: 2753 (sect.: 3.17.7.257)</t>
  </si>
  <si>
    <t>PROB</t>
  </si>
  <si>
    <t>p.: 2754 (sect.: 3.17.7.258)</t>
  </si>
  <si>
    <t>PRODUCT</t>
  </si>
  <si>
    <t>p.: 2755 (sect.: 3.17.7.259)</t>
  </si>
  <si>
    <t>PROPER</t>
  </si>
  <si>
    <t>p.: 2755 (sect.: 3.17.7.260)</t>
  </si>
  <si>
    <t>PV</t>
  </si>
  <si>
    <t>p.: 2756 (sect.: 3.17.7.261)</t>
  </si>
  <si>
    <t>QUARTILE</t>
  </si>
  <si>
    <t>p.: 2757 (sect.: 3.17.7.262)</t>
  </si>
  <si>
    <t>QUOTIENT</t>
  </si>
  <si>
    <t>p.: 2758 (sect.: 3.17.7.263)</t>
  </si>
  <si>
    <t>RADIANS</t>
  </si>
  <si>
    <t>p.: 2758 (sect.: 3.17.7.264)</t>
  </si>
  <si>
    <t>RAND</t>
  </si>
  <si>
    <t>p.: 2759 (sect.: 3.17.7.265)</t>
  </si>
  <si>
    <t>RANDBETWEEN</t>
  </si>
  <si>
    <t>p.: 2759 (sect.: 3.17.7.266)</t>
  </si>
  <si>
    <t>RANK</t>
  </si>
  <si>
    <t>p.: 2760 (sect.: 3.17.7.267)</t>
  </si>
  <si>
    <t>RATE</t>
  </si>
  <si>
    <t>p.: 2761 (sect.: 3.17.7.268)</t>
  </si>
  <si>
    <t>RECEIVED</t>
  </si>
  <si>
    <t>p.: 2762 (sect.: 3.17.7.269)</t>
  </si>
  <si>
    <t>REPLACE</t>
  </si>
  <si>
    <t>p.: 2763 (sect.: 3.17.7.270)</t>
  </si>
  <si>
    <t>REPLACEB</t>
  </si>
  <si>
    <t>p.: 2764 (sect.: 3.17.7.271)</t>
  </si>
  <si>
    <t>REPT</t>
  </si>
  <si>
    <t>p.: 2765 (sect.: 3.17.7.272)</t>
  </si>
  <si>
    <t>RIGHT</t>
  </si>
  <si>
    <t>p.: 2765 (sect.: 3.17.7.273)</t>
  </si>
  <si>
    <t>RIGHTB</t>
  </si>
  <si>
    <t>p.: 2766 (sect.: 3.17.7.274)</t>
  </si>
  <si>
    <t>ROMAN</t>
  </si>
  <si>
    <t>p.: 2768 (sect.: 3.17.7.275)</t>
  </si>
  <si>
    <t>ROUND</t>
  </si>
  <si>
    <t>p.: 2768 (sect.: 3.17.7.276)</t>
  </si>
  <si>
    <t>ROUNDDOWN</t>
  </si>
  <si>
    <t>p.: 2769 (sect.: 3.17.7.277)</t>
  </si>
  <si>
    <t>ROUNDUP</t>
  </si>
  <si>
    <t>p.: 2770 (sect.: 3.17.7.278)</t>
  </si>
  <si>
    <t>ROW</t>
  </si>
  <si>
    <t>p.: 2770 (sect.: 3.17.7.279)</t>
  </si>
  <si>
    <t>ROWS</t>
  </si>
  <si>
    <t>p.: 2771 (sect.: 3.17.7.280)</t>
  </si>
  <si>
    <t>RSQ</t>
  </si>
  <si>
    <t>p.: 2772 (sect.: 3.17.7.281)</t>
  </si>
  <si>
    <t>RTD</t>
  </si>
  <si>
    <t>p.: 2773 (sect.: 3.17.7.282)</t>
  </si>
  <si>
    <t>SEARCH</t>
  </si>
  <si>
    <t>p.: 2774 (sect.: 3.17.7.283)</t>
  </si>
  <si>
    <t>SEARCHB</t>
  </si>
  <si>
    <t>p.: 2775 (sect.: 3.17.7.284)</t>
  </si>
  <si>
    <t>SECOND</t>
  </si>
  <si>
    <t>p.: 2776 (sect.: 3.17.7.285)</t>
  </si>
  <si>
    <t>SERIESSUM</t>
  </si>
  <si>
    <t>p.: 2777 (sect.: 3.17.7.286)</t>
  </si>
  <si>
    <t>SIGN</t>
  </si>
  <si>
    <t>p.: 2777 (sect.: 3.17.7.287)</t>
  </si>
  <si>
    <t>SIN</t>
  </si>
  <si>
    <t>p.: 2778 (sect.: 3.17.7.288)</t>
  </si>
  <si>
    <t>SINH</t>
  </si>
  <si>
    <t>p.: 2778 (sect.: 3.17.7.289)</t>
  </si>
  <si>
    <t>SKEW</t>
  </si>
  <si>
    <t>p.: 2779 (sect.: 3.17.7.290)</t>
  </si>
  <si>
    <t>SLN</t>
  </si>
  <si>
    <t>p.: 2780 (sect.: 3.17.7.291)</t>
  </si>
  <si>
    <t>SLOPE</t>
  </si>
  <si>
    <t>p.: 2781 (sect.: 3.17.7.292)</t>
  </si>
  <si>
    <t>SMALL</t>
  </si>
  <si>
    <t>p.: 2781 (sect.: 3.17.7.293)</t>
  </si>
  <si>
    <t>SQRT</t>
  </si>
  <si>
    <t>p.: 2782 (sect.: 3.17.7.294)</t>
  </si>
  <si>
    <t>SQRTPI</t>
  </si>
  <si>
    <t>p.: 2782 (sect.: 3.17.7.295)</t>
  </si>
  <si>
    <t>STANDARDIZE</t>
  </si>
  <si>
    <t>p.: 2783 (sect.: 3.17.7.296)</t>
  </si>
  <si>
    <t>STDEV</t>
  </si>
  <si>
    <t>p.: 2784 (sect.: 3.17.7.297)</t>
  </si>
  <si>
    <t>STDEVA</t>
  </si>
  <si>
    <t>p.: 2785 (sect.: 3.17.7.298)</t>
  </si>
  <si>
    <t>STDEVP</t>
  </si>
  <si>
    <t>p.: 2785 (sect.: 3.17.7.299)</t>
  </si>
  <si>
    <t>STDEVPA</t>
  </si>
  <si>
    <t>p.: 2786 (sect.: 3.17.7.300)</t>
  </si>
  <si>
    <t>STEYX</t>
  </si>
  <si>
    <t>p.: 2787 (sect.: 3.17.7.301)</t>
  </si>
  <si>
    <t>SUBSTITUTE</t>
  </si>
  <si>
    <t>p.: 2788 (sect.: 3.17.7.302)</t>
  </si>
  <si>
    <t>SUBTOTAL</t>
  </si>
  <si>
    <t>p.: 2789 (sect.: 3.17.7.303)</t>
  </si>
  <si>
    <t>SUM</t>
  </si>
  <si>
    <t>p.: 2790 (sect.: 3.17.7.304)</t>
  </si>
  <si>
    <t>SUMIF</t>
  </si>
  <si>
    <t>p.: 2791 (sect.: 3.17.7.305)</t>
  </si>
  <si>
    <t>SUMIFS</t>
  </si>
  <si>
    <t>p.: 2793 (sect.: 3.17.7.306)</t>
  </si>
  <si>
    <t>SUMPRODUCT</t>
  </si>
  <si>
    <t>p.: 2793 (sect.: 3.17.7.307)</t>
  </si>
  <si>
    <t>SUMSQ</t>
  </si>
  <si>
    <t>p.: 2794 (sect.: 3.17.7.308)</t>
  </si>
  <si>
    <t>SUMX2MY2</t>
  </si>
  <si>
    <t>p.: 2795 (sect.: 3.17.7.309)</t>
  </si>
  <si>
    <t>SUMX2PY2</t>
  </si>
  <si>
    <t>p.: 2795 (sect.: 3.17.7.310)</t>
  </si>
  <si>
    <t>SUMXMY2</t>
  </si>
  <si>
    <t>p.: 2796 (sect.: 3.17.7.311)</t>
  </si>
  <si>
    <t>SYD</t>
  </si>
  <si>
    <t>p.: 2797 (sect.: 3.17.7.312)</t>
  </si>
  <si>
    <t>T</t>
  </si>
  <si>
    <t>p.: 2797 (sect.: 3.17.7.313)</t>
  </si>
  <si>
    <t>TAN</t>
  </si>
  <si>
    <t>p.: 2798 (sect.: 3.17.7.314)</t>
  </si>
  <si>
    <t>TANH</t>
  </si>
  <si>
    <t>p.: 2798 (sect.: 3.17.7.315)</t>
  </si>
  <si>
    <t>TBILLEQ</t>
  </si>
  <si>
    <t>p.: 2799 (sect.: 3.17.7.316)</t>
  </si>
  <si>
    <t>TBILLPRICE</t>
  </si>
  <si>
    <t>p.: 2800 (sect.: 3.17.7.317)</t>
  </si>
  <si>
    <t>TBILLYIELD</t>
  </si>
  <si>
    <t>p.: 2801 (sect.: 3.17.7.318)</t>
  </si>
  <si>
    <t>TDIST</t>
  </si>
  <si>
    <t>p.: 2802 (sect.: 3.17.7.319)</t>
  </si>
  <si>
    <t>TEXT</t>
  </si>
  <si>
    <t>p.: 2802 (sect.: 3.17.7.320)</t>
  </si>
  <si>
    <t>TIME</t>
  </si>
  <si>
    <t>p.: 2803 (sect.: 3.17.7.321)</t>
  </si>
  <si>
    <t>TIMEVALUE</t>
  </si>
  <si>
    <t>p.: 2804 (sect.: 3.17.7.322)</t>
  </si>
  <si>
    <t>TINV</t>
  </si>
  <si>
    <t>p.: 2805 (sect.: 3.17.7.323)</t>
  </si>
  <si>
    <t>TODAY</t>
  </si>
  <si>
    <t>p.: 2805 (sect.: 3.17.7.324)</t>
  </si>
  <si>
    <t>TRANSPOSE</t>
  </si>
  <si>
    <t>p.: 2806 (sect.: 3.17.7.325)</t>
  </si>
  <si>
    <t>TREND</t>
  </si>
  <si>
    <t>p.: 2806 (sect.: 3.17.7.326)</t>
  </si>
  <si>
    <t>TRIM</t>
  </si>
  <si>
    <t>p.: 2807 (sect.: 3.17.7.327)</t>
  </si>
  <si>
    <t>TRIMMEAN</t>
  </si>
  <si>
    <t>p.: 2808 (sect.: 3.17.7.328)</t>
  </si>
  <si>
    <t>p.: 2808 (sect.: 3.17.7.329)</t>
  </si>
  <si>
    <t>TRUNC</t>
  </si>
  <si>
    <t>p.: 2809 (sect.: 3.17.7.330)</t>
  </si>
  <si>
    <t>TTEST</t>
  </si>
  <si>
    <t>p.: 2810 (sect.: 3.17.7.331)</t>
  </si>
  <si>
    <t>TYPE</t>
  </si>
  <si>
    <t>p.: 2811 (sect.: 3.17.7.332)</t>
  </si>
  <si>
    <t>UPPER</t>
  </si>
  <si>
    <t>p.: 2811 (sect.: 3.17.7.333)</t>
  </si>
  <si>
    <t>USDOLLAR</t>
  </si>
  <si>
    <t>p.: 2812 (sect.: 3.17.7.334)</t>
  </si>
  <si>
    <t>VALUE</t>
  </si>
  <si>
    <t>p.: 2813 (sect.: 3.17.7.335)</t>
  </si>
  <si>
    <t>VAR</t>
  </si>
  <si>
    <t>p.: 2813 (sect.: 3.17.7.336)</t>
  </si>
  <si>
    <t>VARA</t>
  </si>
  <si>
    <t>p.: 2814 (sect.: 3.17.7.337)</t>
  </si>
  <si>
    <t>VARP</t>
  </si>
  <si>
    <t>p.: 2815 (sect.: 3.17.7.338)</t>
  </si>
  <si>
    <t>VARPA</t>
  </si>
  <si>
    <t>p.: 2816 (sect.: 3.17.7.339)</t>
  </si>
  <si>
    <t>VDB</t>
  </si>
  <si>
    <t>p.: 2817 (sect.: 3.17.7.340)</t>
  </si>
  <si>
    <t>VLOOKUP</t>
  </si>
  <si>
    <t>p.: 2818 (sect.: 3.17.7.341)</t>
  </si>
  <si>
    <t>WEEKDAY</t>
  </si>
  <si>
    <t>p.: 2819 (sect.: 3.17.7.342)</t>
  </si>
  <si>
    <t>WEEKNUM</t>
  </si>
  <si>
    <t>p.: 2820 (sect.: 3.17.7.343)</t>
  </si>
  <si>
    <t>WEIBULL</t>
  </si>
  <si>
    <t>p.: 2821 (sect.: 3.17.7.344)</t>
  </si>
  <si>
    <t>WORKDAY</t>
  </si>
  <si>
    <t>p.: 2822 (sect.: 3.17.7.345)</t>
  </si>
  <si>
    <t>XIRR</t>
  </si>
  <si>
    <t>p.: 2824 (sect.: 3.17.7.346)</t>
  </si>
  <si>
    <t>XNPV</t>
  </si>
  <si>
    <t>p.: 2825 (sect.: 3.17.7.347)</t>
  </si>
  <si>
    <t>YEAR</t>
  </si>
  <si>
    <t>p.: 2826 (sect.: 3.17.7.348)</t>
  </si>
  <si>
    <t>YEARFRAC</t>
  </si>
  <si>
    <t>p.: 2827 (sect.: 3.17.7.349)</t>
  </si>
  <si>
    <t>YIELD</t>
  </si>
  <si>
    <t>p.: 2828 (sect.: 3.17.7.350)</t>
  </si>
  <si>
    <t>YIELDDISC</t>
  </si>
  <si>
    <t>p.: 2829 (sect.: 3.17.7.351)</t>
  </si>
  <si>
    <t>YIELDMAT</t>
  </si>
  <si>
    <t>p.: 2830 (sect.: 3.17.7.352)</t>
  </si>
  <si>
    <t>ZTEST</t>
  </si>
  <si>
    <t>Office OpenXML function</t>
  </si>
  <si>
    <t>Overall summary:</t>
  </si>
  <si>
    <t>1:1 conversion</t>
  </si>
  <si>
    <t>http://documentation.openoffice.org/manuals/oooauthors2/0314CG-DescriptionOfFunctions.pdf</t>
  </si>
  <si>
    <t>ACOT</t>
  </si>
  <si>
    <t>ACOTH</t>
  </si>
  <si>
    <t>ARABIC</t>
  </si>
  <si>
    <t>B</t>
  </si>
  <si>
    <t>BASE</t>
  </si>
  <si>
    <t>COMBINA</t>
  </si>
  <si>
    <t>COT</t>
  </si>
  <si>
    <t>COTH</t>
  </si>
  <si>
    <t>CURRENT</t>
  </si>
  <si>
    <t>DAYS</t>
  </si>
  <si>
    <t>DDE</t>
  </si>
  <si>
    <t>DECIMAL</t>
  </si>
  <si>
    <t>EASTERSUNDAY</t>
  </si>
  <si>
    <t>EFFECTIVE</t>
  </si>
  <si>
    <t>FORMULA</t>
  </si>
  <si>
    <t>GAUSS</t>
  </si>
  <si>
    <t>ISFORMULA</t>
  </si>
  <si>
    <t>MUNIT</t>
  </si>
  <si>
    <t>PERMUTATIONA</t>
  </si>
  <si>
    <t>PHI</t>
  </si>
  <si>
    <t>RRI</t>
  </si>
  <si>
    <t>SHEET</t>
  </si>
  <si>
    <t>SHEETS</t>
  </si>
  <si>
    <t>STYLE</t>
  </si>
  <si>
    <t>OpenOffice.org function</t>
  </si>
  <si>
    <t>OpenOffice only feature</t>
  </si>
  <si>
    <t>N/A</t>
  </si>
  <si>
    <t>Microsoft Office only feature</t>
  </si>
  <si>
    <t>Not supported</t>
  </si>
  <si>
    <t>Can be converted</t>
  </si>
  <si>
    <t>Total number of items in table:</t>
  </si>
  <si>
    <t>Useful links:</t>
  </si>
  <si>
    <t>- OpenOffice  functions summary</t>
  </si>
  <si>
    <t>Number of Excel functions:</t>
  </si>
  <si>
    <t>Number of Calc Functions:</t>
  </si>
  <si>
    <t>Number of 1:1 conversions:</t>
  </si>
  <si>
    <t>http://www.ecma-international.org/news/</t>
  </si>
  <si>
    <t>TC45_current_work/Office Open XML Part 4 - Markup Language Reference (tagged).pdf</t>
  </si>
  <si>
    <t>- Office Open XML documentation containing section 3.17.7</t>
  </si>
  <si>
    <t>Can be converted to Microsoft Office Excel
note: conversion may be performed according to following definition:
ACOTH(B52)=LN((B52+1)/(B52-1))/2</t>
  </si>
  <si>
    <t>Can be converted to Microsoft Office Excel
note: Office Open XML does not support Arcus Cotangent Function, however ACOT can be mapped to combination of ACOS and SQRT like following:
ACOT(B12) could be mapped to: ACOS(B12/SQRT(1+B12^2))</t>
  </si>
  <si>
    <t>Can be converted to Microsoft Office Excel
note: following formula can be used:
COMBINA(A3;A4)=COMBIN(A3+A4-1;A4)</t>
  </si>
  <si>
    <r>
      <rPr>
        <sz val="11"/>
        <color theme="1"/>
        <rFont val="Calibri"/>
        <family val="2"/>
        <charset val="238"/>
      </rPr>
      <t>©</t>
    </r>
    <r>
      <rPr>
        <sz val="11"/>
        <color theme="1"/>
        <rFont val="Calibri"/>
        <family val="2"/>
        <charset val="238"/>
        <scheme val="minor"/>
      </rPr>
      <t xml:space="preserve"> 2007 Maciej Kamiński, Clever Age</t>
    </r>
  </si>
  <si>
    <t>Can be converted to OpenOffice.org
note: conversion can be made like following 
ATAN2(F21,G20)=IF(AND(G20=0;F21=0);1/0;IF(F21=0;PI()/2;ATAN(G20/F21)-IF(F21&lt;0;IF(G20&lt;0;PI();-PI());0)))</t>
  </si>
  <si>
    <t>Can be converted to Microsoft Excel;
note: conversion can be performed according to the following formula:
COT(A1) = COS(A1)/SIN(A1)</t>
  </si>
  <si>
    <r>
      <rPr>
        <b/>
        <sz val="36"/>
        <color theme="3"/>
        <rFont val="Arial"/>
        <family val="2"/>
        <charset val="238"/>
      </rPr>
      <t>Microsoft</t>
    </r>
    <r>
      <rPr>
        <b/>
        <sz val="24"/>
        <color theme="3"/>
        <rFont val="Arial"/>
        <family val="2"/>
        <charset val="238"/>
      </rPr>
      <t>®</t>
    </r>
    <r>
      <rPr>
        <b/>
        <sz val="36"/>
        <color theme="3"/>
        <rFont val="Arial"/>
        <family val="2"/>
        <charset val="238"/>
      </rPr>
      <t xml:space="preserve"> Office Excel ↔ OpenOffice</t>
    </r>
    <r>
      <rPr>
        <b/>
        <sz val="26"/>
        <color theme="3"/>
        <rFont val="Arial"/>
        <family val="2"/>
        <charset val="238"/>
      </rPr>
      <t>.org</t>
    </r>
    <r>
      <rPr>
        <b/>
        <sz val="36"/>
        <color theme="3"/>
        <rFont val="Arial"/>
        <family val="2"/>
        <charset val="238"/>
      </rPr>
      <t xml:space="preserve"> Calc
conversion map for formulæ*</t>
    </r>
  </si>
  <si>
    <t>DAYSINMONTH</t>
  </si>
  <si>
    <t>DAYSINYEAR</t>
  </si>
  <si>
    <t>ISLEAPYEAR</t>
  </si>
  <si>
    <t>MONTHS</t>
  </si>
  <si>
    <t>WEEKS</t>
  </si>
  <si>
    <t>WEEKSINYEAR</t>
  </si>
  <si>
    <t>YEARS</t>
  </si>
  <si>
    <t>Microsoft Office Excel only function</t>
  </si>
  <si>
    <t>OpenOffice.org Calc only function</t>
  </si>
  <si>
    <t>Can be converted to Microsoft Office Excel:
DAYS(A1,A2) = DATEDIF ( A1,A2,"D" )</t>
  </si>
  <si>
    <t>Name changed only</t>
  </si>
  <si>
    <t>Can be converted to Microsoft Excel;
note: conversion can be performed according to the following formula:
COTH(A1) = COSH(A1)/SINH(A1)</t>
  </si>
  <si>
    <t>Remarks</t>
  </si>
  <si>
    <t>Where (page number and section) described in OOXML documentation?**</t>
  </si>
  <si>
    <t>** - OpenDocument does not describe formulae yet; For descriptions of OpenOffice Calc formulae see it's user manual (availble on their website)</t>
  </si>
  <si>
    <t>Can be converted to OpenOffice.org Calc according to following formula:
IFERROR(A2;B2)=IF(ISERR(A2);B2;A2)</t>
  </si>
  <si>
    <t xml:space="preserve">ISERR </t>
  </si>
  <si>
    <t>CUMIPMT_ADD ***</t>
  </si>
  <si>
    <t>CUMPRINC_ADD ***</t>
  </si>
  <si>
    <t>EFFECT_ADD ***</t>
  </si>
  <si>
    <t>GCD_ADD ***</t>
  </si>
  <si>
    <t>ISEVEN_ADD ***</t>
  </si>
  <si>
    <t>ISODD_ADD ***</t>
  </si>
  <si>
    <t>LCM_ADD ***</t>
  </si>
  <si>
    <t>NOMINAL_ADD ***</t>
  </si>
  <si>
    <t>WEEKNUM_ADD ***</t>
  </si>
  <si>
    <t xml:space="preserve">*** - According to OpenOffice.org user manual: </t>
  </si>
  <si>
    <t>"The functions whose names end with _ADD return the same results as the corresponding Microsoft Excel functions. Use the functions without _ADD to get results based on international standards. For example, the WEEKNUM function calculates the week number of a given date based on international standard ISO 6801, while WEEKNUM_ADD returns the same week number as Microsoft Excel."</t>
  </si>
  <si>
    <t>Excel func</t>
  </si>
  <si>
    <t>Not supported by calc</t>
  </si>
  <si>
    <t>Not supported by exc</t>
  </si>
  <si>
    <t>Calc funcs</t>
  </si>
  <si>
    <t>* - conversion map is prepared for Microsoft Office 2007 Excel  and Open Office 2.0 Calc</t>
  </si>
  <si>
    <t>Microsoft Office Excel only function
note: there is very simmilar DOLLAR function supported by both: Excel and calc; it may behave the same way as USDOLLAR, but it depends on OpenOffice locale settings.</t>
  </si>
  <si>
    <t>Can be converted to Microsoft Office Excel
note: conversion formula: MONTHSS(A1,A2) = DATEDIF ( A1,A2,"M" )</t>
  </si>
  <si>
    <t>Number of Calc only functions, that can't be mapped to Excel functions:</t>
  </si>
  <si>
    <t>Number of Excel only functions, that can't be mapped to Calc functions:</t>
  </si>
  <si>
    <t>Can be converted to Microsoft Office Excel
note: ISLEAPYEAR(B1) = (DATEDIF(DATE(YEAR(B1);2;1);DATE(YEAR(B1);3;1);"D")=29)</t>
  </si>
  <si>
    <t xml:space="preserve">Name of function changed.
note: unit conversion function in Excel is named CONVERT, while in OOo it is named CONVERT_ADD ***. It is important not to confuse it with Ooo CONVERT, which converts European currencies. </t>
  </si>
  <si>
    <t>CONVERT_ADD</t>
  </si>
  <si>
    <t>Can be conv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</si>
</sst>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36"/>
      <color theme="3"/>
      <name val="Cambria"/>
      <family val="2"/>
      <charset val="238"/>
      <scheme val="major"/>
    </font>
    <font>
      <sz val="11"/>
      <color theme="1"/>
      <name val="Calibri"/>
      <family val="2"/>
      <charset val="238"/>
    </font>
    <font>
      <sz val="11"/>
      <color theme="1" tint="4.9989318521683403E-2"/>
      <name val="Calibri"/>
      <family val="2"/>
      <charset val="238"/>
      <scheme val="minor"/>
    </font>
    <font>
      <b/>
      <sz val="36"/>
      <color theme="3"/>
      <name val="Arial Rounded MT Bold"/>
      <family val="2"/>
    </font>
    <font>
      <b/>
      <sz val="36"/>
      <color theme="3"/>
      <name val="Arial"/>
      <family val="2"/>
      <charset val="238"/>
    </font>
    <font>
      <b/>
      <sz val="24"/>
      <color theme="3"/>
      <name val="Arial"/>
      <family val="2"/>
      <charset val="238"/>
    </font>
    <font>
      <b/>
      <sz val="26"/>
      <color theme="3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7" fillId="0" borderId="0" applyNumberFormat="0" applyFill="0" applyBorder="0" applyProtection="0">
      <alignment vertical="center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</cellStyleXfs>
  <cellXfs count="61">
    <xf numFmtId="0" fontId="0" fillId="0" borderId="0" xfId="0"/>
    <xf numFmtId="0" fontId="0" fillId="0" borderId="10" xfId="0" applyBorder="1"/>
    <xf numFmtId="0" fontId="0" fillId="0" borderId="11" xfId="0" applyBorder="1"/>
    <xf numFmtId="0" fontId="0" fillId="31" borderId="11" xfId="0" applyFill="1" applyBorder="1"/>
    <xf numFmtId="0" fontId="15" fillId="31" borderId="11" xfId="0" applyFont="1" applyFill="1" applyBorder="1"/>
    <xf numFmtId="0" fontId="15" fillId="31" borderId="10" xfId="0" applyFont="1" applyFill="1" applyBorder="1"/>
    <xf numFmtId="0" fontId="0" fillId="0" borderId="0" xfId="0" applyBorder="1"/>
    <xf numFmtId="0" fontId="15" fillId="31" borderId="12" xfId="0" applyFont="1" applyFill="1" applyBorder="1"/>
    <xf numFmtId="0" fontId="15" fillId="31" borderId="13" xfId="0" applyFont="1" applyFill="1" applyBorder="1"/>
    <xf numFmtId="0" fontId="15" fillId="31" borderId="14" xfId="0" applyFont="1" applyFill="1" applyBorder="1"/>
    <xf numFmtId="0" fontId="15" fillId="31" borderId="0" xfId="0" applyFont="1" applyFill="1" applyBorder="1"/>
    <xf numFmtId="0" fontId="15" fillId="31" borderId="15" xfId="0" applyFont="1" applyFill="1" applyBorder="1"/>
    <xf numFmtId="0" fontId="15" fillId="31" borderId="16" xfId="0" applyFont="1" applyFill="1" applyBorder="1"/>
    <xf numFmtId="0" fontId="15" fillId="31" borderId="17" xfId="0" applyFont="1" applyFill="1" applyBorder="1"/>
    <xf numFmtId="0" fontId="15" fillId="31" borderId="0" xfId="0" applyFont="1" applyFill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31" borderId="12" xfId="0" applyFill="1" applyBorder="1"/>
    <xf numFmtId="0" fontId="0" fillId="31" borderId="13" xfId="0" applyFill="1" applyBorder="1"/>
    <xf numFmtId="0" fontId="0" fillId="31" borderId="14" xfId="0" applyFill="1" applyBorder="1"/>
    <xf numFmtId="0" fontId="0" fillId="31" borderId="15" xfId="0" applyFill="1" applyBorder="1"/>
    <xf numFmtId="0" fontId="0" fillId="31" borderId="16" xfId="0" applyFill="1" applyBorder="1"/>
    <xf numFmtId="0" fontId="17" fillId="31" borderId="10" xfId="1" applyFill="1" applyBorder="1" applyAlignment="1">
      <alignment horizontal="center" vertical="center" wrapText="1"/>
    </xf>
    <xf numFmtId="0" fontId="17" fillId="31" borderId="10" xfId="1" applyFill="1" applyBorder="1" applyAlignment="1">
      <alignment horizontal="center" vertical="center"/>
    </xf>
    <xf numFmtId="0" fontId="0" fillId="31" borderId="17" xfId="0" applyFill="1" applyBorder="1"/>
    <xf numFmtId="0" fontId="4" fillId="0" borderId="0" xfId="5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/>
    <xf numFmtId="0" fontId="0" fillId="32" borderId="14" xfId="0" applyFill="1" applyBorder="1"/>
    <xf numFmtId="0" fontId="0" fillId="32" borderId="0" xfId="0" applyFill="1"/>
    <xf numFmtId="0" fontId="0" fillId="32" borderId="15" xfId="0" applyFill="1" applyBorder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/>
    <xf numFmtId="0" fontId="0" fillId="32" borderId="0" xfId="0" applyFill="1" applyAlignment="1"/>
    <xf numFmtId="0" fontId="0" fillId="32" borderId="0" xfId="0" applyFill="1" applyAlignment="1">
      <alignment horizontal="left" wrapText="1"/>
    </xf>
    <xf numFmtId="0" fontId="0" fillId="0" borderId="0" xfId="0" quotePrefix="1" applyAlignment="1">
      <alignment vertical="top"/>
    </xf>
    <xf numFmtId="0" fontId="0" fillId="32" borderId="0" xfId="0" applyFill="1" applyBorder="1"/>
    <xf numFmtId="0" fontId="0" fillId="32" borderId="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3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20" fillId="31" borderId="0" xfId="1" applyFont="1" applyFill="1" applyBorder="1" applyAlignment="1">
      <alignment horizontal="center" vertical="center" wrapText="1"/>
    </xf>
    <xf numFmtId="0" fontId="20" fillId="31" borderId="0" xfId="1" applyFont="1" applyFill="1" applyBorder="1" applyAlignment="1">
      <alignment horizontal="center" vertical="center"/>
    </xf>
    <xf numFmtId="0" fontId="0" fillId="32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297A0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297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29"/>
  <sheetViews>
    <sheetView showGridLines="0" tabSelected="1" topLeftCell="A387" zoomScaleSheetLayoutView="100" zoomScalePageLayoutView="55" workbookViewId="0">
      <selection activeCell="I402" sqref="I402"/>
    </sheetView>
  </sheetViews>
  <sheetFormatPr defaultRowHeight="15"/>
  <cols>
    <col min="2" max="2" width="1.42578125" customWidth="1"/>
    <col min="3" max="3" width="25.7109375" customWidth="1"/>
    <col min="4" max="5" width="1.42578125" customWidth="1"/>
    <col min="6" max="6" width="27" customWidth="1"/>
    <col min="7" max="8" width="1.42578125" customWidth="1"/>
    <col min="9" max="9" width="25" customWidth="1"/>
    <col min="10" max="11" width="1.42578125" customWidth="1"/>
    <col min="12" max="12" width="66.140625" customWidth="1"/>
    <col min="13" max="13" width="1.42578125" customWidth="1"/>
    <col min="14" max="14" width="10.28515625" customWidth="1"/>
  </cols>
  <sheetData>
    <row r="1" spans="2:13" ht="41.25" customHeight="1"/>
    <row r="2" spans="2:13" ht="27" customHeight="1">
      <c r="B2" s="16"/>
      <c r="C2" s="6" t="s">
        <v>748</v>
      </c>
    </row>
    <row r="3" spans="2:13" ht="7.5" customHeight="1">
      <c r="B3" s="17"/>
      <c r="C3" s="1"/>
      <c r="D3" s="1"/>
      <c r="E3" s="1"/>
      <c r="F3" s="1"/>
    </row>
    <row r="4" spans="2:13" ht="7.5" customHeight="1"/>
    <row r="5" spans="2:13" ht="7.5" customHeight="1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19"/>
    </row>
    <row r="6" spans="2:13" ht="123" customHeight="1">
      <c r="B6" s="20"/>
      <c r="C6" s="58" t="s">
        <v>751</v>
      </c>
      <c r="D6" s="59"/>
      <c r="E6" s="59"/>
      <c r="F6" s="59"/>
      <c r="G6" s="59"/>
      <c r="H6" s="59"/>
      <c r="I6" s="59"/>
      <c r="J6" s="59"/>
      <c r="K6" s="59"/>
      <c r="L6" s="59"/>
      <c r="M6" s="21"/>
    </row>
    <row r="7" spans="2:13" ht="7.5" customHeight="1">
      <c r="B7" s="22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</row>
    <row r="8" spans="2:13" ht="7.5" customHeight="1"/>
    <row r="9" spans="2:13" ht="10.5" customHeight="1">
      <c r="B9" s="7"/>
      <c r="C9" s="4"/>
      <c r="D9" s="8"/>
      <c r="E9" s="4"/>
      <c r="F9" s="4"/>
      <c r="G9" s="4"/>
      <c r="H9" s="7"/>
      <c r="I9" s="4"/>
      <c r="J9" s="8"/>
      <c r="K9" s="4"/>
      <c r="L9" s="4"/>
      <c r="M9" s="8"/>
    </row>
    <row r="10" spans="2:13" ht="45">
      <c r="B10" s="9"/>
      <c r="C10" s="10" t="s">
        <v>702</v>
      </c>
      <c r="D10" s="11"/>
      <c r="E10" s="10"/>
      <c r="F10" s="14" t="s">
        <v>765</v>
      </c>
      <c r="G10" s="10"/>
      <c r="H10" s="9"/>
      <c r="I10" s="10" t="s">
        <v>730</v>
      </c>
      <c r="J10" s="11"/>
      <c r="K10" s="10"/>
      <c r="L10" s="14" t="s">
        <v>764</v>
      </c>
      <c r="M10" s="11"/>
    </row>
    <row r="11" spans="2:13" ht="7.5" customHeight="1">
      <c r="B11" s="12"/>
      <c r="C11" s="5"/>
      <c r="D11" s="13"/>
      <c r="E11" s="5"/>
      <c r="F11" s="5"/>
      <c r="G11" s="5"/>
      <c r="H11" s="12"/>
      <c r="I11" s="5"/>
      <c r="J11" s="13"/>
      <c r="K11" s="5"/>
      <c r="L11" s="5"/>
      <c r="M11" s="13"/>
    </row>
    <row r="12" spans="2:13" ht="7.5" customHeight="1">
      <c r="B12" s="16"/>
      <c r="C12" s="38"/>
      <c r="D12" s="6"/>
      <c r="E12" s="16"/>
      <c r="F12" s="6"/>
      <c r="G12" s="29"/>
      <c r="H12" s="6"/>
      <c r="I12" s="6"/>
      <c r="J12" s="29"/>
      <c r="K12" s="6"/>
      <c r="L12" s="28"/>
      <c r="M12" s="29"/>
    </row>
    <row r="13" spans="2:13">
      <c r="B13" s="16"/>
      <c r="C13" s="36" t="s">
        <v>1</v>
      </c>
      <c r="D13" s="31"/>
      <c r="E13" s="32"/>
      <c r="F13" s="31" t="s">
        <v>0</v>
      </c>
      <c r="G13" s="33"/>
      <c r="H13" s="31"/>
      <c r="I13" s="36" t="s">
        <v>1</v>
      </c>
      <c r="J13" s="33"/>
      <c r="K13" s="31"/>
      <c r="L13" s="37" t="s">
        <v>704</v>
      </c>
      <c r="M13" s="29"/>
    </row>
    <row r="14" spans="2:13">
      <c r="B14" s="16"/>
      <c r="C14" s="36" t="s">
        <v>3</v>
      </c>
      <c r="D14" s="31"/>
      <c r="E14" s="32"/>
      <c r="F14" s="31" t="s">
        <v>2</v>
      </c>
      <c r="G14" s="33"/>
      <c r="H14" s="31"/>
      <c r="I14" s="36" t="s">
        <v>3</v>
      </c>
      <c r="J14" s="33"/>
      <c r="K14" s="31"/>
      <c r="L14" s="37" t="s">
        <v>704</v>
      </c>
      <c r="M14" s="29"/>
    </row>
    <row r="15" spans="2:13">
      <c r="B15" s="16"/>
      <c r="C15" s="36" t="s">
        <v>5</v>
      </c>
      <c r="D15" s="31"/>
      <c r="E15" s="32"/>
      <c r="F15" s="31" t="s">
        <v>4</v>
      </c>
      <c r="G15" s="33"/>
      <c r="H15" s="31"/>
      <c r="I15" s="36" t="s">
        <v>5</v>
      </c>
      <c r="J15" s="33"/>
      <c r="K15" s="31"/>
      <c r="L15" s="37" t="s">
        <v>704</v>
      </c>
      <c r="M15" s="29"/>
    </row>
    <row r="16" spans="2:13">
      <c r="B16" s="16"/>
      <c r="C16" s="31" t="s">
        <v>7</v>
      </c>
      <c r="D16" s="31"/>
      <c r="E16" s="32"/>
      <c r="F16" s="31" t="s">
        <v>6</v>
      </c>
      <c r="G16" s="33"/>
      <c r="H16" s="31"/>
      <c r="I16" s="36" t="s">
        <v>7</v>
      </c>
      <c r="J16" s="33"/>
      <c r="K16" s="31"/>
      <c r="L16" s="37" t="s">
        <v>704</v>
      </c>
      <c r="M16" s="29"/>
    </row>
    <row r="17" spans="2:13">
      <c r="B17" s="16"/>
      <c r="C17" s="36" t="s">
        <v>9</v>
      </c>
      <c r="D17" s="31"/>
      <c r="E17" s="32"/>
      <c r="F17" s="31" t="s">
        <v>8</v>
      </c>
      <c r="G17" s="33"/>
      <c r="H17" s="31"/>
      <c r="I17" s="36" t="s">
        <v>9</v>
      </c>
      <c r="J17" s="33"/>
      <c r="K17" s="31"/>
      <c r="L17" s="37" t="s">
        <v>704</v>
      </c>
      <c r="M17" s="29"/>
    </row>
    <row r="18" spans="2:13" ht="89.25" customHeight="1">
      <c r="B18" s="16"/>
      <c r="C18" s="31" t="s">
        <v>735</v>
      </c>
      <c r="D18" s="31"/>
      <c r="E18" s="32"/>
      <c r="F18" s="31" t="s">
        <v>732</v>
      </c>
      <c r="G18" s="33"/>
      <c r="H18" s="31"/>
      <c r="I18" s="36" t="s">
        <v>706</v>
      </c>
      <c r="J18" s="33"/>
      <c r="K18" s="31"/>
      <c r="L18" s="37" t="s">
        <v>746</v>
      </c>
      <c r="M18" s="29"/>
    </row>
    <row r="19" spans="2:13" ht="54.75" customHeight="1">
      <c r="B19" s="16"/>
      <c r="C19" s="31" t="s">
        <v>735</v>
      </c>
      <c r="D19" s="31"/>
      <c r="E19" s="32"/>
      <c r="F19" s="31" t="s">
        <v>732</v>
      </c>
      <c r="G19" s="33"/>
      <c r="H19" s="31"/>
      <c r="I19" s="36" t="s">
        <v>707</v>
      </c>
      <c r="J19" s="33"/>
      <c r="K19" s="31"/>
      <c r="L19" s="37" t="s">
        <v>745</v>
      </c>
      <c r="M19" s="29"/>
    </row>
    <row r="20" spans="2:13">
      <c r="B20" s="16"/>
      <c r="C20" s="36" t="s">
        <v>11</v>
      </c>
      <c r="D20" s="31"/>
      <c r="E20" s="32"/>
      <c r="F20" s="31" t="s">
        <v>10</v>
      </c>
      <c r="G20" s="33"/>
      <c r="H20" s="31"/>
      <c r="I20" s="36" t="s">
        <v>11</v>
      </c>
      <c r="J20" s="33"/>
      <c r="K20" s="31"/>
      <c r="L20" s="37" t="s">
        <v>704</v>
      </c>
      <c r="M20" s="29"/>
    </row>
    <row r="21" spans="2:13">
      <c r="B21" s="16"/>
      <c r="C21" s="31" t="s">
        <v>13</v>
      </c>
      <c r="D21" s="31"/>
      <c r="E21" s="32"/>
      <c r="F21" s="31" t="s">
        <v>12</v>
      </c>
      <c r="G21" s="33"/>
      <c r="H21" s="31"/>
      <c r="I21" s="36" t="s">
        <v>13</v>
      </c>
      <c r="J21" s="33"/>
      <c r="K21" s="31"/>
      <c r="L21" s="37" t="s">
        <v>704</v>
      </c>
      <c r="M21" s="29"/>
    </row>
    <row r="22" spans="2:13">
      <c r="B22" s="16"/>
      <c r="C22" s="36" t="s">
        <v>15</v>
      </c>
      <c r="D22" s="31"/>
      <c r="E22" s="32"/>
      <c r="F22" s="31" t="s">
        <v>14</v>
      </c>
      <c r="G22" s="33"/>
      <c r="H22" s="31"/>
      <c r="I22" s="36" t="s">
        <v>15</v>
      </c>
      <c r="J22" s="33"/>
      <c r="K22" s="31"/>
      <c r="L22" s="37" t="s">
        <v>704</v>
      </c>
      <c r="M22" s="29"/>
    </row>
    <row r="23" spans="2:13">
      <c r="B23" s="16"/>
      <c r="C23" s="36" t="s">
        <v>17</v>
      </c>
      <c r="D23" s="31"/>
      <c r="E23" s="32"/>
      <c r="F23" s="31" t="s">
        <v>16</v>
      </c>
      <c r="G23" s="33"/>
      <c r="H23" s="31"/>
      <c r="I23" s="36" t="s">
        <v>17</v>
      </c>
      <c r="J23" s="33"/>
      <c r="K23" s="31"/>
      <c r="L23" s="37" t="s">
        <v>704</v>
      </c>
      <c r="M23" s="29"/>
    </row>
    <row r="24" spans="2:13">
      <c r="B24" s="16"/>
      <c r="C24" s="31" t="s">
        <v>734</v>
      </c>
      <c r="D24" s="31"/>
      <c r="E24" s="32"/>
      <c r="F24" s="31" t="s">
        <v>732</v>
      </c>
      <c r="G24" s="33"/>
      <c r="H24" s="31"/>
      <c r="I24" s="36" t="s">
        <v>708</v>
      </c>
      <c r="J24" s="33"/>
      <c r="K24" s="31"/>
      <c r="L24" s="37" t="s">
        <v>731</v>
      </c>
      <c r="M24" s="29"/>
    </row>
    <row r="25" spans="2:13">
      <c r="B25" s="16"/>
      <c r="C25" s="36" t="s">
        <v>19</v>
      </c>
      <c r="D25" s="31"/>
      <c r="E25" s="32"/>
      <c r="F25" s="31" t="s">
        <v>18</v>
      </c>
      <c r="G25" s="33"/>
      <c r="H25" s="31"/>
      <c r="I25" s="36" t="s">
        <v>19</v>
      </c>
      <c r="J25" s="33"/>
      <c r="K25" s="31"/>
      <c r="L25" s="37" t="s">
        <v>704</v>
      </c>
      <c r="M25" s="29"/>
    </row>
    <row r="26" spans="2:13">
      <c r="B26" s="16"/>
      <c r="C26" s="36" t="s">
        <v>21</v>
      </c>
      <c r="D26" s="31"/>
      <c r="E26" s="32"/>
      <c r="F26" s="31" t="s">
        <v>20</v>
      </c>
      <c r="G26" s="33"/>
      <c r="H26" s="31"/>
      <c r="I26" s="36" t="s">
        <v>734</v>
      </c>
      <c r="J26" s="33"/>
      <c r="K26" s="31"/>
      <c r="L26" s="37" t="s">
        <v>733</v>
      </c>
      <c r="M26" s="29"/>
    </row>
    <row r="27" spans="2:13">
      <c r="B27" s="16"/>
      <c r="C27" s="36" t="s">
        <v>23</v>
      </c>
      <c r="D27" s="31"/>
      <c r="E27" s="32"/>
      <c r="F27" s="31" t="s">
        <v>22</v>
      </c>
      <c r="G27" s="33"/>
      <c r="H27" s="31"/>
      <c r="I27" s="36" t="s">
        <v>23</v>
      </c>
      <c r="J27" s="33"/>
      <c r="K27" s="31"/>
      <c r="L27" s="37" t="s">
        <v>704</v>
      </c>
      <c r="M27" s="29"/>
    </row>
    <row r="28" spans="2:13">
      <c r="B28" s="16"/>
      <c r="C28" s="36" t="s">
        <v>25</v>
      </c>
      <c r="D28" s="31"/>
      <c r="E28" s="32"/>
      <c r="F28" s="31" t="s">
        <v>24</v>
      </c>
      <c r="G28" s="33"/>
      <c r="H28" s="31"/>
      <c r="I28" s="36" t="s">
        <v>25</v>
      </c>
      <c r="J28" s="33"/>
      <c r="K28" s="31"/>
      <c r="L28" s="37" t="s">
        <v>704</v>
      </c>
      <c r="M28" s="29"/>
    </row>
    <row r="29" spans="2:13">
      <c r="B29" s="16"/>
      <c r="C29" s="36" t="s">
        <v>27</v>
      </c>
      <c r="D29" s="31"/>
      <c r="E29" s="32"/>
      <c r="F29" s="31" t="s">
        <v>26</v>
      </c>
      <c r="G29" s="33"/>
      <c r="H29" s="31"/>
      <c r="I29" s="36" t="s">
        <v>27</v>
      </c>
      <c r="J29" s="33"/>
      <c r="K29" s="31"/>
      <c r="L29" s="37" t="s">
        <v>704</v>
      </c>
      <c r="M29" s="29"/>
    </row>
    <row r="30" spans="2:13" ht="60">
      <c r="B30" s="16"/>
      <c r="C30" s="36" t="s">
        <v>29</v>
      </c>
      <c r="D30" s="31"/>
      <c r="E30" s="32"/>
      <c r="F30" s="31" t="s">
        <v>28</v>
      </c>
      <c r="G30" s="33"/>
      <c r="H30" s="31"/>
      <c r="I30" s="31" t="s">
        <v>735</v>
      </c>
      <c r="J30" s="33"/>
      <c r="K30" s="31"/>
      <c r="L30" s="37" t="s">
        <v>749</v>
      </c>
      <c r="M30" s="29"/>
    </row>
    <row r="31" spans="2:13">
      <c r="B31" s="16"/>
      <c r="C31" s="36" t="s">
        <v>31</v>
      </c>
      <c r="D31" s="31"/>
      <c r="E31" s="32"/>
      <c r="F31" s="31" t="s">
        <v>30</v>
      </c>
      <c r="G31" s="33"/>
      <c r="H31" s="31"/>
      <c r="I31" s="36" t="s">
        <v>31</v>
      </c>
      <c r="J31" s="33"/>
      <c r="K31" s="31"/>
      <c r="L31" s="37" t="s">
        <v>704</v>
      </c>
      <c r="M31" s="29"/>
    </row>
    <row r="32" spans="2:13">
      <c r="B32" s="16"/>
      <c r="C32" s="36" t="s">
        <v>33</v>
      </c>
      <c r="D32" s="31"/>
      <c r="E32" s="32"/>
      <c r="F32" s="31" t="s">
        <v>32</v>
      </c>
      <c r="G32" s="33"/>
      <c r="H32" s="31"/>
      <c r="I32" s="36" t="s">
        <v>33</v>
      </c>
      <c r="J32" s="33"/>
      <c r="K32" s="31"/>
      <c r="L32" s="37" t="s">
        <v>704</v>
      </c>
      <c r="M32" s="29"/>
    </row>
    <row r="33" spans="2:13">
      <c r="B33" s="16"/>
      <c r="C33" s="36" t="s">
        <v>35</v>
      </c>
      <c r="D33" s="31"/>
      <c r="E33" s="32"/>
      <c r="F33" s="31" t="s">
        <v>34</v>
      </c>
      <c r="G33" s="33"/>
      <c r="H33" s="31"/>
      <c r="I33" s="36" t="s">
        <v>35</v>
      </c>
      <c r="J33" s="33"/>
      <c r="K33" s="31"/>
      <c r="L33" s="37" t="s">
        <v>704</v>
      </c>
      <c r="M33" s="29"/>
    </row>
    <row r="34" spans="2:13">
      <c r="B34" s="16"/>
      <c r="C34" s="36" t="s">
        <v>37</v>
      </c>
      <c r="D34" s="31"/>
      <c r="E34" s="32"/>
      <c r="F34" s="31" t="s">
        <v>36</v>
      </c>
      <c r="G34" s="33"/>
      <c r="H34" s="31"/>
      <c r="I34" s="36" t="s">
        <v>37</v>
      </c>
      <c r="J34" s="33"/>
      <c r="K34" s="31"/>
      <c r="L34" s="37" t="s">
        <v>704</v>
      </c>
      <c r="M34" s="29"/>
    </row>
    <row r="35" spans="2:13">
      <c r="B35" s="16"/>
      <c r="C35" s="36" t="s">
        <v>39</v>
      </c>
      <c r="D35" s="31"/>
      <c r="E35" s="32"/>
      <c r="F35" s="31" t="s">
        <v>38</v>
      </c>
      <c r="G35" s="33"/>
      <c r="H35" s="31"/>
      <c r="I35" s="31" t="s">
        <v>734</v>
      </c>
      <c r="J35" s="33"/>
      <c r="K35" s="31"/>
      <c r="L35" s="37" t="s">
        <v>733</v>
      </c>
      <c r="M35" s="29"/>
    </row>
    <row r="36" spans="2:13">
      <c r="B36" s="16"/>
      <c r="C36" s="36" t="s">
        <v>41</v>
      </c>
      <c r="D36" s="31"/>
      <c r="E36" s="32"/>
      <c r="F36" s="31" t="s">
        <v>40</v>
      </c>
      <c r="G36" s="33"/>
      <c r="H36" s="31"/>
      <c r="I36" s="31" t="s">
        <v>734</v>
      </c>
      <c r="J36" s="33"/>
      <c r="K36" s="31"/>
      <c r="L36" s="37" t="s">
        <v>733</v>
      </c>
      <c r="M36" s="29"/>
    </row>
    <row r="37" spans="2:13">
      <c r="B37" s="16"/>
      <c r="C37" s="31" t="s">
        <v>734</v>
      </c>
      <c r="D37" s="31"/>
      <c r="E37" s="32"/>
      <c r="F37" s="31" t="s">
        <v>732</v>
      </c>
      <c r="G37" s="33"/>
      <c r="H37" s="31"/>
      <c r="I37" s="36" t="s">
        <v>709</v>
      </c>
      <c r="J37" s="33"/>
      <c r="K37" s="31"/>
      <c r="L37" s="37" t="s">
        <v>731</v>
      </c>
      <c r="M37" s="29"/>
    </row>
    <row r="38" spans="2:13">
      <c r="B38" s="16"/>
      <c r="C38" s="36" t="s">
        <v>734</v>
      </c>
      <c r="D38" s="31"/>
      <c r="E38" s="32"/>
      <c r="F38" s="31" t="s">
        <v>732</v>
      </c>
      <c r="G38" s="33"/>
      <c r="H38" s="31"/>
      <c r="I38" s="36" t="s">
        <v>710</v>
      </c>
      <c r="J38" s="33"/>
      <c r="K38" s="31"/>
      <c r="L38" s="37" t="s">
        <v>731</v>
      </c>
      <c r="M38" s="29"/>
    </row>
    <row r="39" spans="2:13">
      <c r="B39" s="16"/>
      <c r="C39" s="36" t="s">
        <v>43</v>
      </c>
      <c r="D39" s="31"/>
      <c r="E39" s="32"/>
      <c r="F39" s="31" t="s">
        <v>42</v>
      </c>
      <c r="G39" s="33"/>
      <c r="H39" s="31"/>
      <c r="I39" s="31" t="s">
        <v>734</v>
      </c>
      <c r="J39" s="33"/>
      <c r="K39" s="31"/>
      <c r="L39" s="37" t="s">
        <v>733</v>
      </c>
      <c r="M39" s="29"/>
    </row>
    <row r="40" spans="2:13">
      <c r="B40" s="16"/>
      <c r="C40" s="36" t="s">
        <v>45</v>
      </c>
      <c r="D40" s="31"/>
      <c r="E40" s="32"/>
      <c r="F40" s="31" t="s">
        <v>44</v>
      </c>
      <c r="G40" s="33"/>
      <c r="H40" s="31"/>
      <c r="I40" s="36" t="s">
        <v>45</v>
      </c>
      <c r="J40" s="33"/>
      <c r="K40" s="31"/>
      <c r="L40" s="37" t="s">
        <v>704</v>
      </c>
      <c r="M40" s="29"/>
    </row>
    <row r="41" spans="2:13">
      <c r="B41" s="16"/>
      <c r="C41" s="36" t="s">
        <v>47</v>
      </c>
      <c r="D41" s="31"/>
      <c r="E41" s="32"/>
      <c r="F41" s="31" t="s">
        <v>46</v>
      </c>
      <c r="G41" s="33"/>
      <c r="H41" s="31"/>
      <c r="I41" s="36" t="s">
        <v>47</v>
      </c>
      <c r="J41" s="33"/>
      <c r="K41" s="31"/>
      <c r="L41" s="37" t="s">
        <v>704</v>
      </c>
      <c r="M41" s="29"/>
    </row>
    <row r="42" spans="2:13">
      <c r="B42" s="16"/>
      <c r="C42" s="36" t="s">
        <v>49</v>
      </c>
      <c r="D42" s="31"/>
      <c r="E42" s="32"/>
      <c r="F42" s="31" t="s">
        <v>48</v>
      </c>
      <c r="G42" s="33"/>
      <c r="H42" s="31"/>
      <c r="I42" s="36" t="s">
        <v>49</v>
      </c>
      <c r="J42" s="33"/>
      <c r="K42" s="31"/>
      <c r="L42" s="37" t="s">
        <v>704</v>
      </c>
      <c r="M42" s="29"/>
    </row>
    <row r="43" spans="2:13">
      <c r="B43" s="16"/>
      <c r="C43" s="36" t="s">
        <v>51</v>
      </c>
      <c r="D43" s="31"/>
      <c r="E43" s="32"/>
      <c r="F43" s="31" t="s">
        <v>50</v>
      </c>
      <c r="G43" s="33"/>
      <c r="H43" s="31"/>
      <c r="I43" s="36" t="s">
        <v>51</v>
      </c>
      <c r="J43" s="33"/>
      <c r="K43" s="31"/>
      <c r="L43" s="37" t="s">
        <v>704</v>
      </c>
      <c r="M43" s="29"/>
    </row>
    <row r="44" spans="2:13">
      <c r="B44" s="16"/>
      <c r="C44" s="36" t="s">
        <v>53</v>
      </c>
      <c r="D44" s="31"/>
      <c r="E44" s="32"/>
      <c r="F44" s="31" t="s">
        <v>52</v>
      </c>
      <c r="G44" s="33"/>
      <c r="H44" s="31"/>
      <c r="I44" s="36" t="s">
        <v>53</v>
      </c>
      <c r="J44" s="33"/>
      <c r="K44" s="31"/>
      <c r="L44" s="37" t="s">
        <v>704</v>
      </c>
      <c r="M44" s="29"/>
    </row>
    <row r="45" spans="2:13">
      <c r="B45" s="16"/>
      <c r="C45" s="36" t="s">
        <v>55</v>
      </c>
      <c r="D45" s="31"/>
      <c r="E45" s="32"/>
      <c r="F45" s="31" t="s">
        <v>54</v>
      </c>
      <c r="G45" s="33"/>
      <c r="H45" s="31"/>
      <c r="I45" s="36" t="s">
        <v>55</v>
      </c>
      <c r="J45" s="33"/>
      <c r="K45" s="31"/>
      <c r="L45" s="37" t="s">
        <v>704</v>
      </c>
      <c r="M45" s="29"/>
    </row>
    <row r="46" spans="2:13">
      <c r="B46" s="16"/>
      <c r="C46" s="36" t="s">
        <v>57</v>
      </c>
      <c r="D46" s="31"/>
      <c r="E46" s="32"/>
      <c r="F46" s="31" t="s">
        <v>56</v>
      </c>
      <c r="G46" s="33"/>
      <c r="H46" s="31"/>
      <c r="I46" s="36" t="s">
        <v>57</v>
      </c>
      <c r="J46" s="33"/>
      <c r="K46" s="31"/>
      <c r="L46" s="37" t="s">
        <v>704</v>
      </c>
      <c r="M46" s="29"/>
    </row>
    <row r="47" spans="2:13">
      <c r="B47" s="16"/>
      <c r="C47" s="36" t="s">
        <v>59</v>
      </c>
      <c r="D47" s="31"/>
      <c r="E47" s="32"/>
      <c r="F47" s="31" t="s">
        <v>58</v>
      </c>
      <c r="G47" s="33"/>
      <c r="H47" s="31"/>
      <c r="I47" s="36" t="s">
        <v>59</v>
      </c>
      <c r="J47" s="33"/>
      <c r="K47" s="31"/>
      <c r="L47" s="37" t="s">
        <v>704</v>
      </c>
      <c r="M47" s="29"/>
    </row>
    <row r="48" spans="2:13">
      <c r="B48" s="16"/>
      <c r="C48" s="36" t="s">
        <v>61</v>
      </c>
      <c r="D48" s="31"/>
      <c r="E48" s="32"/>
      <c r="F48" s="31" t="s">
        <v>60</v>
      </c>
      <c r="G48" s="33"/>
      <c r="H48" s="31"/>
      <c r="I48" s="36" t="s">
        <v>61</v>
      </c>
      <c r="J48" s="33"/>
      <c r="K48" s="31"/>
      <c r="L48" s="37" t="s">
        <v>704</v>
      </c>
      <c r="M48" s="29"/>
    </row>
    <row r="49" spans="2:13">
      <c r="B49" s="16"/>
      <c r="C49" s="36" t="s">
        <v>63</v>
      </c>
      <c r="D49" s="31"/>
      <c r="E49" s="32"/>
      <c r="F49" s="31" t="s">
        <v>62</v>
      </c>
      <c r="G49" s="33"/>
      <c r="H49" s="31"/>
      <c r="I49" s="36" t="s">
        <v>63</v>
      </c>
      <c r="J49" s="33"/>
      <c r="K49" s="31"/>
      <c r="L49" s="37" t="s">
        <v>704</v>
      </c>
      <c r="M49" s="29"/>
    </row>
    <row r="50" spans="2:13">
      <c r="B50" s="16"/>
      <c r="C50" s="36" t="s">
        <v>65</v>
      </c>
      <c r="D50" s="31"/>
      <c r="E50" s="32"/>
      <c r="F50" s="31" t="s">
        <v>64</v>
      </c>
      <c r="G50" s="33"/>
      <c r="H50" s="31"/>
      <c r="I50" s="36" t="s">
        <v>65</v>
      </c>
      <c r="J50" s="33"/>
      <c r="K50" s="31"/>
      <c r="L50" s="37" t="s">
        <v>704</v>
      </c>
      <c r="M50" s="29"/>
    </row>
    <row r="51" spans="2:13">
      <c r="B51" s="16"/>
      <c r="C51" s="36" t="s">
        <v>67</v>
      </c>
      <c r="D51" s="31"/>
      <c r="E51" s="32"/>
      <c r="F51" s="31" t="s">
        <v>66</v>
      </c>
      <c r="G51" s="33"/>
      <c r="H51" s="31"/>
      <c r="I51" s="36" t="s">
        <v>67</v>
      </c>
      <c r="J51" s="33"/>
      <c r="K51" s="31"/>
      <c r="L51" s="37" t="s">
        <v>704</v>
      </c>
      <c r="M51" s="29"/>
    </row>
    <row r="52" spans="2:13">
      <c r="B52" s="16"/>
      <c r="C52" s="36" t="s">
        <v>69</v>
      </c>
      <c r="D52" s="31"/>
      <c r="E52" s="32"/>
      <c r="F52" s="31" t="s">
        <v>68</v>
      </c>
      <c r="G52" s="33"/>
      <c r="H52" s="31"/>
      <c r="I52" s="36" t="s">
        <v>69</v>
      </c>
      <c r="J52" s="33"/>
      <c r="K52" s="31"/>
      <c r="L52" s="37" t="s">
        <v>704</v>
      </c>
      <c r="M52" s="29"/>
    </row>
    <row r="53" spans="2:13">
      <c r="B53" s="16"/>
      <c r="C53" s="36" t="s">
        <v>71</v>
      </c>
      <c r="D53" s="31"/>
      <c r="E53" s="32"/>
      <c r="F53" s="31" t="s">
        <v>70</v>
      </c>
      <c r="G53" s="33"/>
      <c r="H53" s="31"/>
      <c r="I53" s="36" t="s">
        <v>71</v>
      </c>
      <c r="J53" s="33"/>
      <c r="K53" s="31"/>
      <c r="L53" s="37" t="s">
        <v>704</v>
      </c>
      <c r="M53" s="29"/>
    </row>
    <row r="54" spans="2:13">
      <c r="B54" s="16"/>
      <c r="C54" s="36" t="s">
        <v>73</v>
      </c>
      <c r="D54" s="31"/>
      <c r="E54" s="32"/>
      <c r="F54" s="31" t="s">
        <v>72</v>
      </c>
      <c r="G54" s="33"/>
      <c r="H54" s="31"/>
      <c r="I54" s="36" t="s">
        <v>73</v>
      </c>
      <c r="J54" s="33"/>
      <c r="K54" s="31"/>
      <c r="L54" s="37" t="s">
        <v>704</v>
      </c>
      <c r="M54" s="29"/>
    </row>
    <row r="55" spans="2:13">
      <c r="B55" s="16"/>
      <c r="C55" s="36" t="s">
        <v>75</v>
      </c>
      <c r="D55" s="31"/>
      <c r="E55" s="32"/>
      <c r="F55" s="31" t="s">
        <v>74</v>
      </c>
      <c r="G55" s="33"/>
      <c r="H55" s="31"/>
      <c r="I55" s="36" t="s">
        <v>75</v>
      </c>
      <c r="J55" s="33"/>
      <c r="K55" s="31"/>
      <c r="L55" s="37" t="s">
        <v>704</v>
      </c>
      <c r="M55" s="29"/>
    </row>
    <row r="56" spans="2:13">
      <c r="B56" s="16"/>
      <c r="C56" s="36" t="s">
        <v>77</v>
      </c>
      <c r="D56" s="31"/>
      <c r="E56" s="32"/>
      <c r="F56" s="31" t="s">
        <v>76</v>
      </c>
      <c r="G56" s="33"/>
      <c r="H56" s="31"/>
      <c r="I56" s="36" t="s">
        <v>77</v>
      </c>
      <c r="J56" s="33"/>
      <c r="K56" s="31"/>
      <c r="L56" s="37" t="s">
        <v>704</v>
      </c>
      <c r="M56" s="29"/>
    </row>
    <row r="57" spans="2:13">
      <c r="B57" s="16"/>
      <c r="C57" s="36" t="s">
        <v>79</v>
      </c>
      <c r="D57" s="31"/>
      <c r="E57" s="32"/>
      <c r="F57" s="31" t="s">
        <v>78</v>
      </c>
      <c r="G57" s="33"/>
      <c r="H57" s="31"/>
      <c r="I57" s="36" t="s">
        <v>79</v>
      </c>
      <c r="J57" s="33"/>
      <c r="K57" s="31"/>
      <c r="L57" s="37" t="s">
        <v>704</v>
      </c>
      <c r="M57" s="29"/>
    </row>
    <row r="58" spans="2:13">
      <c r="B58" s="16"/>
      <c r="C58" s="36" t="s">
        <v>81</v>
      </c>
      <c r="D58" s="31"/>
      <c r="E58" s="32"/>
      <c r="F58" s="31" t="s">
        <v>80</v>
      </c>
      <c r="G58" s="33"/>
      <c r="H58" s="31"/>
      <c r="I58" s="36" t="s">
        <v>81</v>
      </c>
      <c r="J58" s="33"/>
      <c r="K58" s="31"/>
      <c r="L58" s="37" t="s">
        <v>704</v>
      </c>
      <c r="M58" s="29"/>
    </row>
    <row r="59" spans="2:13">
      <c r="B59" s="16"/>
      <c r="C59" s="36" t="s">
        <v>83</v>
      </c>
      <c r="D59" s="31"/>
      <c r="E59" s="32"/>
      <c r="F59" s="31" t="s">
        <v>82</v>
      </c>
      <c r="G59" s="33"/>
      <c r="H59" s="31"/>
      <c r="I59" s="36" t="s">
        <v>83</v>
      </c>
      <c r="J59" s="33"/>
      <c r="K59" s="31"/>
      <c r="L59" s="37" t="s">
        <v>704</v>
      </c>
      <c r="M59" s="29"/>
    </row>
    <row r="60" spans="2:13">
      <c r="B60" s="16"/>
      <c r="C60" s="36" t="s">
        <v>85</v>
      </c>
      <c r="D60" s="31"/>
      <c r="E60" s="32"/>
      <c r="F60" s="31" t="s">
        <v>84</v>
      </c>
      <c r="G60" s="33"/>
      <c r="H60" s="31"/>
      <c r="I60" s="36" t="s">
        <v>85</v>
      </c>
      <c r="J60" s="33"/>
      <c r="K60" s="31"/>
      <c r="L60" s="37" t="s">
        <v>704</v>
      </c>
      <c r="M60" s="29"/>
    </row>
    <row r="61" spans="2:13">
      <c r="B61" s="16"/>
      <c r="C61" s="36" t="s">
        <v>87</v>
      </c>
      <c r="D61" s="31"/>
      <c r="E61" s="32"/>
      <c r="F61" s="31" t="s">
        <v>86</v>
      </c>
      <c r="G61" s="33"/>
      <c r="H61" s="31"/>
      <c r="I61" s="36" t="s">
        <v>87</v>
      </c>
      <c r="J61" s="33"/>
      <c r="K61" s="31"/>
      <c r="L61" s="37" t="s">
        <v>704</v>
      </c>
      <c r="M61" s="29"/>
    </row>
    <row r="62" spans="2:13" ht="45">
      <c r="B62" s="16"/>
      <c r="C62" s="31" t="s">
        <v>735</v>
      </c>
      <c r="D62" s="31"/>
      <c r="E62" s="32"/>
      <c r="F62" s="31" t="s">
        <v>732</v>
      </c>
      <c r="G62" s="33"/>
      <c r="H62" s="31"/>
      <c r="I62" s="36" t="s">
        <v>711</v>
      </c>
      <c r="J62" s="33"/>
      <c r="K62" s="31"/>
      <c r="L62" s="37" t="s">
        <v>747</v>
      </c>
      <c r="M62" s="29"/>
    </row>
    <row r="63" spans="2:13">
      <c r="B63" s="16"/>
      <c r="C63" s="36" t="s">
        <v>89</v>
      </c>
      <c r="D63" s="31"/>
      <c r="E63" s="32"/>
      <c r="F63" s="31" t="s">
        <v>88</v>
      </c>
      <c r="G63" s="33"/>
      <c r="H63" s="31"/>
      <c r="I63" s="36" t="s">
        <v>89</v>
      </c>
      <c r="J63" s="33"/>
      <c r="K63" s="31"/>
      <c r="L63" s="37" t="s">
        <v>704</v>
      </c>
      <c r="M63" s="29"/>
    </row>
    <row r="64" spans="2:13">
      <c r="B64" s="16"/>
      <c r="C64" s="36" t="s">
        <v>91</v>
      </c>
      <c r="D64" s="31"/>
      <c r="E64" s="32"/>
      <c r="F64" s="31" t="s">
        <v>90</v>
      </c>
      <c r="G64" s="33"/>
      <c r="H64" s="31"/>
      <c r="I64" s="36" t="s">
        <v>91</v>
      </c>
      <c r="J64" s="33"/>
      <c r="K64" s="31"/>
      <c r="L64" s="37" t="s">
        <v>704</v>
      </c>
      <c r="M64" s="29"/>
    </row>
    <row r="65" spans="2:13">
      <c r="B65" s="16"/>
      <c r="C65" s="36" t="s">
        <v>93</v>
      </c>
      <c r="D65" s="31"/>
      <c r="E65" s="32"/>
      <c r="F65" s="31" t="s">
        <v>92</v>
      </c>
      <c r="G65" s="33"/>
      <c r="H65" s="31"/>
      <c r="I65" s="36" t="s">
        <v>93</v>
      </c>
      <c r="J65" s="33"/>
      <c r="K65" s="31"/>
      <c r="L65" s="37" t="s">
        <v>704</v>
      </c>
      <c r="M65" s="29"/>
    </row>
    <row r="66" spans="2:13">
      <c r="B66" s="16"/>
      <c r="C66" s="31" t="s">
        <v>734</v>
      </c>
      <c r="D66" s="31"/>
      <c r="E66" s="32"/>
      <c r="F66" s="31" t="s">
        <v>732</v>
      </c>
      <c r="G66" s="33"/>
      <c r="H66" s="31"/>
      <c r="I66" s="36" t="s">
        <v>95</v>
      </c>
      <c r="J66" s="33"/>
      <c r="K66" s="31"/>
      <c r="L66" s="37" t="s">
        <v>731</v>
      </c>
      <c r="M66" s="29"/>
    </row>
    <row r="67" spans="2:13" ht="60">
      <c r="B67" s="16"/>
      <c r="C67" s="36" t="s">
        <v>95</v>
      </c>
      <c r="D67" s="31"/>
      <c r="E67" s="32"/>
      <c r="F67" s="31" t="s">
        <v>94</v>
      </c>
      <c r="G67" s="33"/>
      <c r="H67" s="31"/>
      <c r="I67" s="31" t="s">
        <v>791</v>
      </c>
      <c r="J67" s="33"/>
      <c r="K67" s="31"/>
      <c r="L67" s="37" t="s">
        <v>790</v>
      </c>
      <c r="M67" s="29"/>
    </row>
    <row r="68" spans="2:13">
      <c r="B68" s="16"/>
      <c r="C68" s="36" t="s">
        <v>97</v>
      </c>
      <c r="D68" s="31"/>
      <c r="E68" s="32"/>
      <c r="F68" s="31" t="s">
        <v>96</v>
      </c>
      <c r="G68" s="33"/>
      <c r="H68" s="31"/>
      <c r="I68" s="36" t="s">
        <v>97</v>
      </c>
      <c r="J68" s="33"/>
      <c r="K68" s="31"/>
      <c r="L68" s="37" t="s">
        <v>704</v>
      </c>
      <c r="M68" s="29"/>
    </row>
    <row r="69" spans="2:13">
      <c r="B69" s="16"/>
      <c r="C69" s="36" t="s">
        <v>99</v>
      </c>
      <c r="D69" s="31"/>
      <c r="E69" s="32"/>
      <c r="F69" s="31" t="s">
        <v>98</v>
      </c>
      <c r="G69" s="33"/>
      <c r="H69" s="31"/>
      <c r="I69" s="36" t="s">
        <v>99</v>
      </c>
      <c r="J69" s="33"/>
      <c r="K69" s="31"/>
      <c r="L69" s="37" t="s">
        <v>704</v>
      </c>
      <c r="M69" s="29"/>
    </row>
    <row r="70" spans="2:13">
      <c r="B70" s="16"/>
      <c r="C70" s="36" t="s">
        <v>101</v>
      </c>
      <c r="D70" s="31"/>
      <c r="E70" s="32"/>
      <c r="F70" s="31" t="s">
        <v>100</v>
      </c>
      <c r="G70" s="33"/>
      <c r="H70" s="31"/>
      <c r="I70" s="36" t="s">
        <v>101</v>
      </c>
      <c r="J70" s="33"/>
      <c r="K70" s="31"/>
      <c r="L70" s="37" t="s">
        <v>704</v>
      </c>
      <c r="M70" s="29"/>
    </row>
    <row r="71" spans="2:13" ht="45">
      <c r="B71" s="16"/>
      <c r="C71" s="31" t="s">
        <v>735</v>
      </c>
      <c r="D71" s="31"/>
      <c r="E71" s="32"/>
      <c r="F71" s="31" t="s">
        <v>732</v>
      </c>
      <c r="G71" s="33"/>
      <c r="H71" s="31"/>
      <c r="I71" s="36" t="s">
        <v>712</v>
      </c>
      <c r="J71" s="33"/>
      <c r="K71" s="31"/>
      <c r="L71" s="37" t="s">
        <v>750</v>
      </c>
      <c r="M71" s="29"/>
    </row>
    <row r="72" spans="2:13" ht="45">
      <c r="B72" s="16"/>
      <c r="C72" s="31" t="s">
        <v>735</v>
      </c>
      <c r="D72" s="31"/>
      <c r="E72" s="32"/>
      <c r="F72" s="31" t="s">
        <v>732</v>
      </c>
      <c r="G72" s="33"/>
      <c r="H72" s="31"/>
      <c r="I72" s="36" t="s">
        <v>713</v>
      </c>
      <c r="J72" s="33"/>
      <c r="K72" s="31"/>
      <c r="L72" s="37" t="s">
        <v>763</v>
      </c>
      <c r="M72" s="29"/>
    </row>
    <row r="73" spans="2:13">
      <c r="B73" s="16"/>
      <c r="C73" s="36" t="s">
        <v>103</v>
      </c>
      <c r="D73" s="31"/>
      <c r="E73" s="32"/>
      <c r="F73" s="31" t="s">
        <v>102</v>
      </c>
      <c r="G73" s="33"/>
      <c r="H73" s="31"/>
      <c r="I73" s="36" t="s">
        <v>103</v>
      </c>
      <c r="J73" s="33"/>
      <c r="K73" s="31"/>
      <c r="L73" s="37" t="s">
        <v>704</v>
      </c>
      <c r="M73" s="29"/>
    </row>
    <row r="74" spans="2:13">
      <c r="B74" s="16"/>
      <c r="C74" s="36" t="s">
        <v>105</v>
      </c>
      <c r="D74" s="31"/>
      <c r="E74" s="32"/>
      <c r="F74" s="31" t="s">
        <v>104</v>
      </c>
      <c r="G74" s="33"/>
      <c r="H74" s="31"/>
      <c r="I74" s="36" t="s">
        <v>105</v>
      </c>
      <c r="J74" s="33"/>
      <c r="K74" s="31"/>
      <c r="L74" s="37" t="s">
        <v>704</v>
      </c>
      <c r="M74" s="29"/>
    </row>
    <row r="75" spans="2:13">
      <c r="B75" s="16"/>
      <c r="C75" s="36" t="s">
        <v>107</v>
      </c>
      <c r="D75" s="31"/>
      <c r="E75" s="32"/>
      <c r="F75" s="31" t="s">
        <v>106</v>
      </c>
      <c r="G75" s="33"/>
      <c r="H75" s="31"/>
      <c r="I75" s="36" t="s">
        <v>107</v>
      </c>
      <c r="J75" s="33"/>
      <c r="K75" s="31"/>
      <c r="L75" s="37" t="s">
        <v>704</v>
      </c>
      <c r="M75" s="29"/>
    </row>
    <row r="76" spans="2:13">
      <c r="B76" s="16"/>
      <c r="C76" s="36" t="s">
        <v>109</v>
      </c>
      <c r="D76" s="31"/>
      <c r="E76" s="32"/>
      <c r="F76" s="31" t="s">
        <v>108</v>
      </c>
      <c r="G76" s="33"/>
      <c r="H76" s="31"/>
      <c r="I76" s="36" t="s">
        <v>109</v>
      </c>
      <c r="J76" s="33"/>
      <c r="K76" s="31"/>
      <c r="L76" s="37" t="s">
        <v>704</v>
      </c>
      <c r="M76" s="29"/>
    </row>
    <row r="77" spans="2:13">
      <c r="B77" s="16"/>
      <c r="C77" s="36" t="s">
        <v>111</v>
      </c>
      <c r="D77" s="31"/>
      <c r="E77" s="32"/>
      <c r="F77" s="31" t="s">
        <v>110</v>
      </c>
      <c r="G77" s="33"/>
      <c r="H77" s="31"/>
      <c r="I77" s="31" t="s">
        <v>734</v>
      </c>
      <c r="J77" s="33"/>
      <c r="K77" s="31"/>
      <c r="L77" s="37" t="s">
        <v>759</v>
      </c>
      <c r="M77" s="29"/>
    </row>
    <row r="78" spans="2:13">
      <c r="B78" s="16"/>
      <c r="C78" s="36" t="s">
        <v>113</v>
      </c>
      <c r="D78" s="31"/>
      <c r="E78" s="32"/>
      <c r="F78" s="31" t="s">
        <v>112</v>
      </c>
      <c r="G78" s="33"/>
      <c r="H78" s="31"/>
      <c r="I78" s="36" t="s">
        <v>113</v>
      </c>
      <c r="J78" s="33"/>
      <c r="K78" s="31"/>
      <c r="L78" s="37" t="s">
        <v>704</v>
      </c>
      <c r="M78" s="29"/>
    </row>
    <row r="79" spans="2:13">
      <c r="B79" s="16"/>
      <c r="C79" s="36" t="s">
        <v>115</v>
      </c>
      <c r="D79" s="31"/>
      <c r="E79" s="32"/>
      <c r="F79" s="31" t="s">
        <v>114</v>
      </c>
      <c r="G79" s="33"/>
      <c r="H79" s="31"/>
      <c r="I79" s="36" t="s">
        <v>115</v>
      </c>
      <c r="J79" s="33"/>
      <c r="K79" s="31"/>
      <c r="L79" s="37" t="s">
        <v>704</v>
      </c>
      <c r="M79" s="29"/>
    </row>
    <row r="80" spans="2:13">
      <c r="B80" s="16"/>
      <c r="C80" s="36" t="s">
        <v>117</v>
      </c>
      <c r="D80" s="31"/>
      <c r="E80" s="32"/>
      <c r="F80" s="31" t="s">
        <v>116</v>
      </c>
      <c r="G80" s="33"/>
      <c r="H80" s="31"/>
      <c r="I80" s="36" t="s">
        <v>117</v>
      </c>
      <c r="J80" s="33"/>
      <c r="K80" s="31"/>
      <c r="L80" s="37" t="s">
        <v>704</v>
      </c>
      <c r="M80" s="29"/>
    </row>
    <row r="81" spans="2:13">
      <c r="B81" s="16"/>
      <c r="C81" s="36" t="s">
        <v>119</v>
      </c>
      <c r="D81" s="31"/>
      <c r="E81" s="32"/>
      <c r="F81" s="31" t="s">
        <v>118</v>
      </c>
      <c r="G81" s="33"/>
      <c r="H81" s="31"/>
      <c r="I81" s="36" t="s">
        <v>119</v>
      </c>
      <c r="J81" s="33"/>
      <c r="K81" s="31"/>
      <c r="L81" s="37" t="s">
        <v>704</v>
      </c>
      <c r="M81" s="29"/>
    </row>
    <row r="82" spans="2:13">
      <c r="B82" s="16"/>
      <c r="C82" s="36" t="s">
        <v>121</v>
      </c>
      <c r="D82" s="31"/>
      <c r="E82" s="32"/>
      <c r="F82" s="31" t="s">
        <v>120</v>
      </c>
      <c r="G82" s="33"/>
      <c r="H82" s="31"/>
      <c r="I82" s="36" t="s">
        <v>121</v>
      </c>
      <c r="J82" s="33"/>
      <c r="K82" s="31"/>
      <c r="L82" s="37" t="s">
        <v>704</v>
      </c>
      <c r="M82" s="29"/>
    </row>
    <row r="83" spans="2:13">
      <c r="B83" s="16"/>
      <c r="C83" s="36" t="s">
        <v>123</v>
      </c>
      <c r="D83" s="31"/>
      <c r="E83" s="32"/>
      <c r="F83" s="31" t="s">
        <v>122</v>
      </c>
      <c r="G83" s="33"/>
      <c r="H83" s="31"/>
      <c r="I83" s="36" t="s">
        <v>123</v>
      </c>
      <c r="J83" s="33"/>
      <c r="K83" s="31"/>
      <c r="L83" s="37" t="s">
        <v>704</v>
      </c>
      <c r="M83" s="29"/>
    </row>
    <row r="84" spans="2:13">
      <c r="B84" s="16"/>
      <c r="C84" s="36" t="s">
        <v>125</v>
      </c>
      <c r="D84" s="31"/>
      <c r="E84" s="32"/>
      <c r="F84" s="31" t="s">
        <v>124</v>
      </c>
      <c r="G84" s="33"/>
      <c r="H84" s="31"/>
      <c r="I84" s="36" t="s">
        <v>125</v>
      </c>
      <c r="J84" s="33"/>
      <c r="K84" s="31"/>
      <c r="L84" s="37" t="s">
        <v>704</v>
      </c>
      <c r="M84" s="29"/>
    </row>
    <row r="85" spans="2:13">
      <c r="B85" s="16"/>
      <c r="C85" s="36" t="s">
        <v>127</v>
      </c>
      <c r="D85" s="31"/>
      <c r="E85" s="32"/>
      <c r="F85" s="31" t="s">
        <v>126</v>
      </c>
      <c r="G85" s="33"/>
      <c r="H85" s="31"/>
      <c r="I85" s="36" t="s">
        <v>127</v>
      </c>
      <c r="J85" s="33"/>
      <c r="K85" s="31"/>
      <c r="L85" s="37" t="s">
        <v>704</v>
      </c>
      <c r="M85" s="29"/>
    </row>
    <row r="86" spans="2:13">
      <c r="B86" s="16"/>
      <c r="C86" s="36" t="s">
        <v>129</v>
      </c>
      <c r="D86" s="31"/>
      <c r="E86" s="32"/>
      <c r="F86" s="31" t="s">
        <v>128</v>
      </c>
      <c r="G86" s="33"/>
      <c r="H86" s="31"/>
      <c r="I86" s="31" t="s">
        <v>734</v>
      </c>
      <c r="J86" s="33"/>
      <c r="K86" s="31"/>
      <c r="L86" s="37" t="s">
        <v>759</v>
      </c>
      <c r="M86" s="29"/>
    </row>
    <row r="87" spans="2:13">
      <c r="B87" s="16"/>
      <c r="C87" s="36" t="s">
        <v>131</v>
      </c>
      <c r="D87" s="31"/>
      <c r="E87" s="32"/>
      <c r="F87" s="31" t="s">
        <v>130</v>
      </c>
      <c r="G87" s="33"/>
      <c r="H87" s="31"/>
      <c r="I87" s="31" t="s">
        <v>734</v>
      </c>
      <c r="J87" s="33"/>
      <c r="K87" s="31"/>
      <c r="L87" s="37" t="s">
        <v>759</v>
      </c>
      <c r="M87" s="29"/>
    </row>
    <row r="88" spans="2:13">
      <c r="B88" s="16"/>
      <c r="C88" s="36" t="s">
        <v>133</v>
      </c>
      <c r="D88" s="31"/>
      <c r="E88" s="32"/>
      <c r="F88" s="31" t="s">
        <v>132</v>
      </c>
      <c r="G88" s="33"/>
      <c r="H88" s="31"/>
      <c r="I88" s="31" t="s">
        <v>734</v>
      </c>
      <c r="J88" s="33"/>
      <c r="K88" s="31"/>
      <c r="L88" s="37" t="s">
        <v>759</v>
      </c>
      <c r="M88" s="29"/>
    </row>
    <row r="89" spans="2:13">
      <c r="B89" s="16"/>
      <c r="C89" s="36" t="s">
        <v>135</v>
      </c>
      <c r="D89" s="31"/>
      <c r="E89" s="32"/>
      <c r="F89" s="31" t="s">
        <v>134</v>
      </c>
      <c r="G89" s="33"/>
      <c r="H89" s="31"/>
      <c r="I89" s="31" t="s">
        <v>734</v>
      </c>
      <c r="J89" s="33"/>
      <c r="K89" s="31"/>
      <c r="L89" s="37" t="s">
        <v>759</v>
      </c>
      <c r="M89" s="29"/>
    </row>
    <row r="90" spans="2:13">
      <c r="B90" s="16"/>
      <c r="C90" s="36" t="s">
        <v>137</v>
      </c>
      <c r="D90" s="31"/>
      <c r="E90" s="32"/>
      <c r="F90" s="31" t="s">
        <v>136</v>
      </c>
      <c r="G90" s="33"/>
      <c r="H90" s="31"/>
      <c r="I90" s="31" t="s">
        <v>734</v>
      </c>
      <c r="J90" s="33"/>
      <c r="K90" s="31"/>
      <c r="L90" s="37" t="s">
        <v>759</v>
      </c>
      <c r="M90" s="29"/>
    </row>
    <row r="91" spans="2:13">
      <c r="B91" s="16"/>
      <c r="C91" s="36" t="s">
        <v>139</v>
      </c>
      <c r="D91" s="31"/>
      <c r="E91" s="32"/>
      <c r="F91" s="31" t="s">
        <v>138</v>
      </c>
      <c r="G91" s="33"/>
      <c r="H91" s="31"/>
      <c r="I91" s="31" t="s">
        <v>734</v>
      </c>
      <c r="J91" s="33"/>
      <c r="K91" s="31"/>
      <c r="L91" s="37" t="s">
        <v>759</v>
      </c>
      <c r="M91" s="29"/>
    </row>
    <row r="92" spans="2:13">
      <c r="B92" s="16"/>
      <c r="C92" s="36" t="s">
        <v>141</v>
      </c>
      <c r="D92" s="31"/>
      <c r="E92" s="32"/>
      <c r="F92" s="31" t="s">
        <v>140</v>
      </c>
      <c r="G92" s="33"/>
      <c r="H92" s="31"/>
      <c r="I92" s="31" t="s">
        <v>734</v>
      </c>
      <c r="J92" s="33"/>
      <c r="K92" s="31"/>
      <c r="L92" s="37" t="s">
        <v>759</v>
      </c>
      <c r="M92" s="29"/>
    </row>
    <row r="93" spans="2:13">
      <c r="B93" s="16"/>
      <c r="C93" s="31" t="s">
        <v>734</v>
      </c>
      <c r="D93" s="31"/>
      <c r="E93" s="32"/>
      <c r="F93" s="31" t="s">
        <v>732</v>
      </c>
      <c r="G93" s="33"/>
      <c r="H93" s="31"/>
      <c r="I93" s="36" t="s">
        <v>143</v>
      </c>
      <c r="J93" s="33"/>
      <c r="K93" s="31"/>
      <c r="L93" s="37" t="s">
        <v>760</v>
      </c>
      <c r="M93" s="29"/>
    </row>
    <row r="94" spans="2:13">
      <c r="B94" s="16"/>
      <c r="C94" s="36" t="s">
        <v>143</v>
      </c>
      <c r="D94" s="31"/>
      <c r="E94" s="32"/>
      <c r="F94" s="31" t="s">
        <v>142</v>
      </c>
      <c r="G94" s="33"/>
      <c r="H94" s="31"/>
      <c r="I94" s="36" t="s">
        <v>769</v>
      </c>
      <c r="J94" s="33"/>
      <c r="K94" s="31"/>
      <c r="L94" s="37" t="s">
        <v>704</v>
      </c>
      <c r="M94" s="29"/>
    </row>
    <row r="95" spans="2:13">
      <c r="B95" s="16"/>
      <c r="C95" s="39" t="s">
        <v>734</v>
      </c>
      <c r="D95" s="29"/>
      <c r="F95" s="34" t="s">
        <v>732</v>
      </c>
      <c r="G95" s="33"/>
      <c r="H95" s="31"/>
      <c r="I95" s="36" t="s">
        <v>145</v>
      </c>
      <c r="J95" s="33"/>
      <c r="K95" s="31"/>
      <c r="L95" s="37" t="s">
        <v>760</v>
      </c>
      <c r="M95" s="29"/>
    </row>
    <row r="96" spans="2:13">
      <c r="B96" s="16"/>
      <c r="C96" s="36" t="s">
        <v>145</v>
      </c>
      <c r="D96" s="31"/>
      <c r="E96" s="32"/>
      <c r="F96" s="31" t="s">
        <v>144</v>
      </c>
      <c r="G96" s="33"/>
      <c r="H96" s="31"/>
      <c r="I96" s="36" t="s">
        <v>770</v>
      </c>
      <c r="J96" s="33"/>
      <c r="K96" s="31"/>
      <c r="L96" s="37" t="s">
        <v>704</v>
      </c>
      <c r="M96" s="29"/>
    </row>
    <row r="97" spans="2:13">
      <c r="B97" s="16"/>
      <c r="C97" s="31" t="s">
        <v>734</v>
      </c>
      <c r="D97" s="31"/>
      <c r="E97" s="32"/>
      <c r="F97" s="31" t="s">
        <v>732</v>
      </c>
      <c r="G97" s="33"/>
      <c r="H97" s="31"/>
      <c r="I97" s="36" t="s">
        <v>714</v>
      </c>
      <c r="J97" s="33"/>
      <c r="K97" s="31"/>
      <c r="L97" s="37" t="s">
        <v>760</v>
      </c>
      <c r="M97" s="29"/>
    </row>
    <row r="98" spans="2:13">
      <c r="B98" s="16"/>
      <c r="C98" s="36" t="s">
        <v>147</v>
      </c>
      <c r="D98" s="31"/>
      <c r="E98" s="32"/>
      <c r="F98" s="31" t="s">
        <v>146</v>
      </c>
      <c r="G98" s="33"/>
      <c r="H98" s="31"/>
      <c r="I98" s="36" t="s">
        <v>147</v>
      </c>
      <c r="J98" s="33"/>
      <c r="K98" s="31"/>
      <c r="L98" s="37" t="s">
        <v>704</v>
      </c>
      <c r="M98" s="29"/>
    </row>
    <row r="99" spans="2:13">
      <c r="B99" s="16"/>
      <c r="C99" s="36" t="s">
        <v>149</v>
      </c>
      <c r="D99" s="31"/>
      <c r="E99" s="32"/>
      <c r="F99" s="31" t="s">
        <v>148</v>
      </c>
      <c r="G99" s="33"/>
      <c r="H99" s="31"/>
      <c r="I99" s="31" t="s">
        <v>734</v>
      </c>
      <c r="J99" s="33"/>
      <c r="K99" s="31"/>
      <c r="L99" s="37" t="s">
        <v>759</v>
      </c>
      <c r="M99" s="29"/>
    </row>
    <row r="100" spans="2:13">
      <c r="B100" s="16"/>
      <c r="C100" s="36" t="s">
        <v>151</v>
      </c>
      <c r="D100" s="31"/>
      <c r="E100" s="32"/>
      <c r="F100" s="31" t="s">
        <v>150</v>
      </c>
      <c r="G100" s="33"/>
      <c r="H100" s="31"/>
      <c r="I100" s="36" t="s">
        <v>151</v>
      </c>
      <c r="J100" s="33"/>
      <c r="K100" s="31"/>
      <c r="L100" s="37" t="s">
        <v>704</v>
      </c>
      <c r="M100" s="29"/>
    </row>
    <row r="101" spans="2:13">
      <c r="B101" s="16"/>
      <c r="C101" s="36" t="s">
        <v>153</v>
      </c>
      <c r="D101" s="31"/>
      <c r="E101" s="32"/>
      <c r="F101" s="31" t="s">
        <v>152</v>
      </c>
      <c r="G101" s="33"/>
      <c r="H101" s="31"/>
      <c r="I101" s="36" t="s">
        <v>153</v>
      </c>
      <c r="J101" s="33"/>
      <c r="K101" s="31"/>
      <c r="L101" s="37" t="s">
        <v>704</v>
      </c>
      <c r="M101" s="29"/>
    </row>
    <row r="102" spans="2:13">
      <c r="B102" s="16"/>
      <c r="C102" s="36" t="s">
        <v>155</v>
      </c>
      <c r="D102" s="31"/>
      <c r="E102" s="32"/>
      <c r="F102" s="31" t="s">
        <v>154</v>
      </c>
      <c r="G102" s="33"/>
      <c r="H102" s="31"/>
      <c r="I102" s="36" t="s">
        <v>155</v>
      </c>
      <c r="J102" s="33"/>
      <c r="K102" s="31"/>
      <c r="L102" s="37" t="s">
        <v>704</v>
      </c>
      <c r="M102" s="29"/>
    </row>
    <row r="103" spans="2:13" ht="30">
      <c r="B103" s="16"/>
      <c r="C103" s="31" t="s">
        <v>735</v>
      </c>
      <c r="D103" s="31"/>
      <c r="E103" s="32"/>
      <c r="F103" s="31" t="s">
        <v>732</v>
      </c>
      <c r="G103" s="33"/>
      <c r="H103" s="31"/>
      <c r="I103" s="36" t="s">
        <v>715</v>
      </c>
      <c r="J103" s="33"/>
      <c r="K103" s="31"/>
      <c r="L103" s="37" t="s">
        <v>761</v>
      </c>
      <c r="M103" s="29"/>
    </row>
    <row r="104" spans="2:13">
      <c r="B104" s="16"/>
      <c r="C104" s="36" t="s">
        <v>157</v>
      </c>
      <c r="D104" s="31"/>
      <c r="E104" s="32"/>
      <c r="F104" s="31" t="s">
        <v>156</v>
      </c>
      <c r="G104" s="33"/>
      <c r="H104" s="31"/>
      <c r="I104" s="31" t="s">
        <v>157</v>
      </c>
      <c r="J104" s="33"/>
      <c r="K104" s="31"/>
      <c r="L104" s="37" t="s">
        <v>704</v>
      </c>
      <c r="M104" s="29"/>
    </row>
    <row r="105" spans="2:13">
      <c r="B105" s="16"/>
      <c r="C105" s="31" t="s">
        <v>734</v>
      </c>
      <c r="D105" s="31"/>
      <c r="E105" s="32"/>
      <c r="F105" s="31" t="s">
        <v>732</v>
      </c>
      <c r="G105" s="33"/>
      <c r="H105" s="31"/>
      <c r="I105" s="36" t="s">
        <v>752</v>
      </c>
      <c r="J105" s="33"/>
      <c r="K105" s="31"/>
      <c r="L105" s="37" t="s">
        <v>760</v>
      </c>
      <c r="M105" s="29"/>
    </row>
    <row r="106" spans="2:13">
      <c r="B106" s="16"/>
      <c r="C106" s="31" t="s">
        <v>734</v>
      </c>
      <c r="D106" s="31"/>
      <c r="E106" s="32"/>
      <c r="F106" s="31" t="s">
        <v>732</v>
      </c>
      <c r="G106" s="33"/>
      <c r="H106" s="31"/>
      <c r="I106" s="36" t="s">
        <v>753</v>
      </c>
      <c r="J106" s="33"/>
      <c r="K106" s="31"/>
      <c r="L106" s="37" t="s">
        <v>760</v>
      </c>
      <c r="M106" s="29"/>
    </row>
    <row r="107" spans="2:13">
      <c r="B107" s="16"/>
      <c r="C107" s="36" t="s">
        <v>159</v>
      </c>
      <c r="D107" s="31"/>
      <c r="E107" s="32"/>
      <c r="F107" s="31" t="s">
        <v>158</v>
      </c>
      <c r="G107" s="33"/>
      <c r="H107" s="31"/>
      <c r="I107" s="36" t="s">
        <v>159</v>
      </c>
      <c r="J107" s="33"/>
      <c r="K107" s="31"/>
      <c r="L107" s="37" t="s">
        <v>704</v>
      </c>
      <c r="M107" s="29"/>
    </row>
    <row r="108" spans="2:13">
      <c r="B108" s="16"/>
      <c r="C108" s="36" t="s">
        <v>161</v>
      </c>
      <c r="D108" s="31"/>
      <c r="E108" s="32"/>
      <c r="F108" s="31" t="s">
        <v>160</v>
      </c>
      <c r="G108" s="33"/>
      <c r="H108" s="31"/>
      <c r="I108" s="36" t="s">
        <v>161</v>
      </c>
      <c r="J108" s="33"/>
      <c r="K108" s="31"/>
      <c r="L108" s="37" t="s">
        <v>704</v>
      </c>
      <c r="M108" s="29"/>
    </row>
    <row r="109" spans="2:13">
      <c r="B109" s="16"/>
      <c r="C109" s="36" t="s">
        <v>163</v>
      </c>
      <c r="D109" s="31"/>
      <c r="E109" s="32"/>
      <c r="F109" s="31" t="s">
        <v>162</v>
      </c>
      <c r="G109" s="33"/>
      <c r="H109" s="31"/>
      <c r="I109" s="36" t="s">
        <v>163</v>
      </c>
      <c r="J109" s="33"/>
      <c r="K109" s="31"/>
      <c r="L109" s="37" t="s">
        <v>704</v>
      </c>
      <c r="M109" s="29"/>
    </row>
    <row r="110" spans="2:13">
      <c r="B110" s="16"/>
      <c r="C110" s="36" t="s">
        <v>165</v>
      </c>
      <c r="D110" s="31"/>
      <c r="E110" s="32"/>
      <c r="F110" s="31" t="s">
        <v>164</v>
      </c>
      <c r="G110" s="33"/>
      <c r="H110" s="31"/>
      <c r="I110" s="36" t="s">
        <v>165</v>
      </c>
      <c r="J110" s="33"/>
      <c r="K110" s="31"/>
      <c r="L110" s="37" t="s">
        <v>704</v>
      </c>
      <c r="M110" s="29"/>
    </row>
    <row r="111" spans="2:13">
      <c r="B111" s="16"/>
      <c r="C111" s="31" t="s">
        <v>734</v>
      </c>
      <c r="D111" s="31"/>
      <c r="E111" s="32"/>
      <c r="F111" s="31" t="s">
        <v>732</v>
      </c>
      <c r="G111" s="33"/>
      <c r="H111" s="31"/>
      <c r="I111" s="36" t="s">
        <v>716</v>
      </c>
      <c r="J111" s="33"/>
      <c r="K111" s="31"/>
      <c r="L111" s="37" t="s">
        <v>760</v>
      </c>
      <c r="M111" s="29"/>
    </row>
    <row r="112" spans="2:13">
      <c r="B112" s="16"/>
      <c r="C112" s="36" t="s">
        <v>167</v>
      </c>
      <c r="D112" s="31"/>
      <c r="E112" s="32"/>
      <c r="F112" s="31" t="s">
        <v>166</v>
      </c>
      <c r="G112" s="33"/>
      <c r="H112" s="31"/>
      <c r="I112" s="36" t="s">
        <v>167</v>
      </c>
      <c r="J112" s="33"/>
      <c r="K112" s="31"/>
      <c r="L112" s="37" t="s">
        <v>704</v>
      </c>
      <c r="M112" s="29"/>
    </row>
    <row r="113" spans="2:13">
      <c r="B113" s="16"/>
      <c r="C113" s="36" t="s">
        <v>169</v>
      </c>
      <c r="D113" s="31"/>
      <c r="E113" s="32"/>
      <c r="F113" s="31" t="s">
        <v>168</v>
      </c>
      <c r="G113" s="33"/>
      <c r="H113" s="31"/>
      <c r="I113" s="36" t="s">
        <v>169</v>
      </c>
      <c r="J113" s="33"/>
      <c r="K113" s="31"/>
      <c r="L113" s="37" t="s">
        <v>704</v>
      </c>
      <c r="M113" s="29"/>
    </row>
    <row r="114" spans="2:13">
      <c r="B114" s="16"/>
      <c r="C114" s="36" t="s">
        <v>171</v>
      </c>
      <c r="D114" s="31"/>
      <c r="E114" s="32"/>
      <c r="F114" s="31" t="s">
        <v>170</v>
      </c>
      <c r="G114" s="33"/>
      <c r="H114" s="31"/>
      <c r="I114" s="36" t="s">
        <v>171</v>
      </c>
      <c r="J114" s="33"/>
      <c r="K114" s="31"/>
      <c r="L114" s="37" t="s">
        <v>704</v>
      </c>
      <c r="M114" s="29"/>
    </row>
    <row r="115" spans="2:13">
      <c r="B115" s="16"/>
      <c r="C115" s="31" t="s">
        <v>734</v>
      </c>
      <c r="D115" s="31"/>
      <c r="E115" s="32"/>
      <c r="F115" s="31" t="s">
        <v>732</v>
      </c>
      <c r="G115" s="33"/>
      <c r="H115" s="31"/>
      <c r="I115" s="36" t="s">
        <v>717</v>
      </c>
      <c r="J115" s="33"/>
      <c r="K115" s="31"/>
      <c r="L115" s="37" t="s">
        <v>760</v>
      </c>
      <c r="M115" s="29"/>
    </row>
    <row r="116" spans="2:13">
      <c r="B116" s="16"/>
      <c r="C116" s="36" t="s">
        <v>173</v>
      </c>
      <c r="D116" s="31"/>
      <c r="E116" s="32"/>
      <c r="F116" s="31" t="s">
        <v>172</v>
      </c>
      <c r="G116" s="33"/>
      <c r="H116" s="31"/>
      <c r="I116" s="36" t="s">
        <v>173</v>
      </c>
      <c r="J116" s="33"/>
      <c r="K116" s="31"/>
      <c r="L116" s="37" t="s">
        <v>704</v>
      </c>
      <c r="M116" s="29"/>
    </row>
    <row r="117" spans="2:13">
      <c r="B117" s="16"/>
      <c r="C117" s="36" t="s">
        <v>175</v>
      </c>
      <c r="D117" s="31"/>
      <c r="E117" s="32"/>
      <c r="F117" s="31" t="s">
        <v>174</v>
      </c>
      <c r="G117" s="33"/>
      <c r="H117" s="31"/>
      <c r="I117" s="36" t="s">
        <v>175</v>
      </c>
      <c r="J117" s="33"/>
      <c r="K117" s="31"/>
      <c r="L117" s="37" t="s">
        <v>704</v>
      </c>
      <c r="M117" s="29"/>
    </row>
    <row r="118" spans="2:13">
      <c r="B118" s="16"/>
      <c r="C118" s="36" t="s">
        <v>177</v>
      </c>
      <c r="D118" s="31"/>
      <c r="E118" s="32"/>
      <c r="F118" s="31" t="s">
        <v>176</v>
      </c>
      <c r="G118" s="33"/>
      <c r="H118" s="31"/>
      <c r="I118" s="36" t="s">
        <v>177</v>
      </c>
      <c r="J118" s="33"/>
      <c r="K118" s="31"/>
      <c r="L118" s="37" t="s">
        <v>704</v>
      </c>
      <c r="M118" s="29"/>
    </row>
    <row r="119" spans="2:13">
      <c r="B119" s="16"/>
      <c r="C119" s="36" t="s">
        <v>179</v>
      </c>
      <c r="D119" s="31"/>
      <c r="E119" s="32"/>
      <c r="F119" s="31" t="s">
        <v>178</v>
      </c>
      <c r="G119" s="33"/>
      <c r="H119" s="31"/>
      <c r="I119" s="36" t="s">
        <v>179</v>
      </c>
      <c r="J119" s="33"/>
      <c r="K119" s="31"/>
      <c r="L119" s="37" t="s">
        <v>704</v>
      </c>
      <c r="M119" s="29"/>
    </row>
    <row r="120" spans="2:13">
      <c r="B120" s="16"/>
      <c r="C120" s="36" t="s">
        <v>181</v>
      </c>
      <c r="D120" s="31"/>
      <c r="E120" s="32"/>
      <c r="F120" s="31" t="s">
        <v>180</v>
      </c>
      <c r="G120" s="33"/>
      <c r="H120" s="31"/>
      <c r="I120" s="36" t="s">
        <v>181</v>
      </c>
      <c r="J120" s="33"/>
      <c r="K120" s="31"/>
      <c r="L120" s="37" t="s">
        <v>704</v>
      </c>
      <c r="M120" s="29"/>
    </row>
    <row r="121" spans="2:13">
      <c r="B121" s="16"/>
      <c r="C121" s="36" t="s">
        <v>183</v>
      </c>
      <c r="D121" s="31"/>
      <c r="E121" s="32"/>
      <c r="F121" s="31" t="s">
        <v>182</v>
      </c>
      <c r="G121" s="33"/>
      <c r="H121" s="31"/>
      <c r="I121" s="36" t="s">
        <v>183</v>
      </c>
      <c r="J121" s="33"/>
      <c r="K121" s="31"/>
      <c r="L121" s="37" t="s">
        <v>704</v>
      </c>
      <c r="M121" s="29"/>
    </row>
    <row r="122" spans="2:13">
      <c r="B122" s="16"/>
      <c r="C122" s="36" t="s">
        <v>185</v>
      </c>
      <c r="D122" s="31"/>
      <c r="E122" s="32"/>
      <c r="F122" s="31" t="s">
        <v>184</v>
      </c>
      <c r="G122" s="33"/>
      <c r="H122" s="31"/>
      <c r="I122" s="36" t="s">
        <v>185</v>
      </c>
      <c r="J122" s="33"/>
      <c r="K122" s="31"/>
      <c r="L122" s="37" t="s">
        <v>704</v>
      </c>
      <c r="M122" s="29"/>
    </row>
    <row r="123" spans="2:13">
      <c r="B123" s="16"/>
      <c r="C123" s="36" t="s">
        <v>187</v>
      </c>
      <c r="D123" s="31"/>
      <c r="E123" s="32"/>
      <c r="F123" s="31" t="s">
        <v>186</v>
      </c>
      <c r="G123" s="33"/>
      <c r="H123" s="31"/>
      <c r="I123" s="36" t="s">
        <v>187</v>
      </c>
      <c r="J123" s="33"/>
      <c r="K123" s="31"/>
      <c r="L123" s="37" t="s">
        <v>704</v>
      </c>
      <c r="M123" s="29"/>
    </row>
    <row r="124" spans="2:13">
      <c r="B124" s="16"/>
      <c r="C124" s="36" t="s">
        <v>189</v>
      </c>
      <c r="D124" s="31"/>
      <c r="E124" s="32"/>
      <c r="F124" s="31" t="s">
        <v>188</v>
      </c>
      <c r="G124" s="33"/>
      <c r="H124" s="31"/>
      <c r="I124" s="36" t="s">
        <v>189</v>
      </c>
      <c r="J124" s="33"/>
      <c r="K124" s="31"/>
      <c r="L124" s="37" t="s">
        <v>704</v>
      </c>
      <c r="M124" s="29"/>
    </row>
    <row r="125" spans="2:13">
      <c r="B125" s="16"/>
      <c r="C125" s="36" t="s">
        <v>191</v>
      </c>
      <c r="D125" s="31"/>
      <c r="E125" s="32"/>
      <c r="F125" s="31" t="s">
        <v>190</v>
      </c>
      <c r="G125" s="33"/>
      <c r="H125" s="31"/>
      <c r="I125" s="36" t="s">
        <v>191</v>
      </c>
      <c r="J125" s="33"/>
      <c r="K125" s="31"/>
      <c r="L125" s="37" t="s">
        <v>704</v>
      </c>
      <c r="M125" s="29"/>
    </row>
    <row r="126" spans="2:13">
      <c r="B126" s="16"/>
      <c r="C126" s="36" t="s">
        <v>193</v>
      </c>
      <c r="D126" s="31"/>
      <c r="E126" s="32"/>
      <c r="F126" s="31" t="s">
        <v>192</v>
      </c>
      <c r="G126" s="33"/>
      <c r="H126" s="31"/>
      <c r="I126" s="36" t="s">
        <v>193</v>
      </c>
      <c r="J126" s="33"/>
      <c r="K126" s="31"/>
      <c r="L126" s="37" t="s">
        <v>704</v>
      </c>
      <c r="M126" s="29"/>
    </row>
    <row r="127" spans="2:13">
      <c r="B127" s="16"/>
      <c r="C127" s="36" t="s">
        <v>195</v>
      </c>
      <c r="D127" s="31"/>
      <c r="E127" s="32"/>
      <c r="F127" s="31" t="s">
        <v>194</v>
      </c>
      <c r="G127" s="33"/>
      <c r="H127" s="31"/>
      <c r="I127" s="36" t="s">
        <v>195</v>
      </c>
      <c r="J127" s="33"/>
      <c r="K127" s="31"/>
      <c r="L127" s="37" t="s">
        <v>704</v>
      </c>
      <c r="M127" s="29"/>
    </row>
    <row r="128" spans="2:13">
      <c r="B128" s="16"/>
      <c r="C128" s="36" t="s">
        <v>197</v>
      </c>
      <c r="D128" s="31"/>
      <c r="E128" s="32"/>
      <c r="F128" s="31" t="s">
        <v>196</v>
      </c>
      <c r="G128" s="33"/>
      <c r="H128" s="31"/>
      <c r="I128" s="36" t="s">
        <v>197</v>
      </c>
      <c r="J128" s="33"/>
      <c r="K128" s="31"/>
      <c r="L128" s="37" t="s">
        <v>704</v>
      </c>
      <c r="M128" s="29"/>
    </row>
    <row r="129" spans="2:13">
      <c r="B129" s="16"/>
      <c r="C129" s="36" t="s">
        <v>199</v>
      </c>
      <c r="D129" s="31"/>
      <c r="E129" s="32"/>
      <c r="F129" s="31" t="s">
        <v>198</v>
      </c>
      <c r="G129" s="33"/>
      <c r="H129" s="31"/>
      <c r="I129" s="36" t="s">
        <v>199</v>
      </c>
      <c r="J129" s="33"/>
      <c r="K129" s="31"/>
      <c r="L129" s="37" t="s">
        <v>704</v>
      </c>
      <c r="M129" s="29"/>
    </row>
    <row r="130" spans="2:13">
      <c r="B130" s="16"/>
      <c r="C130" s="36" t="s">
        <v>201</v>
      </c>
      <c r="D130" s="31"/>
      <c r="E130" s="32"/>
      <c r="F130" s="31" t="s">
        <v>200</v>
      </c>
      <c r="G130" s="33"/>
      <c r="H130" s="31"/>
      <c r="I130" s="36" t="s">
        <v>201</v>
      </c>
      <c r="J130" s="33"/>
      <c r="K130" s="31"/>
      <c r="L130" s="37" t="s">
        <v>704</v>
      </c>
      <c r="M130" s="29"/>
    </row>
    <row r="131" spans="2:13">
      <c r="B131" s="16"/>
      <c r="C131" s="36" t="s">
        <v>203</v>
      </c>
      <c r="D131" s="31"/>
      <c r="E131" s="32"/>
      <c r="F131" s="31" t="s">
        <v>202</v>
      </c>
      <c r="G131" s="33"/>
      <c r="H131" s="31"/>
      <c r="I131" s="36" t="s">
        <v>203</v>
      </c>
      <c r="J131" s="33"/>
      <c r="K131" s="31"/>
      <c r="L131" s="37" t="s">
        <v>704</v>
      </c>
      <c r="M131" s="29"/>
    </row>
    <row r="132" spans="2:13">
      <c r="B132" s="16"/>
      <c r="C132" s="36" t="s">
        <v>205</v>
      </c>
      <c r="D132" s="31"/>
      <c r="E132" s="32"/>
      <c r="F132" s="31" t="s">
        <v>204</v>
      </c>
      <c r="G132" s="33"/>
      <c r="H132" s="31"/>
      <c r="I132" s="36" t="s">
        <v>205</v>
      </c>
      <c r="J132" s="33"/>
      <c r="K132" s="31"/>
      <c r="L132" s="37" t="s">
        <v>704</v>
      </c>
      <c r="M132" s="29"/>
    </row>
    <row r="133" spans="2:13">
      <c r="B133" s="16"/>
      <c r="C133" s="31" t="s">
        <v>734</v>
      </c>
      <c r="D133" s="31"/>
      <c r="E133" s="32"/>
      <c r="F133" s="31" t="s">
        <v>732</v>
      </c>
      <c r="G133" s="33"/>
      <c r="H133" s="31"/>
      <c r="I133" s="36" t="s">
        <v>718</v>
      </c>
      <c r="J133" s="33"/>
      <c r="K133" s="31"/>
      <c r="L133" s="37" t="s">
        <v>760</v>
      </c>
      <c r="M133" s="29"/>
    </row>
    <row r="134" spans="2:13">
      <c r="B134" s="16"/>
      <c r="C134" s="36" t="s">
        <v>207</v>
      </c>
      <c r="D134" s="31"/>
      <c r="E134" s="32"/>
      <c r="F134" s="31" t="s">
        <v>206</v>
      </c>
      <c r="G134" s="33"/>
      <c r="H134" s="31"/>
      <c r="I134" s="36" t="s">
        <v>207</v>
      </c>
      <c r="J134" s="33"/>
      <c r="K134" s="31"/>
      <c r="L134" s="37" t="s">
        <v>704</v>
      </c>
      <c r="M134" s="29"/>
    </row>
    <row r="135" spans="2:13">
      <c r="B135" s="16"/>
      <c r="C135" s="31" t="s">
        <v>734</v>
      </c>
      <c r="D135" s="31"/>
      <c r="E135" s="32"/>
      <c r="F135" s="31" t="s">
        <v>732</v>
      </c>
      <c r="G135" s="33"/>
      <c r="H135" s="31"/>
      <c r="I135" s="36" t="s">
        <v>719</v>
      </c>
      <c r="J135" s="33"/>
      <c r="K135" s="31"/>
      <c r="L135" s="37" t="s">
        <v>760</v>
      </c>
      <c r="M135" s="29"/>
    </row>
    <row r="136" spans="2:13">
      <c r="B136" s="16"/>
      <c r="C136" s="36" t="s">
        <v>209</v>
      </c>
      <c r="D136" s="31"/>
      <c r="E136" s="32"/>
      <c r="F136" s="31" t="s">
        <v>208</v>
      </c>
      <c r="G136" s="33"/>
      <c r="H136" s="31"/>
      <c r="I136" s="36" t="s">
        <v>771</v>
      </c>
      <c r="J136" s="33"/>
      <c r="K136" s="31"/>
      <c r="L136" s="37" t="s">
        <v>762</v>
      </c>
      <c r="M136" s="29"/>
    </row>
    <row r="137" spans="2:13">
      <c r="B137" s="16"/>
      <c r="C137" s="36" t="s">
        <v>211</v>
      </c>
      <c r="D137" s="31"/>
      <c r="E137" s="32"/>
      <c r="F137" s="31" t="s">
        <v>210</v>
      </c>
      <c r="G137" s="33"/>
      <c r="H137" s="31"/>
      <c r="I137" s="36" t="s">
        <v>211</v>
      </c>
      <c r="J137" s="33"/>
      <c r="K137" s="31"/>
      <c r="L137" s="37" t="s">
        <v>704</v>
      </c>
      <c r="M137" s="29"/>
    </row>
    <row r="138" spans="2:13">
      <c r="B138" s="16"/>
      <c r="C138" s="36" t="s">
        <v>213</v>
      </c>
      <c r="D138" s="31"/>
      <c r="E138" s="32"/>
      <c r="F138" s="31" t="s">
        <v>212</v>
      </c>
      <c r="G138" s="33"/>
      <c r="H138" s="31"/>
      <c r="I138" s="36" t="s">
        <v>213</v>
      </c>
      <c r="J138" s="33"/>
      <c r="K138" s="31"/>
      <c r="L138" s="37" t="s">
        <v>704</v>
      </c>
      <c r="M138" s="29"/>
    </row>
    <row r="139" spans="2:13">
      <c r="B139" s="16"/>
      <c r="C139" s="36" t="s">
        <v>215</v>
      </c>
      <c r="D139" s="31"/>
      <c r="E139" s="32"/>
      <c r="F139" s="31" t="s">
        <v>214</v>
      </c>
      <c r="G139" s="33"/>
      <c r="H139" s="31"/>
      <c r="I139" s="36" t="s">
        <v>215</v>
      </c>
      <c r="J139" s="33"/>
      <c r="K139" s="31"/>
      <c r="L139" s="37" t="s">
        <v>704</v>
      </c>
      <c r="M139" s="29"/>
    </row>
    <row r="140" spans="2:13">
      <c r="B140" s="16"/>
      <c r="C140" s="36" t="s">
        <v>217</v>
      </c>
      <c r="D140" s="31"/>
      <c r="E140" s="32"/>
      <c r="F140" s="31" t="s">
        <v>216</v>
      </c>
      <c r="G140" s="33"/>
      <c r="H140" s="31"/>
      <c r="I140" s="36" t="s">
        <v>217</v>
      </c>
      <c r="J140" s="33"/>
      <c r="K140" s="31"/>
      <c r="L140" s="37" t="s">
        <v>704</v>
      </c>
      <c r="M140" s="29"/>
    </row>
    <row r="141" spans="2:13">
      <c r="B141" s="16"/>
      <c r="C141" s="36" t="s">
        <v>219</v>
      </c>
      <c r="D141" s="31"/>
      <c r="E141" s="32"/>
      <c r="F141" s="31" t="s">
        <v>218</v>
      </c>
      <c r="G141" s="33"/>
      <c r="H141" s="31"/>
      <c r="I141" s="36" t="s">
        <v>219</v>
      </c>
      <c r="J141" s="33"/>
      <c r="K141" s="31"/>
      <c r="L141" s="37" t="s">
        <v>704</v>
      </c>
      <c r="M141" s="29"/>
    </row>
    <row r="142" spans="2:13">
      <c r="B142" s="16"/>
      <c r="C142" s="36" t="s">
        <v>221</v>
      </c>
      <c r="D142" s="31"/>
      <c r="E142" s="32"/>
      <c r="F142" s="31" t="s">
        <v>220</v>
      </c>
      <c r="G142" s="33"/>
      <c r="H142" s="31"/>
      <c r="I142" s="36" t="s">
        <v>221</v>
      </c>
      <c r="J142" s="33"/>
      <c r="K142" s="31"/>
      <c r="L142" s="37" t="s">
        <v>704</v>
      </c>
      <c r="M142" s="29"/>
    </row>
    <row r="143" spans="2:13">
      <c r="B143" s="16"/>
      <c r="C143" s="36" t="s">
        <v>223</v>
      </c>
      <c r="D143" s="31"/>
      <c r="E143" s="32"/>
      <c r="F143" s="31" t="s">
        <v>222</v>
      </c>
      <c r="G143" s="33"/>
      <c r="H143" s="31"/>
      <c r="I143" s="36" t="s">
        <v>223</v>
      </c>
      <c r="J143" s="33"/>
      <c r="K143" s="31"/>
      <c r="L143" s="37" t="s">
        <v>704</v>
      </c>
      <c r="M143" s="29"/>
    </row>
    <row r="144" spans="2:13">
      <c r="B144" s="16"/>
      <c r="C144" s="36" t="s">
        <v>225</v>
      </c>
      <c r="D144" s="31"/>
      <c r="E144" s="32"/>
      <c r="F144" s="31" t="s">
        <v>224</v>
      </c>
      <c r="G144" s="33"/>
      <c r="H144" s="31"/>
      <c r="I144" s="36" t="s">
        <v>225</v>
      </c>
      <c r="J144" s="33"/>
      <c r="K144" s="31"/>
      <c r="L144" s="37" t="s">
        <v>704</v>
      </c>
      <c r="M144" s="29"/>
    </row>
    <row r="145" spans="2:13">
      <c r="B145" s="16"/>
      <c r="C145" s="36" t="s">
        <v>227</v>
      </c>
      <c r="D145" s="31"/>
      <c r="E145" s="32"/>
      <c r="F145" s="31" t="s">
        <v>226</v>
      </c>
      <c r="G145" s="33"/>
      <c r="H145" s="31"/>
      <c r="I145" s="36" t="s">
        <v>227</v>
      </c>
      <c r="J145" s="33"/>
      <c r="K145" s="31"/>
      <c r="L145" s="37" t="s">
        <v>704</v>
      </c>
      <c r="M145" s="29"/>
    </row>
    <row r="146" spans="2:13">
      <c r="B146" s="16"/>
      <c r="C146" s="36" t="s">
        <v>229</v>
      </c>
      <c r="D146" s="31"/>
      <c r="E146" s="32"/>
      <c r="F146" s="31" t="s">
        <v>228</v>
      </c>
      <c r="G146" s="33"/>
      <c r="H146" s="31"/>
      <c r="I146" s="36" t="s">
        <v>229</v>
      </c>
      <c r="J146" s="33"/>
      <c r="K146" s="31"/>
      <c r="L146" s="37" t="s">
        <v>704</v>
      </c>
      <c r="M146" s="29"/>
    </row>
    <row r="147" spans="2:13">
      <c r="B147" s="16"/>
      <c r="C147" s="40" t="b">
        <v>0</v>
      </c>
      <c r="D147" s="31"/>
      <c r="E147" s="32"/>
      <c r="F147" s="31" t="s">
        <v>230</v>
      </c>
      <c r="G147" s="33"/>
      <c r="H147" s="31"/>
      <c r="I147" s="40" t="b">
        <v>0</v>
      </c>
      <c r="J147" s="33"/>
      <c r="K147" s="31"/>
      <c r="L147" s="37" t="s">
        <v>704</v>
      </c>
      <c r="M147" s="29"/>
    </row>
    <row r="148" spans="2:13">
      <c r="B148" s="16"/>
      <c r="C148" s="36" t="s">
        <v>232</v>
      </c>
      <c r="D148" s="31"/>
      <c r="E148" s="32"/>
      <c r="F148" s="31" t="s">
        <v>231</v>
      </c>
      <c r="G148" s="33"/>
      <c r="H148" s="31"/>
      <c r="I148" s="36" t="s">
        <v>232</v>
      </c>
      <c r="J148" s="33"/>
      <c r="K148" s="31"/>
      <c r="L148" s="37" t="s">
        <v>704</v>
      </c>
      <c r="M148" s="29"/>
    </row>
    <row r="149" spans="2:13">
      <c r="B149" s="16"/>
      <c r="C149" s="36" t="s">
        <v>234</v>
      </c>
      <c r="D149" s="31"/>
      <c r="E149" s="32"/>
      <c r="F149" s="31" t="s">
        <v>233</v>
      </c>
      <c r="G149" s="33"/>
      <c r="H149" s="31"/>
      <c r="I149" s="36" t="s">
        <v>234</v>
      </c>
      <c r="J149" s="33"/>
      <c r="K149" s="31"/>
      <c r="L149" s="37" t="s">
        <v>704</v>
      </c>
      <c r="M149" s="29"/>
    </row>
    <row r="150" spans="2:13">
      <c r="B150" s="16"/>
      <c r="C150" s="36" t="s">
        <v>236</v>
      </c>
      <c r="D150" s="31"/>
      <c r="E150" s="32"/>
      <c r="F150" s="31" t="s">
        <v>235</v>
      </c>
      <c r="G150" s="33"/>
      <c r="H150" s="31"/>
      <c r="I150" s="31" t="s">
        <v>734</v>
      </c>
      <c r="J150" s="33"/>
      <c r="K150" s="31"/>
      <c r="L150" s="37" t="s">
        <v>759</v>
      </c>
      <c r="M150" s="29"/>
    </row>
    <row r="151" spans="2:13">
      <c r="B151" s="16"/>
      <c r="C151" s="36" t="s">
        <v>238</v>
      </c>
      <c r="D151" s="31"/>
      <c r="E151" s="32"/>
      <c r="F151" s="31" t="s">
        <v>237</v>
      </c>
      <c r="G151" s="33"/>
      <c r="H151" s="31"/>
      <c r="I151" s="36" t="s">
        <v>238</v>
      </c>
      <c r="J151" s="33"/>
      <c r="K151" s="31"/>
      <c r="L151" s="37" t="s">
        <v>704</v>
      </c>
      <c r="M151" s="29"/>
    </row>
    <row r="152" spans="2:13">
      <c r="B152" s="16"/>
      <c r="C152" s="36" t="s">
        <v>240</v>
      </c>
      <c r="D152" s="31"/>
      <c r="E152" s="32"/>
      <c r="F152" s="31" t="s">
        <v>239</v>
      </c>
      <c r="G152" s="33"/>
      <c r="H152" s="31"/>
      <c r="I152" s="36" t="s">
        <v>240</v>
      </c>
      <c r="J152" s="33"/>
      <c r="K152" s="31"/>
      <c r="L152" s="37" t="s">
        <v>704</v>
      </c>
      <c r="M152" s="29"/>
    </row>
    <row r="153" spans="2:13">
      <c r="B153" s="16"/>
      <c r="C153" s="36" t="s">
        <v>242</v>
      </c>
      <c r="D153" s="31"/>
      <c r="E153" s="32"/>
      <c r="F153" s="31" t="s">
        <v>241</v>
      </c>
      <c r="G153" s="33"/>
      <c r="H153" s="31"/>
      <c r="I153" s="36" t="s">
        <v>242</v>
      </c>
      <c r="J153" s="33"/>
      <c r="K153" s="31"/>
      <c r="L153" s="37" t="s">
        <v>704</v>
      </c>
      <c r="M153" s="29"/>
    </row>
    <row r="154" spans="2:13">
      <c r="B154" s="16"/>
      <c r="C154" s="36" t="s">
        <v>244</v>
      </c>
      <c r="D154" s="31"/>
      <c r="E154" s="32"/>
      <c r="F154" s="31" t="s">
        <v>243</v>
      </c>
      <c r="G154" s="33"/>
      <c r="H154" s="31"/>
      <c r="I154" s="36" t="s">
        <v>244</v>
      </c>
      <c r="J154" s="33"/>
      <c r="K154" s="31"/>
      <c r="L154" s="37" t="s">
        <v>704</v>
      </c>
      <c r="M154" s="29"/>
    </row>
    <row r="155" spans="2:13">
      <c r="B155" s="16"/>
      <c r="C155" s="36" t="s">
        <v>246</v>
      </c>
      <c r="D155" s="31"/>
      <c r="E155" s="32"/>
      <c r="F155" s="31" t="s">
        <v>245</v>
      </c>
      <c r="G155" s="33"/>
      <c r="H155" s="31"/>
      <c r="I155" s="36" t="s">
        <v>246</v>
      </c>
      <c r="J155" s="33"/>
      <c r="K155" s="31"/>
      <c r="L155" s="37" t="s">
        <v>704</v>
      </c>
      <c r="M155" s="29"/>
    </row>
    <row r="156" spans="2:13">
      <c r="B156" s="16"/>
      <c r="C156" s="36" t="s">
        <v>248</v>
      </c>
      <c r="D156" s="31"/>
      <c r="E156" s="32"/>
      <c r="F156" s="31" t="s">
        <v>247</v>
      </c>
      <c r="G156" s="33"/>
      <c r="H156" s="31"/>
      <c r="I156" s="36" t="s">
        <v>248</v>
      </c>
      <c r="J156" s="33"/>
      <c r="K156" s="31"/>
      <c r="L156" s="37" t="s">
        <v>704</v>
      </c>
      <c r="M156" s="29"/>
    </row>
    <row r="157" spans="2:13">
      <c r="B157" s="16"/>
      <c r="C157" s="31" t="s">
        <v>734</v>
      </c>
      <c r="D157" s="31"/>
      <c r="E157" s="32"/>
      <c r="F157" s="31" t="s">
        <v>732</v>
      </c>
      <c r="G157" s="33"/>
      <c r="H157" s="31"/>
      <c r="I157" s="36" t="s">
        <v>720</v>
      </c>
      <c r="J157" s="33"/>
      <c r="K157" s="31"/>
      <c r="L157" s="37" t="s">
        <v>760</v>
      </c>
      <c r="M157" s="29"/>
    </row>
    <row r="158" spans="2:13">
      <c r="B158" s="16"/>
      <c r="C158" s="36" t="s">
        <v>250</v>
      </c>
      <c r="D158" s="31"/>
      <c r="E158" s="32"/>
      <c r="F158" s="31" t="s">
        <v>249</v>
      </c>
      <c r="G158" s="33"/>
      <c r="H158" s="31"/>
      <c r="I158" s="36" t="s">
        <v>250</v>
      </c>
      <c r="J158" s="33"/>
      <c r="K158" s="31"/>
      <c r="L158" s="37" t="s">
        <v>704</v>
      </c>
      <c r="M158" s="29"/>
    </row>
    <row r="159" spans="2:13">
      <c r="B159" s="16"/>
      <c r="C159" s="36" t="s">
        <v>252</v>
      </c>
      <c r="D159" s="31"/>
      <c r="E159" s="32"/>
      <c r="F159" s="31" t="s">
        <v>251</v>
      </c>
      <c r="G159" s="33"/>
      <c r="H159" s="31"/>
      <c r="I159" s="36" t="s">
        <v>252</v>
      </c>
      <c r="J159" s="33"/>
      <c r="K159" s="31"/>
      <c r="L159" s="37" t="s">
        <v>704</v>
      </c>
      <c r="M159" s="29"/>
    </row>
    <row r="160" spans="2:13">
      <c r="B160" s="16"/>
      <c r="C160" s="36" t="s">
        <v>254</v>
      </c>
      <c r="D160" s="31"/>
      <c r="E160" s="32"/>
      <c r="F160" s="31" t="s">
        <v>253</v>
      </c>
      <c r="G160" s="33"/>
      <c r="H160" s="31"/>
      <c r="I160" s="36" t="s">
        <v>254</v>
      </c>
      <c r="J160" s="33"/>
      <c r="K160" s="31"/>
      <c r="L160" s="37" t="s">
        <v>704</v>
      </c>
      <c r="M160" s="29"/>
    </row>
    <row r="161" spans="2:13">
      <c r="B161" s="16"/>
      <c r="C161" s="36" t="s">
        <v>256</v>
      </c>
      <c r="D161" s="31"/>
      <c r="E161" s="32"/>
      <c r="F161" s="31" t="s">
        <v>255</v>
      </c>
      <c r="G161" s="33"/>
      <c r="H161" s="31"/>
      <c r="I161" s="36" t="s">
        <v>256</v>
      </c>
      <c r="J161" s="33"/>
      <c r="K161" s="31"/>
      <c r="L161" s="37" t="s">
        <v>704</v>
      </c>
      <c r="M161" s="29"/>
    </row>
    <row r="162" spans="2:13">
      <c r="B162" s="16"/>
      <c r="C162" s="36" t="s">
        <v>258</v>
      </c>
      <c r="D162" s="31"/>
      <c r="E162" s="32"/>
      <c r="F162" s="31" t="s">
        <v>257</v>
      </c>
      <c r="G162" s="33"/>
      <c r="H162" s="31"/>
      <c r="I162" s="36" t="s">
        <v>258</v>
      </c>
      <c r="J162" s="33"/>
      <c r="K162" s="31"/>
      <c r="L162" s="37" t="s">
        <v>704</v>
      </c>
      <c r="M162" s="29"/>
    </row>
    <row r="163" spans="2:13">
      <c r="B163" s="16"/>
      <c r="C163" s="36" t="s">
        <v>260</v>
      </c>
      <c r="D163" s="31"/>
      <c r="E163" s="32"/>
      <c r="F163" s="31" t="s">
        <v>259</v>
      </c>
      <c r="G163" s="33"/>
      <c r="H163" s="31"/>
      <c r="I163" s="36" t="s">
        <v>260</v>
      </c>
      <c r="J163" s="33"/>
      <c r="K163" s="31"/>
      <c r="L163" s="37" t="s">
        <v>704</v>
      </c>
      <c r="M163" s="29"/>
    </row>
    <row r="164" spans="2:13">
      <c r="B164" s="16"/>
      <c r="C164" s="36" t="s">
        <v>262</v>
      </c>
      <c r="D164" s="31"/>
      <c r="E164" s="32"/>
      <c r="F164" s="31" t="s">
        <v>261</v>
      </c>
      <c r="G164" s="33"/>
      <c r="H164" s="31"/>
      <c r="I164" s="36" t="s">
        <v>262</v>
      </c>
      <c r="J164" s="33"/>
      <c r="K164" s="31"/>
      <c r="L164" s="37" t="s">
        <v>704</v>
      </c>
      <c r="M164" s="29"/>
    </row>
    <row r="165" spans="2:13">
      <c r="B165" s="16"/>
      <c r="C165" s="31" t="s">
        <v>734</v>
      </c>
      <c r="D165" s="31"/>
      <c r="E165" s="32"/>
      <c r="F165" s="31" t="s">
        <v>732</v>
      </c>
      <c r="G165" s="33"/>
      <c r="H165" s="31"/>
      <c r="I165" s="36" t="s">
        <v>721</v>
      </c>
      <c r="J165" s="33"/>
      <c r="K165" s="31"/>
      <c r="L165" s="37" t="s">
        <v>760</v>
      </c>
      <c r="M165" s="29"/>
    </row>
    <row r="166" spans="2:13">
      <c r="B166" s="16"/>
      <c r="C166" s="31" t="s">
        <v>734</v>
      </c>
      <c r="D166" s="31"/>
      <c r="E166" s="32"/>
      <c r="F166" s="31" t="s">
        <v>732</v>
      </c>
      <c r="G166" s="33"/>
      <c r="H166" s="31"/>
      <c r="I166" s="36" t="s">
        <v>264</v>
      </c>
      <c r="J166" s="33"/>
      <c r="K166" s="31"/>
      <c r="L166" s="37" t="s">
        <v>760</v>
      </c>
      <c r="M166" s="29"/>
    </row>
    <row r="167" spans="2:13">
      <c r="B167" s="16"/>
      <c r="C167" s="36" t="s">
        <v>264</v>
      </c>
      <c r="D167" s="31"/>
      <c r="E167" s="32"/>
      <c r="F167" s="31" t="s">
        <v>263</v>
      </c>
      <c r="G167" s="33"/>
      <c r="H167" s="31"/>
      <c r="I167" s="36" t="s">
        <v>772</v>
      </c>
      <c r="J167" s="33"/>
      <c r="K167" s="31"/>
      <c r="L167" s="37" t="s">
        <v>762</v>
      </c>
      <c r="M167" s="29"/>
    </row>
    <row r="168" spans="2:13">
      <c r="B168" s="16"/>
      <c r="C168" s="36" t="s">
        <v>266</v>
      </c>
      <c r="D168" s="31"/>
      <c r="E168" s="32"/>
      <c r="F168" s="31" t="s">
        <v>265</v>
      </c>
      <c r="G168" s="33"/>
      <c r="H168" s="31"/>
      <c r="I168" s="36" t="s">
        <v>266</v>
      </c>
      <c r="J168" s="33"/>
      <c r="K168" s="31"/>
      <c r="L168" s="37" t="s">
        <v>704</v>
      </c>
      <c r="M168" s="29"/>
    </row>
    <row r="169" spans="2:13">
      <c r="B169" s="16"/>
      <c r="C169" s="36" t="s">
        <v>268</v>
      </c>
      <c r="D169" s="31"/>
      <c r="E169" s="32"/>
      <c r="F169" s="31" t="s">
        <v>267</v>
      </c>
      <c r="G169" s="33"/>
      <c r="H169" s="31"/>
      <c r="I169" s="36" t="s">
        <v>268</v>
      </c>
      <c r="J169" s="33"/>
      <c r="K169" s="31"/>
      <c r="L169" s="37" t="s">
        <v>704</v>
      </c>
      <c r="M169" s="29"/>
    </row>
    <row r="170" spans="2:13">
      <c r="B170" s="16"/>
      <c r="C170" s="36" t="s">
        <v>270</v>
      </c>
      <c r="D170" s="31"/>
      <c r="E170" s="32"/>
      <c r="F170" s="31" t="s">
        <v>269</v>
      </c>
      <c r="G170" s="33"/>
      <c r="H170" s="31"/>
      <c r="I170" s="31" t="s">
        <v>734</v>
      </c>
      <c r="J170" s="33"/>
      <c r="K170" s="31"/>
      <c r="L170" s="37" t="s">
        <v>759</v>
      </c>
      <c r="M170" s="29"/>
    </row>
    <row r="171" spans="2:13">
      <c r="B171" s="16"/>
      <c r="C171" s="36" t="s">
        <v>272</v>
      </c>
      <c r="D171" s="31"/>
      <c r="E171" s="32"/>
      <c r="F171" s="31" t="s">
        <v>271</v>
      </c>
      <c r="G171" s="33"/>
      <c r="H171" s="31"/>
      <c r="I171" s="36" t="s">
        <v>272</v>
      </c>
      <c r="J171" s="33"/>
      <c r="K171" s="31"/>
      <c r="L171" s="37" t="s">
        <v>704</v>
      </c>
      <c r="M171" s="29"/>
    </row>
    <row r="172" spans="2:13">
      <c r="B172" s="16"/>
      <c r="C172" s="36" t="s">
        <v>274</v>
      </c>
      <c r="D172" s="31"/>
      <c r="E172" s="32"/>
      <c r="F172" s="31" t="s">
        <v>273</v>
      </c>
      <c r="G172" s="33"/>
      <c r="H172" s="31"/>
      <c r="I172" s="36" t="s">
        <v>274</v>
      </c>
      <c r="J172" s="33"/>
      <c r="K172" s="31"/>
      <c r="L172" s="37" t="s">
        <v>704</v>
      </c>
      <c r="M172" s="29"/>
    </row>
    <row r="173" spans="2:13">
      <c r="B173" s="16"/>
      <c r="C173" s="36" t="s">
        <v>276</v>
      </c>
      <c r="D173" s="31"/>
      <c r="E173" s="32"/>
      <c r="F173" s="31" t="s">
        <v>275</v>
      </c>
      <c r="G173" s="33"/>
      <c r="H173" s="31"/>
      <c r="I173" s="36" t="s">
        <v>276</v>
      </c>
      <c r="J173" s="33"/>
      <c r="K173" s="31"/>
      <c r="L173" s="37" t="s">
        <v>704</v>
      </c>
      <c r="M173" s="29"/>
    </row>
    <row r="174" spans="2:13">
      <c r="B174" s="16"/>
      <c r="C174" s="36" t="s">
        <v>278</v>
      </c>
      <c r="D174" s="31"/>
      <c r="E174" s="32"/>
      <c r="F174" s="31" t="s">
        <v>277</v>
      </c>
      <c r="G174" s="33"/>
      <c r="H174" s="31"/>
      <c r="I174" s="36" t="s">
        <v>278</v>
      </c>
      <c r="J174" s="33"/>
      <c r="K174" s="31"/>
      <c r="L174" s="37" t="s">
        <v>704</v>
      </c>
      <c r="M174" s="29"/>
    </row>
    <row r="175" spans="2:13">
      <c r="B175" s="16"/>
      <c r="C175" s="36" t="s">
        <v>280</v>
      </c>
      <c r="D175" s="31"/>
      <c r="E175" s="32"/>
      <c r="F175" s="31" t="s">
        <v>279</v>
      </c>
      <c r="G175" s="33"/>
      <c r="H175" s="31"/>
      <c r="I175" s="36" t="s">
        <v>280</v>
      </c>
      <c r="J175" s="33"/>
      <c r="K175" s="31"/>
      <c r="L175" s="37" t="s">
        <v>704</v>
      </c>
      <c r="M175" s="29"/>
    </row>
    <row r="176" spans="2:13">
      <c r="B176" s="16"/>
      <c r="C176" s="36" t="s">
        <v>282</v>
      </c>
      <c r="D176" s="31"/>
      <c r="E176" s="32"/>
      <c r="F176" s="31" t="s">
        <v>281</v>
      </c>
      <c r="G176" s="33"/>
      <c r="H176" s="31"/>
      <c r="I176" s="36" t="s">
        <v>282</v>
      </c>
      <c r="J176" s="33"/>
      <c r="K176" s="31"/>
      <c r="L176" s="37" t="s">
        <v>704</v>
      </c>
      <c r="M176" s="29"/>
    </row>
    <row r="177" spans="2:13">
      <c r="B177" s="16"/>
      <c r="C177" s="36" t="s">
        <v>284</v>
      </c>
      <c r="D177" s="31"/>
      <c r="E177" s="32"/>
      <c r="F177" s="31" t="s">
        <v>283</v>
      </c>
      <c r="G177" s="33"/>
      <c r="H177" s="31"/>
      <c r="I177" s="36" t="s">
        <v>284</v>
      </c>
      <c r="J177" s="33"/>
      <c r="K177" s="31"/>
      <c r="L177" s="37" t="s">
        <v>704</v>
      </c>
      <c r="M177" s="29"/>
    </row>
    <row r="178" spans="2:13">
      <c r="B178" s="16"/>
      <c r="C178" s="36" t="s">
        <v>286</v>
      </c>
      <c r="D178" s="31"/>
      <c r="E178" s="32"/>
      <c r="F178" s="31" t="s">
        <v>285</v>
      </c>
      <c r="G178" s="33"/>
      <c r="H178" s="31"/>
      <c r="I178" s="36" t="s">
        <v>286</v>
      </c>
      <c r="J178" s="33"/>
      <c r="K178" s="31"/>
      <c r="L178" s="37" t="s">
        <v>704</v>
      </c>
      <c r="M178" s="29"/>
    </row>
    <row r="179" spans="2:13">
      <c r="B179" s="16"/>
      <c r="C179" s="36" t="s">
        <v>288</v>
      </c>
      <c r="D179" s="31"/>
      <c r="E179" s="32"/>
      <c r="F179" s="31" t="s">
        <v>287</v>
      </c>
      <c r="G179" s="33"/>
      <c r="H179" s="31"/>
      <c r="I179" s="36" t="s">
        <v>288</v>
      </c>
      <c r="J179" s="33"/>
      <c r="K179" s="31"/>
      <c r="L179" s="37" t="s">
        <v>704</v>
      </c>
      <c r="M179" s="29"/>
    </row>
    <row r="180" spans="2:13">
      <c r="B180" s="16"/>
      <c r="C180" s="36" t="s">
        <v>290</v>
      </c>
      <c r="D180" s="31"/>
      <c r="E180" s="32"/>
      <c r="F180" s="31" t="s">
        <v>289</v>
      </c>
      <c r="G180" s="33"/>
      <c r="H180" s="31"/>
      <c r="I180" s="36" t="s">
        <v>290</v>
      </c>
      <c r="J180" s="33"/>
      <c r="K180" s="31"/>
      <c r="L180" s="37" t="s">
        <v>704</v>
      </c>
      <c r="M180" s="29"/>
    </row>
    <row r="181" spans="2:13" ht="33.75" customHeight="1">
      <c r="B181" s="16"/>
      <c r="C181" s="36" t="s">
        <v>292</v>
      </c>
      <c r="D181" s="31"/>
      <c r="E181" s="32"/>
      <c r="F181" s="31" t="s">
        <v>291</v>
      </c>
      <c r="G181" s="33"/>
      <c r="H181" s="31"/>
      <c r="I181" s="31" t="s">
        <v>735</v>
      </c>
      <c r="J181" s="33"/>
      <c r="K181" s="31"/>
      <c r="L181" s="37" t="s">
        <v>767</v>
      </c>
      <c r="M181" s="29"/>
    </row>
    <row r="182" spans="2:13">
      <c r="B182" s="16"/>
      <c r="C182" s="36" t="s">
        <v>294</v>
      </c>
      <c r="D182" s="31"/>
      <c r="E182" s="32"/>
      <c r="F182" s="31" t="s">
        <v>293</v>
      </c>
      <c r="G182" s="33"/>
      <c r="H182" s="31"/>
      <c r="I182" s="36" t="s">
        <v>294</v>
      </c>
      <c r="J182" s="33"/>
      <c r="K182" s="31"/>
      <c r="L182" s="37" t="s">
        <v>704</v>
      </c>
      <c r="M182" s="29"/>
    </row>
    <row r="183" spans="2:13">
      <c r="B183" s="16"/>
      <c r="C183" s="36" t="s">
        <v>296</v>
      </c>
      <c r="D183" s="31"/>
      <c r="E183" s="32"/>
      <c r="F183" s="31" t="s">
        <v>295</v>
      </c>
      <c r="G183" s="33"/>
      <c r="H183" s="31"/>
      <c r="I183" s="36" t="s">
        <v>296</v>
      </c>
      <c r="J183" s="33"/>
      <c r="K183" s="31"/>
      <c r="L183" s="37" t="s">
        <v>704</v>
      </c>
      <c r="M183" s="29"/>
    </row>
    <row r="184" spans="2:13">
      <c r="B184" s="16"/>
      <c r="C184" s="36" t="s">
        <v>298</v>
      </c>
      <c r="D184" s="31"/>
      <c r="E184" s="32"/>
      <c r="F184" s="31" t="s">
        <v>297</v>
      </c>
      <c r="G184" s="33"/>
      <c r="H184" s="31"/>
      <c r="I184" s="36" t="s">
        <v>298</v>
      </c>
      <c r="J184" s="33"/>
      <c r="K184" s="31"/>
      <c r="L184" s="37" t="s">
        <v>704</v>
      </c>
      <c r="M184" s="29"/>
    </row>
    <row r="185" spans="2:13">
      <c r="B185" s="16"/>
      <c r="C185" s="36" t="s">
        <v>300</v>
      </c>
      <c r="D185" s="31"/>
      <c r="E185" s="32"/>
      <c r="F185" s="31" t="s">
        <v>299</v>
      </c>
      <c r="G185" s="33"/>
      <c r="H185" s="31"/>
      <c r="I185" s="36" t="s">
        <v>300</v>
      </c>
      <c r="J185" s="33"/>
      <c r="K185" s="31"/>
      <c r="L185" s="37" t="s">
        <v>704</v>
      </c>
      <c r="M185" s="29"/>
    </row>
    <row r="186" spans="2:13">
      <c r="B186" s="16"/>
      <c r="C186" s="36" t="s">
        <v>302</v>
      </c>
      <c r="D186" s="31"/>
      <c r="E186" s="32"/>
      <c r="F186" s="31" t="s">
        <v>301</v>
      </c>
      <c r="G186" s="33"/>
      <c r="H186" s="31"/>
      <c r="I186" s="36" t="s">
        <v>302</v>
      </c>
      <c r="J186" s="33"/>
      <c r="K186" s="31"/>
      <c r="L186" s="37" t="s">
        <v>704</v>
      </c>
      <c r="M186" s="29"/>
    </row>
    <row r="187" spans="2:13">
      <c r="B187" s="16"/>
      <c r="C187" s="36" t="s">
        <v>304</v>
      </c>
      <c r="D187" s="31"/>
      <c r="E187" s="32"/>
      <c r="F187" s="31" t="s">
        <v>303</v>
      </c>
      <c r="G187" s="33"/>
      <c r="H187" s="31"/>
      <c r="I187" s="36" t="s">
        <v>304</v>
      </c>
      <c r="J187" s="33"/>
      <c r="K187" s="31"/>
      <c r="L187" s="37" t="s">
        <v>704</v>
      </c>
      <c r="M187" s="29"/>
    </row>
    <row r="188" spans="2:13">
      <c r="B188" s="16"/>
      <c r="C188" s="36" t="s">
        <v>306</v>
      </c>
      <c r="D188" s="31"/>
      <c r="E188" s="32"/>
      <c r="F188" s="31" t="s">
        <v>305</v>
      </c>
      <c r="G188" s="33"/>
      <c r="H188" s="31"/>
      <c r="I188" s="36" t="s">
        <v>306</v>
      </c>
      <c r="J188" s="33"/>
      <c r="K188" s="31"/>
      <c r="L188" s="37" t="s">
        <v>704</v>
      </c>
      <c r="M188" s="29"/>
    </row>
    <row r="189" spans="2:13">
      <c r="B189" s="16"/>
      <c r="C189" s="36" t="s">
        <v>308</v>
      </c>
      <c r="D189" s="31"/>
      <c r="E189" s="32"/>
      <c r="F189" s="31" t="s">
        <v>307</v>
      </c>
      <c r="G189" s="33"/>
      <c r="H189" s="31"/>
      <c r="I189" s="36" t="s">
        <v>308</v>
      </c>
      <c r="J189" s="33"/>
      <c r="K189" s="31"/>
      <c r="L189" s="37" t="s">
        <v>704</v>
      </c>
      <c r="M189" s="29"/>
    </row>
    <row r="190" spans="2:13">
      <c r="B190" s="16"/>
      <c r="C190" s="36" t="s">
        <v>310</v>
      </c>
      <c r="D190" s="31"/>
      <c r="E190" s="32"/>
      <c r="F190" s="31" t="s">
        <v>309</v>
      </c>
      <c r="G190" s="33"/>
      <c r="H190" s="31"/>
      <c r="I190" s="31" t="s">
        <v>310</v>
      </c>
      <c r="J190" s="33"/>
      <c r="K190" s="31"/>
      <c r="L190" s="37" t="s">
        <v>704</v>
      </c>
      <c r="M190" s="29"/>
    </row>
    <row r="191" spans="2:13">
      <c r="B191" s="16"/>
      <c r="C191" s="36" t="s">
        <v>312</v>
      </c>
      <c r="D191" s="31"/>
      <c r="E191" s="32"/>
      <c r="F191" s="31" t="s">
        <v>311</v>
      </c>
      <c r="G191" s="33"/>
      <c r="H191" s="31"/>
      <c r="I191" s="31" t="s">
        <v>312</v>
      </c>
      <c r="J191" s="33"/>
      <c r="K191" s="31"/>
      <c r="L191" s="37" t="s">
        <v>704</v>
      </c>
      <c r="M191" s="29"/>
    </row>
    <row r="192" spans="2:13">
      <c r="B192" s="16"/>
      <c r="C192" s="36" t="s">
        <v>314</v>
      </c>
      <c r="D192" s="31"/>
      <c r="E192" s="32"/>
      <c r="F192" s="31" t="s">
        <v>313</v>
      </c>
      <c r="G192" s="33"/>
      <c r="H192" s="31"/>
      <c r="I192" s="36" t="s">
        <v>314</v>
      </c>
      <c r="J192" s="33"/>
      <c r="K192" s="31"/>
      <c r="L192" s="37" t="s">
        <v>704</v>
      </c>
      <c r="M192" s="29"/>
    </row>
    <row r="193" spans="2:13">
      <c r="B193" s="16"/>
      <c r="C193" s="36" t="s">
        <v>316</v>
      </c>
      <c r="D193" s="31"/>
      <c r="E193" s="32"/>
      <c r="F193" s="31" t="s">
        <v>315</v>
      </c>
      <c r="G193" s="33"/>
      <c r="H193" s="31"/>
      <c r="I193" s="36" t="s">
        <v>316</v>
      </c>
      <c r="J193" s="33"/>
      <c r="K193" s="31"/>
      <c r="L193" s="37" t="s">
        <v>704</v>
      </c>
      <c r="M193" s="29"/>
    </row>
    <row r="194" spans="2:13">
      <c r="B194" s="16"/>
      <c r="C194" s="36" t="s">
        <v>318</v>
      </c>
      <c r="D194" s="31"/>
      <c r="E194" s="32"/>
      <c r="F194" s="31" t="s">
        <v>317</v>
      </c>
      <c r="G194" s="33"/>
      <c r="H194" s="31"/>
      <c r="I194" s="36" t="s">
        <v>318</v>
      </c>
      <c r="J194" s="33"/>
      <c r="K194" s="31"/>
      <c r="L194" s="37" t="s">
        <v>704</v>
      </c>
      <c r="M194" s="29"/>
    </row>
    <row r="195" spans="2:13">
      <c r="B195" s="16"/>
      <c r="C195" s="36" t="s">
        <v>320</v>
      </c>
      <c r="D195" s="31"/>
      <c r="E195" s="32"/>
      <c r="F195" s="31" t="s">
        <v>319</v>
      </c>
      <c r="G195" s="33"/>
      <c r="H195" s="31"/>
      <c r="I195" s="36" t="s">
        <v>320</v>
      </c>
      <c r="J195" s="33"/>
      <c r="K195" s="31"/>
      <c r="L195" s="37" t="s">
        <v>704</v>
      </c>
      <c r="M195" s="29"/>
    </row>
    <row r="196" spans="2:13">
      <c r="B196" s="16"/>
      <c r="C196" s="36" t="s">
        <v>322</v>
      </c>
      <c r="D196" s="31"/>
      <c r="E196" s="32"/>
      <c r="F196" s="31" t="s">
        <v>321</v>
      </c>
      <c r="G196" s="33"/>
      <c r="H196" s="31"/>
      <c r="I196" s="36" t="s">
        <v>322</v>
      </c>
      <c r="J196" s="33"/>
      <c r="K196" s="31"/>
      <c r="L196" s="37" t="s">
        <v>704</v>
      </c>
      <c r="M196" s="29"/>
    </row>
    <row r="197" spans="2:13">
      <c r="B197" s="16"/>
      <c r="C197" s="36" t="s">
        <v>324</v>
      </c>
      <c r="D197" s="31"/>
      <c r="E197" s="32"/>
      <c r="F197" s="31" t="s">
        <v>323</v>
      </c>
      <c r="G197" s="33"/>
      <c r="H197" s="31"/>
      <c r="I197" s="36" t="s">
        <v>324</v>
      </c>
      <c r="J197" s="33"/>
      <c r="K197" s="31"/>
      <c r="L197" s="37" t="s">
        <v>704</v>
      </c>
      <c r="M197" s="29"/>
    </row>
    <row r="198" spans="2:13">
      <c r="B198" s="16"/>
      <c r="C198" s="36" t="s">
        <v>326</v>
      </c>
      <c r="D198" s="31"/>
      <c r="E198" s="32"/>
      <c r="F198" s="31" t="s">
        <v>325</v>
      </c>
      <c r="G198" s="33"/>
      <c r="H198" s="31"/>
      <c r="I198" s="36" t="s">
        <v>326</v>
      </c>
      <c r="J198" s="33"/>
      <c r="K198" s="31"/>
      <c r="L198" s="37" t="s">
        <v>704</v>
      </c>
      <c r="M198" s="29"/>
    </row>
    <row r="199" spans="2:13">
      <c r="B199" s="16"/>
      <c r="C199" s="36" t="s">
        <v>328</v>
      </c>
      <c r="D199" s="31"/>
      <c r="E199" s="32"/>
      <c r="F199" s="31" t="s">
        <v>327</v>
      </c>
      <c r="G199" s="33"/>
      <c r="H199" s="31"/>
      <c r="I199" s="36" t="s">
        <v>328</v>
      </c>
      <c r="J199" s="33"/>
      <c r="K199" s="31"/>
      <c r="L199" s="37" t="s">
        <v>704</v>
      </c>
      <c r="M199" s="29"/>
    </row>
    <row r="200" spans="2:13">
      <c r="B200" s="16"/>
      <c r="C200" s="36" t="s">
        <v>330</v>
      </c>
      <c r="D200" s="31"/>
      <c r="E200" s="32"/>
      <c r="F200" s="31" t="s">
        <v>329</v>
      </c>
      <c r="G200" s="33"/>
      <c r="H200" s="31"/>
      <c r="I200" s="36" t="s">
        <v>330</v>
      </c>
      <c r="J200" s="33"/>
      <c r="K200" s="31"/>
      <c r="L200" s="37" t="s">
        <v>704</v>
      </c>
      <c r="M200" s="29"/>
    </row>
    <row r="201" spans="2:13">
      <c r="B201" s="16"/>
      <c r="C201" s="36" t="s">
        <v>332</v>
      </c>
      <c r="D201" s="31"/>
      <c r="E201" s="32"/>
      <c r="F201" s="31" t="s">
        <v>331</v>
      </c>
      <c r="G201" s="33"/>
      <c r="H201" s="31"/>
      <c r="I201" s="31" t="s">
        <v>734</v>
      </c>
      <c r="J201" s="33"/>
      <c r="K201" s="31"/>
      <c r="L201" s="37" t="s">
        <v>759</v>
      </c>
      <c r="M201" s="29"/>
    </row>
    <row r="202" spans="2:13">
      <c r="B202" s="16"/>
      <c r="C202" s="36" t="s">
        <v>334</v>
      </c>
      <c r="D202" s="31"/>
      <c r="E202" s="32"/>
      <c r="F202" s="31" t="s">
        <v>333</v>
      </c>
      <c r="G202" s="33"/>
      <c r="H202" s="31"/>
      <c r="I202" s="36" t="s">
        <v>334</v>
      </c>
      <c r="J202" s="33"/>
      <c r="K202" s="31"/>
      <c r="L202" s="37" t="s">
        <v>704</v>
      </c>
      <c r="M202" s="29"/>
    </row>
    <row r="203" spans="2:13">
      <c r="B203" s="16"/>
      <c r="C203" s="36" t="s">
        <v>336</v>
      </c>
      <c r="D203" s="31"/>
      <c r="E203" s="32"/>
      <c r="F203" s="31" t="s">
        <v>335</v>
      </c>
      <c r="G203" s="33"/>
      <c r="H203" s="31"/>
      <c r="I203" s="36" t="s">
        <v>336</v>
      </c>
      <c r="J203" s="33"/>
      <c r="K203" s="31"/>
      <c r="L203" s="37" t="s">
        <v>704</v>
      </c>
      <c r="M203" s="29"/>
    </row>
    <row r="204" spans="2:13">
      <c r="B204" s="16"/>
      <c r="C204" s="36" t="s">
        <v>338</v>
      </c>
      <c r="D204" s="31"/>
      <c r="E204" s="32"/>
      <c r="F204" s="31" t="s">
        <v>337</v>
      </c>
      <c r="G204" s="33"/>
      <c r="H204" s="31"/>
      <c r="I204" s="36" t="s">
        <v>338</v>
      </c>
      <c r="J204" s="33"/>
      <c r="K204" s="31"/>
      <c r="L204" s="37" t="s">
        <v>704</v>
      </c>
      <c r="M204" s="29"/>
    </row>
    <row r="205" spans="2:13">
      <c r="B205" s="16"/>
      <c r="C205" s="36" t="s">
        <v>340</v>
      </c>
      <c r="D205" s="31"/>
      <c r="E205" s="32"/>
      <c r="F205" s="31" t="s">
        <v>339</v>
      </c>
      <c r="G205" s="33"/>
      <c r="H205" s="31"/>
      <c r="I205" s="36" t="s">
        <v>340</v>
      </c>
      <c r="J205" s="33"/>
      <c r="K205" s="31"/>
      <c r="L205" s="37" t="s">
        <v>704</v>
      </c>
      <c r="M205" s="29"/>
    </row>
    <row r="206" spans="2:13">
      <c r="B206" s="16"/>
      <c r="C206" s="36" t="s">
        <v>342</v>
      </c>
      <c r="D206" s="31"/>
      <c r="E206" s="32"/>
      <c r="F206" s="31" t="s">
        <v>341</v>
      </c>
      <c r="G206" s="33"/>
      <c r="H206" s="31"/>
      <c r="I206" s="36" t="s">
        <v>342</v>
      </c>
      <c r="J206" s="33"/>
      <c r="K206" s="31"/>
      <c r="L206" s="37" t="s">
        <v>704</v>
      </c>
      <c r="M206" s="29"/>
    </row>
    <row r="207" spans="2:13">
      <c r="B207" s="16"/>
      <c r="C207" s="36" t="s">
        <v>344</v>
      </c>
      <c r="D207" s="31"/>
      <c r="E207" s="32"/>
      <c r="F207" s="31" t="s">
        <v>343</v>
      </c>
      <c r="G207" s="33"/>
      <c r="H207" s="31"/>
      <c r="I207" s="36" t="s">
        <v>344</v>
      </c>
      <c r="J207" s="33"/>
      <c r="K207" s="31"/>
      <c r="L207" s="37" t="s">
        <v>704</v>
      </c>
      <c r="M207" s="29"/>
    </row>
    <row r="208" spans="2:13">
      <c r="B208" s="16"/>
      <c r="C208" s="36" t="s">
        <v>346</v>
      </c>
      <c r="D208" s="31"/>
      <c r="E208" s="32"/>
      <c r="F208" s="31" t="s">
        <v>345</v>
      </c>
      <c r="G208" s="33"/>
      <c r="H208" s="31"/>
      <c r="I208" s="31" t="s">
        <v>768</v>
      </c>
      <c r="J208" s="33"/>
      <c r="K208" s="31"/>
      <c r="L208" s="37" t="s">
        <v>704</v>
      </c>
      <c r="M208" s="29"/>
    </row>
    <row r="209" spans="2:13">
      <c r="B209" s="16"/>
      <c r="C209" s="36" t="s">
        <v>348</v>
      </c>
      <c r="D209" s="31"/>
      <c r="E209" s="32"/>
      <c r="F209" s="31" t="s">
        <v>347</v>
      </c>
      <c r="G209" s="33"/>
      <c r="H209" s="31"/>
      <c r="I209" s="36" t="s">
        <v>348</v>
      </c>
      <c r="J209" s="33"/>
      <c r="K209" s="31"/>
      <c r="L209" s="37" t="s">
        <v>704</v>
      </c>
      <c r="M209" s="29"/>
    </row>
    <row r="210" spans="2:13">
      <c r="B210" s="16"/>
      <c r="C210" s="31" t="s">
        <v>734</v>
      </c>
      <c r="D210" s="31"/>
      <c r="E210" s="32"/>
      <c r="F210" s="31" t="s">
        <v>732</v>
      </c>
      <c r="G210" s="33"/>
      <c r="H210" s="31"/>
      <c r="I210" s="36" t="s">
        <v>350</v>
      </c>
      <c r="J210" s="33"/>
      <c r="K210" s="31"/>
      <c r="L210" s="37" t="s">
        <v>760</v>
      </c>
      <c r="M210" s="29"/>
    </row>
    <row r="211" spans="2:13">
      <c r="B211" s="16"/>
      <c r="C211" s="36" t="s">
        <v>350</v>
      </c>
      <c r="D211" s="31"/>
      <c r="E211" s="32"/>
      <c r="F211" s="31" t="s">
        <v>349</v>
      </c>
      <c r="G211" s="33"/>
      <c r="H211" s="31"/>
      <c r="I211" s="36" t="s">
        <v>773</v>
      </c>
      <c r="J211" s="33"/>
      <c r="K211" s="31"/>
      <c r="L211" s="37" t="s">
        <v>762</v>
      </c>
      <c r="M211" s="29"/>
    </row>
    <row r="212" spans="2:13">
      <c r="B212" s="16"/>
      <c r="C212" s="31" t="s">
        <v>734</v>
      </c>
      <c r="D212" s="31"/>
      <c r="E212" s="32"/>
      <c r="F212" s="31" t="s">
        <v>732</v>
      </c>
      <c r="G212" s="33"/>
      <c r="H212" s="31"/>
      <c r="I212" s="36" t="s">
        <v>722</v>
      </c>
      <c r="J212" s="33"/>
      <c r="K212" s="31"/>
      <c r="L212" s="37" t="s">
        <v>760</v>
      </c>
      <c r="M212" s="29"/>
    </row>
    <row r="213" spans="2:13" ht="45">
      <c r="B213" s="16"/>
      <c r="C213" s="31" t="s">
        <v>735</v>
      </c>
      <c r="D213" s="31"/>
      <c r="E213" s="32"/>
      <c r="F213" s="31" t="s">
        <v>732</v>
      </c>
      <c r="G213" s="33"/>
      <c r="H213" s="31"/>
      <c r="I213" s="36" t="s">
        <v>754</v>
      </c>
      <c r="J213" s="33"/>
      <c r="K213" s="31"/>
      <c r="L213" s="37" t="s">
        <v>789</v>
      </c>
      <c r="M213" s="29"/>
    </row>
    <row r="214" spans="2:13">
      <c r="B214" s="16"/>
      <c r="C214" s="36" t="s">
        <v>352</v>
      </c>
      <c r="D214" s="31"/>
      <c r="E214" s="32"/>
      <c r="F214" s="31" t="s">
        <v>351</v>
      </c>
      <c r="G214" s="33"/>
      <c r="H214" s="31"/>
      <c r="I214" s="36" t="s">
        <v>352</v>
      </c>
      <c r="J214" s="33"/>
      <c r="K214" s="31"/>
      <c r="L214" s="37" t="s">
        <v>704</v>
      </c>
      <c r="M214" s="29"/>
    </row>
    <row r="215" spans="2:13">
      <c r="B215" s="16"/>
      <c r="C215" s="36" t="s">
        <v>354</v>
      </c>
      <c r="D215" s="31"/>
      <c r="E215" s="32"/>
      <c r="F215" s="31" t="s">
        <v>353</v>
      </c>
      <c r="G215" s="33"/>
      <c r="H215" s="31"/>
      <c r="I215" s="36" t="s">
        <v>354</v>
      </c>
      <c r="J215" s="33"/>
      <c r="K215" s="31"/>
      <c r="L215" s="37" t="s">
        <v>704</v>
      </c>
      <c r="M215" s="29"/>
    </row>
    <row r="216" spans="2:13">
      <c r="B216" s="16"/>
      <c r="C216" s="36" t="s">
        <v>356</v>
      </c>
      <c r="D216" s="31"/>
      <c r="E216" s="32"/>
      <c r="F216" s="31" t="s">
        <v>355</v>
      </c>
      <c r="G216" s="33"/>
      <c r="H216" s="31"/>
      <c r="I216" s="36" t="s">
        <v>356</v>
      </c>
      <c r="J216" s="33"/>
      <c r="K216" s="31"/>
      <c r="L216" s="37" t="s">
        <v>704</v>
      </c>
      <c r="M216" s="29"/>
    </row>
    <row r="217" spans="2:13">
      <c r="B217" s="16"/>
      <c r="C217" s="36" t="s">
        <v>358</v>
      </c>
      <c r="D217" s="31"/>
      <c r="E217" s="32"/>
      <c r="F217" s="31" t="s">
        <v>357</v>
      </c>
      <c r="G217" s="33"/>
      <c r="H217" s="31"/>
      <c r="I217" s="36" t="s">
        <v>358</v>
      </c>
      <c r="J217" s="33"/>
      <c r="K217" s="31"/>
      <c r="L217" s="37" t="s">
        <v>704</v>
      </c>
      <c r="M217" s="29"/>
    </row>
    <row r="218" spans="2:13">
      <c r="B218" s="16"/>
      <c r="C218" s="31" t="s">
        <v>734</v>
      </c>
      <c r="D218" s="31"/>
      <c r="E218" s="32"/>
      <c r="F218" s="31" t="s">
        <v>732</v>
      </c>
      <c r="G218" s="33"/>
      <c r="H218" s="31"/>
      <c r="I218" s="36" t="s">
        <v>360</v>
      </c>
      <c r="J218" s="33"/>
      <c r="K218" s="31"/>
      <c r="L218" s="37" t="s">
        <v>760</v>
      </c>
      <c r="M218" s="29"/>
    </row>
    <row r="219" spans="2:13">
      <c r="B219" s="16"/>
      <c r="C219" s="36" t="s">
        <v>360</v>
      </c>
      <c r="D219" s="31"/>
      <c r="E219" s="32"/>
      <c r="F219" s="31" t="s">
        <v>359</v>
      </c>
      <c r="G219" s="33"/>
      <c r="H219" s="31"/>
      <c r="I219" s="36" t="s">
        <v>774</v>
      </c>
      <c r="J219" s="33"/>
      <c r="K219" s="31"/>
      <c r="L219" s="37" t="s">
        <v>762</v>
      </c>
      <c r="M219" s="29"/>
    </row>
    <row r="220" spans="2:13">
      <c r="B220" s="16"/>
      <c r="C220" s="36" t="s">
        <v>362</v>
      </c>
      <c r="D220" s="31"/>
      <c r="E220" s="32"/>
      <c r="F220" s="31" t="s">
        <v>361</v>
      </c>
      <c r="G220" s="33"/>
      <c r="H220" s="31"/>
      <c r="I220" s="36" t="s">
        <v>362</v>
      </c>
      <c r="J220" s="33"/>
      <c r="K220" s="31"/>
      <c r="L220" s="37" t="s">
        <v>704</v>
      </c>
      <c r="M220" s="29"/>
    </row>
    <row r="221" spans="2:13">
      <c r="B221" s="16"/>
      <c r="C221" s="36" t="s">
        <v>364</v>
      </c>
      <c r="D221" s="31"/>
      <c r="E221" s="32"/>
      <c r="F221" s="31" t="s">
        <v>363</v>
      </c>
      <c r="G221" s="33"/>
      <c r="H221" s="31"/>
      <c r="I221" s="36" t="s">
        <v>364</v>
      </c>
      <c r="J221" s="33"/>
      <c r="K221" s="31"/>
      <c r="L221" s="37" t="s">
        <v>704</v>
      </c>
      <c r="M221" s="29"/>
    </row>
    <row r="222" spans="2:13">
      <c r="B222" s="16"/>
      <c r="C222" s="36" t="s">
        <v>366</v>
      </c>
      <c r="D222" s="31"/>
      <c r="E222" s="32"/>
      <c r="F222" s="31" t="s">
        <v>365</v>
      </c>
      <c r="G222" s="33"/>
      <c r="H222" s="31"/>
      <c r="I222" s="36" t="s">
        <v>366</v>
      </c>
      <c r="J222" s="33"/>
      <c r="K222" s="31"/>
      <c r="L222" s="37" t="s">
        <v>704</v>
      </c>
      <c r="M222" s="29"/>
    </row>
    <row r="223" spans="2:13">
      <c r="B223" s="16"/>
      <c r="C223" s="36" t="s">
        <v>368</v>
      </c>
      <c r="D223" s="31"/>
      <c r="E223" s="32"/>
      <c r="F223" s="31" t="s">
        <v>367</v>
      </c>
      <c r="G223" s="33"/>
      <c r="H223" s="31"/>
      <c r="I223" s="31" t="s">
        <v>734</v>
      </c>
      <c r="J223" s="33"/>
      <c r="K223" s="31"/>
      <c r="L223" s="37" t="s">
        <v>759</v>
      </c>
      <c r="M223" s="29"/>
    </row>
    <row r="224" spans="2:13">
      <c r="B224" s="16"/>
      <c r="C224" s="36" t="s">
        <v>370</v>
      </c>
      <c r="D224" s="31"/>
      <c r="E224" s="32"/>
      <c r="F224" s="31" t="s">
        <v>369</v>
      </c>
      <c r="G224" s="33"/>
      <c r="H224" s="31"/>
      <c r="I224" s="36" t="s">
        <v>370</v>
      </c>
      <c r="J224" s="33"/>
      <c r="K224" s="31"/>
      <c r="L224" s="37" t="s">
        <v>704</v>
      </c>
      <c r="M224" s="29"/>
    </row>
    <row r="225" spans="2:13">
      <c r="B225" s="16"/>
      <c r="C225" s="36" t="s">
        <v>372</v>
      </c>
      <c r="D225" s="31"/>
      <c r="E225" s="32"/>
      <c r="F225" s="31" t="s">
        <v>371</v>
      </c>
      <c r="G225" s="33"/>
      <c r="H225" s="31"/>
      <c r="I225" s="36" t="s">
        <v>372</v>
      </c>
      <c r="J225" s="33"/>
      <c r="K225" s="31"/>
      <c r="L225" s="37" t="s">
        <v>704</v>
      </c>
      <c r="M225" s="29"/>
    </row>
    <row r="226" spans="2:13">
      <c r="B226" s="16"/>
      <c r="C226" s="31" t="s">
        <v>734</v>
      </c>
      <c r="D226" s="31"/>
      <c r="E226" s="32"/>
      <c r="F226" s="31" t="s">
        <v>732</v>
      </c>
      <c r="G226" s="33"/>
      <c r="H226" s="31"/>
      <c r="I226" s="36" t="s">
        <v>374</v>
      </c>
      <c r="J226" s="33"/>
      <c r="K226" s="31"/>
      <c r="L226" s="37" t="s">
        <v>760</v>
      </c>
      <c r="M226" s="29"/>
    </row>
    <row r="227" spans="2:13">
      <c r="B227" s="16"/>
      <c r="C227" s="36" t="s">
        <v>374</v>
      </c>
      <c r="D227" s="31"/>
      <c r="E227" s="32"/>
      <c r="F227" s="31" t="s">
        <v>373</v>
      </c>
      <c r="G227" s="33"/>
      <c r="H227" s="31"/>
      <c r="I227" s="36" t="s">
        <v>775</v>
      </c>
      <c r="J227" s="33"/>
      <c r="K227" s="31"/>
      <c r="L227" s="37" t="s">
        <v>762</v>
      </c>
      <c r="M227" s="29"/>
    </row>
    <row r="228" spans="2:13">
      <c r="B228" s="16"/>
      <c r="C228" s="36" t="s">
        <v>376</v>
      </c>
      <c r="D228" s="31"/>
      <c r="E228" s="32"/>
      <c r="F228" s="31" t="s">
        <v>375</v>
      </c>
      <c r="G228" s="33"/>
      <c r="H228" s="31"/>
      <c r="I228" s="36" t="s">
        <v>376</v>
      </c>
      <c r="J228" s="33"/>
      <c r="K228" s="31"/>
      <c r="L228" s="37" t="s">
        <v>704</v>
      </c>
      <c r="M228" s="29"/>
    </row>
    <row r="229" spans="2:13">
      <c r="B229" s="16"/>
      <c r="C229" s="36" t="s">
        <v>378</v>
      </c>
      <c r="D229" s="31"/>
      <c r="E229" s="32"/>
      <c r="F229" s="31" t="s">
        <v>377</v>
      </c>
      <c r="G229" s="33"/>
      <c r="H229" s="31"/>
      <c r="I229" s="31" t="s">
        <v>734</v>
      </c>
      <c r="J229" s="33"/>
      <c r="K229" s="31"/>
      <c r="L229" s="37" t="s">
        <v>759</v>
      </c>
      <c r="M229" s="29"/>
    </row>
    <row r="230" spans="2:13">
      <c r="B230" s="16"/>
      <c r="C230" s="36" t="s">
        <v>380</v>
      </c>
      <c r="D230" s="31"/>
      <c r="E230" s="32"/>
      <c r="F230" s="31" t="s">
        <v>379</v>
      </c>
      <c r="G230" s="33"/>
      <c r="H230" s="31"/>
      <c r="I230" s="36" t="s">
        <v>380</v>
      </c>
      <c r="J230" s="33"/>
      <c r="K230" s="31"/>
      <c r="L230" s="37" t="s">
        <v>704</v>
      </c>
      <c r="M230" s="29"/>
    </row>
    <row r="231" spans="2:13">
      <c r="B231" s="16"/>
      <c r="C231" s="36" t="s">
        <v>382</v>
      </c>
      <c r="D231" s="31"/>
      <c r="E231" s="32"/>
      <c r="F231" s="31" t="s">
        <v>381</v>
      </c>
      <c r="G231" s="33"/>
      <c r="H231" s="31"/>
      <c r="I231" s="31" t="s">
        <v>734</v>
      </c>
      <c r="J231" s="33"/>
      <c r="K231" s="31"/>
      <c r="L231" s="37" t="s">
        <v>759</v>
      </c>
      <c r="M231" s="29"/>
    </row>
    <row r="232" spans="2:13">
      <c r="B232" s="16"/>
      <c r="C232" s="36" t="s">
        <v>384</v>
      </c>
      <c r="D232" s="31"/>
      <c r="E232" s="32"/>
      <c r="F232" s="31" t="s">
        <v>383</v>
      </c>
      <c r="G232" s="33"/>
      <c r="H232" s="31"/>
      <c r="I232" s="36" t="s">
        <v>384</v>
      </c>
      <c r="J232" s="33"/>
      <c r="K232" s="31"/>
      <c r="L232" s="37" t="s">
        <v>704</v>
      </c>
      <c r="M232" s="29"/>
    </row>
    <row r="233" spans="2:13">
      <c r="B233" s="16"/>
      <c r="C233" s="36" t="s">
        <v>386</v>
      </c>
      <c r="D233" s="31"/>
      <c r="E233" s="32"/>
      <c r="F233" s="31" t="s">
        <v>385</v>
      </c>
      <c r="G233" s="33"/>
      <c r="H233" s="31"/>
      <c r="I233" s="36" t="s">
        <v>386</v>
      </c>
      <c r="J233" s="33"/>
      <c r="K233" s="31"/>
      <c r="L233" s="37" t="s">
        <v>704</v>
      </c>
      <c r="M233" s="29"/>
    </row>
    <row r="234" spans="2:13">
      <c r="B234" s="16"/>
      <c r="C234" s="36" t="s">
        <v>388</v>
      </c>
      <c r="D234" s="31"/>
      <c r="E234" s="32"/>
      <c r="F234" s="31" t="s">
        <v>387</v>
      </c>
      <c r="G234" s="33"/>
      <c r="H234" s="31"/>
      <c r="I234" s="36" t="s">
        <v>388</v>
      </c>
      <c r="J234" s="33"/>
      <c r="K234" s="31"/>
      <c r="L234" s="37" t="s">
        <v>704</v>
      </c>
      <c r="M234" s="29"/>
    </row>
    <row r="235" spans="2:13">
      <c r="B235" s="16"/>
      <c r="C235" s="36" t="s">
        <v>390</v>
      </c>
      <c r="D235" s="31"/>
      <c r="E235" s="32"/>
      <c r="F235" s="31" t="s">
        <v>389</v>
      </c>
      <c r="G235" s="33"/>
      <c r="H235" s="31"/>
      <c r="I235" s="31" t="s">
        <v>734</v>
      </c>
      <c r="J235" s="33"/>
      <c r="K235" s="31"/>
      <c r="L235" s="37" t="s">
        <v>759</v>
      </c>
      <c r="M235" s="29"/>
    </row>
    <row r="236" spans="2:13">
      <c r="B236" s="16"/>
      <c r="C236" s="36" t="s">
        <v>392</v>
      </c>
      <c r="D236" s="31"/>
      <c r="E236" s="32"/>
      <c r="F236" s="31" t="s">
        <v>391</v>
      </c>
      <c r="G236" s="33"/>
      <c r="H236" s="31"/>
      <c r="I236" s="36" t="s">
        <v>392</v>
      </c>
      <c r="J236" s="33"/>
      <c r="K236" s="31"/>
      <c r="L236" s="37" t="s">
        <v>704</v>
      </c>
      <c r="M236" s="29"/>
    </row>
    <row r="237" spans="2:13">
      <c r="B237" s="16"/>
      <c r="C237" s="36" t="s">
        <v>394</v>
      </c>
      <c r="D237" s="31"/>
      <c r="E237" s="32"/>
      <c r="F237" s="31" t="s">
        <v>393</v>
      </c>
      <c r="G237" s="33"/>
      <c r="H237" s="31"/>
      <c r="I237" s="36" t="s">
        <v>394</v>
      </c>
      <c r="J237" s="33"/>
      <c r="K237" s="31"/>
      <c r="L237" s="37" t="s">
        <v>704</v>
      </c>
      <c r="M237" s="29"/>
    </row>
    <row r="238" spans="2:13">
      <c r="B238" s="16"/>
      <c r="C238" s="36" t="s">
        <v>396</v>
      </c>
      <c r="D238" s="31"/>
      <c r="E238" s="32"/>
      <c r="F238" s="31" t="s">
        <v>395</v>
      </c>
      <c r="G238" s="33"/>
      <c r="H238" s="31"/>
      <c r="I238" s="36" t="s">
        <v>396</v>
      </c>
      <c r="J238" s="33"/>
      <c r="K238" s="31"/>
      <c r="L238" s="37" t="s">
        <v>704</v>
      </c>
      <c r="M238" s="29"/>
    </row>
    <row r="239" spans="2:13">
      <c r="B239" s="16"/>
      <c r="C239" s="36" t="s">
        <v>398</v>
      </c>
      <c r="D239" s="31"/>
      <c r="E239" s="32"/>
      <c r="F239" s="31" t="s">
        <v>397</v>
      </c>
      <c r="G239" s="33"/>
      <c r="H239" s="31"/>
      <c r="I239" s="36" t="s">
        <v>398</v>
      </c>
      <c r="J239" s="33"/>
      <c r="K239" s="31"/>
      <c r="L239" s="37" t="s">
        <v>704</v>
      </c>
      <c r="M239" s="29"/>
    </row>
    <row r="240" spans="2:13">
      <c r="B240" s="16"/>
      <c r="C240" s="36" t="s">
        <v>400</v>
      </c>
      <c r="D240" s="31"/>
      <c r="E240" s="32"/>
      <c r="F240" s="31" t="s">
        <v>399</v>
      </c>
      <c r="G240" s="33"/>
      <c r="H240" s="31"/>
      <c r="I240" s="36" t="s">
        <v>400</v>
      </c>
      <c r="J240" s="33"/>
      <c r="K240" s="31"/>
      <c r="L240" s="37" t="s">
        <v>704</v>
      </c>
      <c r="M240" s="29"/>
    </row>
    <row r="241" spans="2:13">
      <c r="B241" s="16"/>
      <c r="C241" s="36" t="s">
        <v>402</v>
      </c>
      <c r="D241" s="31"/>
      <c r="E241" s="32"/>
      <c r="F241" s="31" t="s">
        <v>401</v>
      </c>
      <c r="G241" s="33"/>
      <c r="H241" s="31"/>
      <c r="I241" s="36" t="s">
        <v>402</v>
      </c>
      <c r="J241" s="33"/>
      <c r="K241" s="31"/>
      <c r="L241" s="37" t="s">
        <v>704</v>
      </c>
      <c r="M241" s="29"/>
    </row>
    <row r="242" spans="2:13">
      <c r="B242" s="16"/>
      <c r="C242" s="36" t="s">
        <v>404</v>
      </c>
      <c r="D242" s="31"/>
      <c r="E242" s="32"/>
      <c r="F242" s="31" t="s">
        <v>403</v>
      </c>
      <c r="G242" s="33"/>
      <c r="H242" s="31"/>
      <c r="I242" s="36" t="s">
        <v>404</v>
      </c>
      <c r="J242" s="33"/>
      <c r="K242" s="31"/>
      <c r="L242" s="37" t="s">
        <v>704</v>
      </c>
      <c r="M242" s="29"/>
    </row>
    <row r="243" spans="2:13">
      <c r="B243" s="16"/>
      <c r="C243" s="36" t="s">
        <v>406</v>
      </c>
      <c r="D243" s="31"/>
      <c r="E243" s="32"/>
      <c r="F243" s="31" t="s">
        <v>405</v>
      </c>
      <c r="G243" s="33"/>
      <c r="H243" s="31"/>
      <c r="I243" s="36" t="s">
        <v>406</v>
      </c>
      <c r="J243" s="33"/>
      <c r="K243" s="31"/>
      <c r="L243" s="37" t="s">
        <v>704</v>
      </c>
      <c r="M243" s="29"/>
    </row>
    <row r="244" spans="2:13">
      <c r="B244" s="16"/>
      <c r="C244" s="36" t="s">
        <v>408</v>
      </c>
      <c r="D244" s="31"/>
      <c r="E244" s="32"/>
      <c r="F244" s="31" t="s">
        <v>407</v>
      </c>
      <c r="G244" s="33"/>
      <c r="H244" s="31"/>
      <c r="I244" s="36" t="s">
        <v>408</v>
      </c>
      <c r="J244" s="33"/>
      <c r="K244" s="31"/>
      <c r="L244" s="37" t="s">
        <v>704</v>
      </c>
      <c r="M244" s="29"/>
    </row>
    <row r="245" spans="2:13">
      <c r="B245" s="16"/>
      <c r="C245" s="36" t="s">
        <v>410</v>
      </c>
      <c r="D245" s="31"/>
      <c r="E245" s="32"/>
      <c r="F245" s="31" t="s">
        <v>409</v>
      </c>
      <c r="G245" s="33"/>
      <c r="H245" s="31"/>
      <c r="I245" s="36" t="s">
        <v>410</v>
      </c>
      <c r="J245" s="33"/>
      <c r="K245" s="31"/>
      <c r="L245" s="37" t="s">
        <v>704</v>
      </c>
      <c r="M245" s="29"/>
    </row>
    <row r="246" spans="2:13">
      <c r="B246" s="16"/>
      <c r="C246" s="36" t="s">
        <v>412</v>
      </c>
      <c r="D246" s="31"/>
      <c r="E246" s="32"/>
      <c r="F246" s="31" t="s">
        <v>411</v>
      </c>
      <c r="G246" s="33"/>
      <c r="H246" s="31"/>
      <c r="I246" s="36" t="s">
        <v>412</v>
      </c>
      <c r="J246" s="33"/>
      <c r="K246" s="31"/>
      <c r="L246" s="37" t="s">
        <v>704</v>
      </c>
      <c r="M246" s="29"/>
    </row>
    <row r="247" spans="2:13">
      <c r="B247" s="16"/>
      <c r="C247" s="36" t="s">
        <v>414</v>
      </c>
      <c r="D247" s="31"/>
      <c r="E247" s="32"/>
      <c r="F247" s="31" t="s">
        <v>413</v>
      </c>
      <c r="G247" s="33"/>
      <c r="H247" s="31"/>
      <c r="I247" s="36" t="s">
        <v>414</v>
      </c>
      <c r="J247" s="33"/>
      <c r="K247" s="31"/>
      <c r="L247" s="37" t="s">
        <v>704</v>
      </c>
      <c r="M247" s="29"/>
    </row>
    <row r="248" spans="2:13">
      <c r="B248" s="16"/>
      <c r="C248" s="36" t="s">
        <v>416</v>
      </c>
      <c r="D248" s="31"/>
      <c r="E248" s="32"/>
      <c r="F248" s="31" t="s">
        <v>415</v>
      </c>
      <c r="G248" s="33"/>
      <c r="H248" s="31"/>
      <c r="I248" s="31" t="s">
        <v>734</v>
      </c>
      <c r="J248" s="33"/>
      <c r="K248" s="31"/>
      <c r="L248" s="37" t="s">
        <v>759</v>
      </c>
      <c r="M248" s="29"/>
    </row>
    <row r="249" spans="2:13">
      <c r="B249" s="16"/>
      <c r="C249" s="36" t="s">
        <v>418</v>
      </c>
      <c r="D249" s="31"/>
      <c r="E249" s="32"/>
      <c r="F249" s="31" t="s">
        <v>417</v>
      </c>
      <c r="G249" s="33"/>
      <c r="H249" s="31"/>
      <c r="I249" s="36" t="s">
        <v>418</v>
      </c>
      <c r="J249" s="33"/>
      <c r="K249" s="31"/>
      <c r="L249" s="37" t="s">
        <v>704</v>
      </c>
      <c r="M249" s="29"/>
    </row>
    <row r="250" spans="2:13">
      <c r="B250" s="16"/>
      <c r="C250" s="36" t="s">
        <v>420</v>
      </c>
      <c r="D250" s="31"/>
      <c r="E250" s="32"/>
      <c r="F250" s="31" t="s">
        <v>419</v>
      </c>
      <c r="G250" s="33"/>
      <c r="H250" s="31"/>
      <c r="I250" s="36" t="s">
        <v>420</v>
      </c>
      <c r="J250" s="33"/>
      <c r="K250" s="31"/>
      <c r="L250" s="37" t="s">
        <v>704</v>
      </c>
      <c r="M250" s="29"/>
    </row>
    <row r="251" spans="2:13">
      <c r="B251" s="16"/>
      <c r="C251" s="36" t="s">
        <v>422</v>
      </c>
      <c r="D251" s="31"/>
      <c r="E251" s="32"/>
      <c r="F251" s="31" t="s">
        <v>421</v>
      </c>
      <c r="G251" s="33"/>
      <c r="H251" s="31"/>
      <c r="I251" s="36" t="s">
        <v>422</v>
      </c>
      <c r="J251" s="33"/>
      <c r="K251" s="31"/>
      <c r="L251" s="37" t="s">
        <v>704</v>
      </c>
      <c r="M251" s="29"/>
    </row>
    <row r="252" spans="2:13">
      <c r="B252" s="16"/>
      <c r="C252" s="36" t="s">
        <v>424</v>
      </c>
      <c r="D252" s="31"/>
      <c r="E252" s="32"/>
      <c r="F252" s="31" t="s">
        <v>423</v>
      </c>
      <c r="G252" s="33"/>
      <c r="H252" s="31"/>
      <c r="I252" s="36" t="s">
        <v>424</v>
      </c>
      <c r="J252" s="33"/>
      <c r="K252" s="31"/>
      <c r="L252" s="37" t="s">
        <v>704</v>
      </c>
      <c r="M252" s="29"/>
    </row>
    <row r="253" spans="2:13">
      <c r="B253" s="16"/>
      <c r="C253" s="36" t="s">
        <v>426</v>
      </c>
      <c r="D253" s="31"/>
      <c r="E253" s="32"/>
      <c r="F253" s="31" t="s">
        <v>425</v>
      </c>
      <c r="G253" s="33"/>
      <c r="H253" s="31"/>
      <c r="I253" s="36" t="s">
        <v>426</v>
      </c>
      <c r="J253" s="33"/>
      <c r="K253" s="31"/>
      <c r="L253" s="37" t="s">
        <v>704</v>
      </c>
      <c r="M253" s="29"/>
    </row>
    <row r="254" spans="2:13">
      <c r="B254" s="16"/>
      <c r="C254" s="36" t="s">
        <v>428</v>
      </c>
      <c r="D254" s="31"/>
      <c r="E254" s="32"/>
      <c r="F254" s="31" t="s">
        <v>427</v>
      </c>
      <c r="G254" s="33"/>
      <c r="H254" s="31"/>
      <c r="I254" s="36" t="s">
        <v>428</v>
      </c>
      <c r="J254" s="33"/>
      <c r="K254" s="31"/>
      <c r="L254" s="37" t="s">
        <v>704</v>
      </c>
      <c r="M254" s="29"/>
    </row>
    <row r="255" spans="2:13">
      <c r="B255" s="16"/>
      <c r="C255" s="36" t="s">
        <v>430</v>
      </c>
      <c r="D255" s="31"/>
      <c r="E255" s="32"/>
      <c r="F255" s="31" t="s">
        <v>429</v>
      </c>
      <c r="G255" s="33"/>
      <c r="H255" s="31"/>
      <c r="I255" s="36" t="s">
        <v>430</v>
      </c>
      <c r="J255" s="33"/>
      <c r="K255" s="31"/>
      <c r="L255" s="37" t="s">
        <v>704</v>
      </c>
      <c r="M255" s="29"/>
    </row>
    <row r="256" spans="2:13">
      <c r="B256" s="16"/>
      <c r="C256" s="36" t="s">
        <v>432</v>
      </c>
      <c r="D256" s="31"/>
      <c r="E256" s="32"/>
      <c r="F256" s="31" t="s">
        <v>431</v>
      </c>
      <c r="G256" s="33"/>
      <c r="H256" s="31"/>
      <c r="I256" s="36" t="s">
        <v>432</v>
      </c>
      <c r="J256" s="33"/>
      <c r="K256" s="31"/>
      <c r="L256" s="37" t="s">
        <v>704</v>
      </c>
      <c r="M256" s="29"/>
    </row>
    <row r="257" spans="2:13">
      <c r="B257" s="16"/>
      <c r="C257" s="36" t="s">
        <v>434</v>
      </c>
      <c r="D257" s="31"/>
      <c r="E257" s="32"/>
      <c r="F257" s="31" t="s">
        <v>433</v>
      </c>
      <c r="G257" s="33"/>
      <c r="H257" s="31"/>
      <c r="I257" s="36" t="s">
        <v>434</v>
      </c>
      <c r="J257" s="33"/>
      <c r="K257" s="31"/>
      <c r="L257" s="37" t="s">
        <v>704</v>
      </c>
      <c r="M257" s="29"/>
    </row>
    <row r="258" spans="2:13" ht="30">
      <c r="B258" s="16"/>
      <c r="C258" s="31" t="s">
        <v>735</v>
      </c>
      <c r="D258" s="31"/>
      <c r="E258" s="32"/>
      <c r="F258" s="31" t="s">
        <v>732</v>
      </c>
      <c r="G258" s="33"/>
      <c r="H258" s="31"/>
      <c r="I258" s="31" t="s">
        <v>755</v>
      </c>
      <c r="J258" s="33"/>
      <c r="K258" s="31"/>
      <c r="L258" s="37" t="s">
        <v>786</v>
      </c>
      <c r="M258" s="29"/>
    </row>
    <row r="259" spans="2:13">
      <c r="B259" s="16"/>
      <c r="C259" s="36" t="s">
        <v>436</v>
      </c>
      <c r="D259" s="31"/>
      <c r="E259" s="32"/>
      <c r="F259" s="31" t="s">
        <v>435</v>
      </c>
      <c r="G259" s="33"/>
      <c r="H259" s="31"/>
      <c r="I259" s="36" t="s">
        <v>436</v>
      </c>
      <c r="J259" s="33"/>
      <c r="K259" s="31"/>
      <c r="L259" s="37" t="s">
        <v>704</v>
      </c>
      <c r="M259" s="29"/>
    </row>
    <row r="260" spans="2:13">
      <c r="B260" s="16"/>
      <c r="C260" s="31" t="s">
        <v>734</v>
      </c>
      <c r="D260" s="31"/>
      <c r="E260" s="32"/>
      <c r="F260" s="31" t="s">
        <v>732</v>
      </c>
      <c r="G260" s="33"/>
      <c r="H260" s="31"/>
      <c r="I260" s="36" t="s">
        <v>723</v>
      </c>
      <c r="J260" s="33"/>
      <c r="K260" s="31"/>
      <c r="L260" s="37" t="s">
        <v>760</v>
      </c>
      <c r="M260" s="29"/>
    </row>
    <row r="261" spans="2:13">
      <c r="B261" s="16"/>
      <c r="C261" s="36" t="s">
        <v>438</v>
      </c>
      <c r="D261" s="31"/>
      <c r="E261" s="32"/>
      <c r="F261" s="31" t="s">
        <v>437</v>
      </c>
      <c r="G261" s="33"/>
      <c r="H261" s="31"/>
      <c r="I261" s="31" t="s">
        <v>734</v>
      </c>
      <c r="J261" s="33"/>
      <c r="K261" s="31"/>
      <c r="L261" s="37" t="s">
        <v>759</v>
      </c>
      <c r="M261" s="29"/>
    </row>
    <row r="262" spans="2:13">
      <c r="B262" s="16"/>
      <c r="C262" s="36" t="s">
        <v>440</v>
      </c>
      <c r="D262" s="31"/>
      <c r="E262" s="32"/>
      <c r="F262" s="31" t="s">
        <v>439</v>
      </c>
      <c r="G262" s="33"/>
      <c r="H262" s="31"/>
      <c r="I262" s="36" t="s">
        <v>440</v>
      </c>
      <c r="J262" s="33"/>
      <c r="K262" s="31"/>
      <c r="L262" s="37" t="s">
        <v>704</v>
      </c>
      <c r="M262" s="29"/>
    </row>
    <row r="263" spans="2:13">
      <c r="B263" s="16"/>
      <c r="C263" s="36" t="s">
        <v>442</v>
      </c>
      <c r="D263" s="31"/>
      <c r="E263" s="32"/>
      <c r="F263" s="31" t="s">
        <v>441</v>
      </c>
      <c r="G263" s="33"/>
      <c r="H263" s="31"/>
      <c r="I263" s="36" t="s">
        <v>442</v>
      </c>
      <c r="J263" s="33"/>
      <c r="K263" s="31"/>
      <c r="L263" s="37" t="s">
        <v>704</v>
      </c>
      <c r="M263" s="29"/>
    </row>
    <row r="264" spans="2:13">
      <c r="B264" s="16"/>
      <c r="C264" s="36" t="s">
        <v>444</v>
      </c>
      <c r="D264" s="31"/>
      <c r="E264" s="32"/>
      <c r="F264" s="31" t="s">
        <v>443</v>
      </c>
      <c r="G264" s="33"/>
      <c r="H264" s="31"/>
      <c r="I264" s="36" t="s">
        <v>444</v>
      </c>
      <c r="J264" s="33"/>
      <c r="K264" s="31"/>
      <c r="L264" s="37" t="s">
        <v>704</v>
      </c>
      <c r="M264" s="29"/>
    </row>
    <row r="265" spans="2:13">
      <c r="B265" s="16"/>
      <c r="C265" s="36" t="s">
        <v>446</v>
      </c>
      <c r="D265" s="31"/>
      <c r="E265" s="32"/>
      <c r="F265" s="31" t="s">
        <v>445</v>
      </c>
      <c r="G265" s="33"/>
      <c r="H265" s="31"/>
      <c r="I265" s="36" t="s">
        <v>446</v>
      </c>
      <c r="J265" s="33"/>
      <c r="K265" s="31"/>
      <c r="L265" s="37" t="s">
        <v>704</v>
      </c>
      <c r="M265" s="29"/>
    </row>
    <row r="266" spans="2:13">
      <c r="B266" s="16"/>
      <c r="C266" s="31" t="s">
        <v>734</v>
      </c>
      <c r="D266" s="31"/>
      <c r="E266" s="32"/>
      <c r="F266" s="31" t="s">
        <v>732</v>
      </c>
      <c r="G266" s="33"/>
      <c r="H266" s="31"/>
      <c r="I266" s="36" t="s">
        <v>448</v>
      </c>
      <c r="J266" s="33"/>
      <c r="K266" s="31"/>
      <c r="L266" s="37" t="s">
        <v>760</v>
      </c>
      <c r="M266" s="29"/>
    </row>
    <row r="267" spans="2:13">
      <c r="B267" s="16"/>
      <c r="C267" s="36" t="s">
        <v>448</v>
      </c>
      <c r="D267" s="31"/>
      <c r="E267" s="32"/>
      <c r="F267" s="31" t="s">
        <v>447</v>
      </c>
      <c r="G267" s="33"/>
      <c r="H267" s="31"/>
      <c r="I267" s="36" t="s">
        <v>776</v>
      </c>
      <c r="J267" s="33"/>
      <c r="K267" s="31"/>
      <c r="L267" s="37" t="s">
        <v>762</v>
      </c>
      <c r="M267" s="29"/>
    </row>
    <row r="268" spans="2:13">
      <c r="B268" s="16"/>
      <c r="C268" s="36" t="s">
        <v>450</v>
      </c>
      <c r="D268" s="31"/>
      <c r="E268" s="32"/>
      <c r="F268" s="31" t="s">
        <v>449</v>
      </c>
      <c r="G268" s="33"/>
      <c r="H268" s="31"/>
      <c r="I268" s="36" t="s">
        <v>450</v>
      </c>
      <c r="J268" s="33"/>
      <c r="K268" s="31"/>
      <c r="L268" s="37" t="s">
        <v>704</v>
      </c>
      <c r="M268" s="29"/>
    </row>
    <row r="269" spans="2:13">
      <c r="B269" s="16"/>
      <c r="C269" s="36" t="s">
        <v>452</v>
      </c>
      <c r="D269" s="31"/>
      <c r="E269" s="32"/>
      <c r="F269" s="31" t="s">
        <v>451</v>
      </c>
      <c r="G269" s="33"/>
      <c r="H269" s="31"/>
      <c r="I269" s="36" t="s">
        <v>452</v>
      </c>
      <c r="J269" s="33"/>
      <c r="K269" s="31"/>
      <c r="L269" s="37" t="s">
        <v>704</v>
      </c>
      <c r="M269" s="29"/>
    </row>
    <row r="270" spans="2:13">
      <c r="B270" s="16"/>
      <c r="C270" s="36" t="s">
        <v>454</v>
      </c>
      <c r="D270" s="31"/>
      <c r="E270" s="32"/>
      <c r="F270" s="31" t="s">
        <v>453</v>
      </c>
      <c r="G270" s="33"/>
      <c r="H270" s="31"/>
      <c r="I270" s="36" t="s">
        <v>454</v>
      </c>
      <c r="J270" s="33"/>
      <c r="K270" s="31"/>
      <c r="L270" s="37" t="s">
        <v>704</v>
      </c>
      <c r="M270" s="29"/>
    </row>
    <row r="271" spans="2:13">
      <c r="B271" s="16"/>
      <c r="C271" s="36" t="s">
        <v>456</v>
      </c>
      <c r="D271" s="31"/>
      <c r="E271" s="32"/>
      <c r="F271" s="31" t="s">
        <v>455</v>
      </c>
      <c r="G271" s="33"/>
      <c r="H271" s="31"/>
      <c r="I271" s="36" t="s">
        <v>456</v>
      </c>
      <c r="J271" s="33"/>
      <c r="K271" s="31"/>
      <c r="L271" s="37" t="s">
        <v>704</v>
      </c>
      <c r="M271" s="29"/>
    </row>
    <row r="272" spans="2:13">
      <c r="B272" s="16"/>
      <c r="C272" s="36" t="s">
        <v>458</v>
      </c>
      <c r="D272" s="31"/>
      <c r="E272" s="32"/>
      <c r="F272" s="31" t="s">
        <v>457</v>
      </c>
      <c r="G272" s="33"/>
      <c r="H272" s="31"/>
      <c r="I272" s="36" t="s">
        <v>458</v>
      </c>
      <c r="J272" s="33"/>
      <c r="K272" s="31"/>
      <c r="L272" s="37" t="s">
        <v>704</v>
      </c>
      <c r="M272" s="29"/>
    </row>
    <row r="273" spans="2:13">
      <c r="B273" s="16"/>
      <c r="C273" s="36" t="s">
        <v>460</v>
      </c>
      <c r="D273" s="31"/>
      <c r="E273" s="32"/>
      <c r="F273" s="31" t="s">
        <v>459</v>
      </c>
      <c r="G273" s="33"/>
      <c r="H273" s="31"/>
      <c r="I273" s="36" t="s">
        <v>460</v>
      </c>
      <c r="J273" s="33"/>
      <c r="K273" s="31"/>
      <c r="L273" s="37" t="s">
        <v>704</v>
      </c>
      <c r="M273" s="29"/>
    </row>
    <row r="274" spans="2:13">
      <c r="B274" s="16"/>
      <c r="C274" s="36" t="s">
        <v>462</v>
      </c>
      <c r="D274" s="31"/>
      <c r="E274" s="32"/>
      <c r="F274" s="31" t="s">
        <v>461</v>
      </c>
      <c r="G274" s="33"/>
      <c r="H274" s="31"/>
      <c r="I274" s="36" t="s">
        <v>462</v>
      </c>
      <c r="J274" s="33"/>
      <c r="K274" s="31"/>
      <c r="L274" s="37" t="s">
        <v>704</v>
      </c>
      <c r="M274" s="29"/>
    </row>
    <row r="275" spans="2:13">
      <c r="B275" s="16"/>
      <c r="C275" s="36" t="s">
        <v>464</v>
      </c>
      <c r="D275" s="31"/>
      <c r="E275" s="32"/>
      <c r="F275" s="31" t="s">
        <v>463</v>
      </c>
      <c r="G275" s="33"/>
      <c r="H275" s="31"/>
      <c r="I275" s="36" t="s">
        <v>464</v>
      </c>
      <c r="J275" s="33"/>
      <c r="K275" s="31"/>
      <c r="L275" s="37" t="s">
        <v>704</v>
      </c>
      <c r="M275" s="29"/>
    </row>
    <row r="276" spans="2:13">
      <c r="B276" s="16"/>
      <c r="C276" s="36" t="s">
        <v>466</v>
      </c>
      <c r="D276" s="31"/>
      <c r="E276" s="32"/>
      <c r="F276" s="31" t="s">
        <v>465</v>
      </c>
      <c r="G276" s="33"/>
      <c r="H276" s="31"/>
      <c r="I276" s="36" t="s">
        <v>466</v>
      </c>
      <c r="J276" s="33"/>
      <c r="K276" s="31"/>
      <c r="L276" s="37" t="s">
        <v>704</v>
      </c>
      <c r="M276" s="29"/>
    </row>
    <row r="277" spans="2:13">
      <c r="B277" s="16"/>
      <c r="C277" s="36" t="s">
        <v>468</v>
      </c>
      <c r="D277" s="31"/>
      <c r="E277" s="32"/>
      <c r="F277" s="31" t="s">
        <v>467</v>
      </c>
      <c r="G277" s="33"/>
      <c r="H277" s="31"/>
      <c r="I277" s="36" t="s">
        <v>468</v>
      </c>
      <c r="J277" s="33"/>
      <c r="K277" s="31"/>
      <c r="L277" s="37" t="s">
        <v>704</v>
      </c>
      <c r="M277" s="29"/>
    </row>
    <row r="278" spans="2:13">
      <c r="B278" s="16"/>
      <c r="C278" s="36" t="s">
        <v>470</v>
      </c>
      <c r="D278" s="31"/>
      <c r="E278" s="32"/>
      <c r="F278" s="31" t="s">
        <v>469</v>
      </c>
      <c r="G278" s="33"/>
      <c r="H278" s="31"/>
      <c r="I278" s="36" t="s">
        <v>470</v>
      </c>
      <c r="J278" s="33"/>
      <c r="K278" s="31"/>
      <c r="L278" s="37" t="s">
        <v>704</v>
      </c>
      <c r="M278" s="29"/>
    </row>
    <row r="279" spans="2:13">
      <c r="B279" s="16"/>
      <c r="C279" s="36" t="s">
        <v>472</v>
      </c>
      <c r="D279" s="31"/>
      <c r="E279" s="32"/>
      <c r="F279" s="31" t="s">
        <v>471</v>
      </c>
      <c r="G279" s="33"/>
      <c r="H279" s="31"/>
      <c r="I279" s="36" t="s">
        <v>472</v>
      </c>
      <c r="J279" s="33"/>
      <c r="K279" s="31"/>
      <c r="L279" s="37" t="s">
        <v>704</v>
      </c>
      <c r="M279" s="29"/>
    </row>
    <row r="280" spans="2:13">
      <c r="B280" s="16"/>
      <c r="C280" s="36" t="s">
        <v>474</v>
      </c>
      <c r="D280" s="31"/>
      <c r="E280" s="32"/>
      <c r="F280" s="31" t="s">
        <v>473</v>
      </c>
      <c r="G280" s="33"/>
      <c r="H280" s="31"/>
      <c r="I280" s="36" t="s">
        <v>474</v>
      </c>
      <c r="J280" s="33"/>
      <c r="K280" s="31"/>
      <c r="L280" s="37" t="s">
        <v>704</v>
      </c>
      <c r="M280" s="29"/>
    </row>
    <row r="281" spans="2:13">
      <c r="B281" s="16"/>
      <c r="C281" s="36" t="s">
        <v>476</v>
      </c>
      <c r="D281" s="31"/>
      <c r="E281" s="32"/>
      <c r="F281" s="31" t="s">
        <v>475</v>
      </c>
      <c r="G281" s="33"/>
      <c r="H281" s="31"/>
      <c r="I281" s="36" t="s">
        <v>476</v>
      </c>
      <c r="J281" s="33"/>
      <c r="K281" s="31"/>
      <c r="L281" s="37" t="s">
        <v>704</v>
      </c>
      <c r="M281" s="29"/>
    </row>
    <row r="282" spans="2:13">
      <c r="B282" s="16"/>
      <c r="C282" s="36" t="s">
        <v>478</v>
      </c>
      <c r="D282" s="31"/>
      <c r="E282" s="32"/>
      <c r="F282" s="31" t="s">
        <v>477</v>
      </c>
      <c r="G282" s="33"/>
      <c r="H282" s="31"/>
      <c r="I282" s="36" t="s">
        <v>478</v>
      </c>
      <c r="J282" s="33"/>
      <c r="K282" s="31"/>
      <c r="L282" s="37" t="s">
        <v>704</v>
      </c>
      <c r="M282" s="29"/>
    </row>
    <row r="283" spans="2:13">
      <c r="B283" s="16"/>
      <c r="C283" s="36" t="s">
        <v>480</v>
      </c>
      <c r="D283" s="31"/>
      <c r="E283" s="32"/>
      <c r="F283" s="31" t="s">
        <v>479</v>
      </c>
      <c r="G283" s="33"/>
      <c r="H283" s="31"/>
      <c r="I283" s="36" t="s">
        <v>480</v>
      </c>
      <c r="J283" s="33"/>
      <c r="K283" s="31"/>
      <c r="L283" s="37" t="s">
        <v>704</v>
      </c>
      <c r="M283" s="29"/>
    </row>
    <row r="284" spans="2:13">
      <c r="B284" s="16"/>
      <c r="C284" s="36" t="s">
        <v>482</v>
      </c>
      <c r="D284" s="31"/>
      <c r="E284" s="32"/>
      <c r="F284" s="31" t="s">
        <v>481</v>
      </c>
      <c r="G284" s="33"/>
      <c r="H284" s="31"/>
      <c r="I284" s="36" t="s">
        <v>482</v>
      </c>
      <c r="J284" s="33"/>
      <c r="K284" s="31"/>
      <c r="L284" s="37" t="s">
        <v>704</v>
      </c>
      <c r="M284" s="29"/>
    </row>
    <row r="285" spans="2:13">
      <c r="B285" s="16"/>
      <c r="C285" s="36" t="s">
        <v>484</v>
      </c>
      <c r="D285" s="31"/>
      <c r="E285" s="32"/>
      <c r="F285" s="31" t="s">
        <v>483</v>
      </c>
      <c r="G285" s="33"/>
      <c r="H285" s="31"/>
      <c r="I285" s="36" t="s">
        <v>484</v>
      </c>
      <c r="J285" s="33"/>
      <c r="K285" s="31"/>
      <c r="L285" s="37" t="s">
        <v>704</v>
      </c>
      <c r="M285" s="29"/>
    </row>
    <row r="286" spans="2:13">
      <c r="B286" s="16"/>
      <c r="C286" s="36" t="s">
        <v>486</v>
      </c>
      <c r="D286" s="31"/>
      <c r="E286" s="32"/>
      <c r="F286" s="31" t="s">
        <v>485</v>
      </c>
      <c r="G286" s="33"/>
      <c r="H286" s="31"/>
      <c r="I286" s="36" t="s">
        <v>486</v>
      </c>
      <c r="J286" s="33"/>
      <c r="K286" s="31"/>
      <c r="L286" s="37" t="s">
        <v>704</v>
      </c>
      <c r="M286" s="29"/>
    </row>
    <row r="287" spans="2:13">
      <c r="B287" s="16"/>
      <c r="C287" s="36" t="s">
        <v>488</v>
      </c>
      <c r="D287" s="31"/>
      <c r="E287" s="32"/>
      <c r="F287" s="31" t="s">
        <v>487</v>
      </c>
      <c r="G287" s="33"/>
      <c r="H287" s="31"/>
      <c r="I287" s="36" t="s">
        <v>488</v>
      </c>
      <c r="J287" s="33"/>
      <c r="K287" s="31"/>
      <c r="L287" s="37" t="s">
        <v>704</v>
      </c>
      <c r="M287" s="29"/>
    </row>
    <row r="288" spans="2:13">
      <c r="B288" s="16"/>
      <c r="C288" s="36" t="s">
        <v>490</v>
      </c>
      <c r="D288" s="31"/>
      <c r="E288" s="32"/>
      <c r="F288" s="31" t="s">
        <v>489</v>
      </c>
      <c r="G288" s="33"/>
      <c r="H288" s="31"/>
      <c r="I288" s="36" t="s">
        <v>490</v>
      </c>
      <c r="J288" s="33"/>
      <c r="K288" s="31"/>
      <c r="L288" s="37" t="s">
        <v>704</v>
      </c>
      <c r="M288" s="29"/>
    </row>
    <row r="289" spans="2:13">
      <c r="B289" s="16"/>
      <c r="C289" s="36" t="s">
        <v>492</v>
      </c>
      <c r="D289" s="31"/>
      <c r="E289" s="32"/>
      <c r="F289" s="31" t="s">
        <v>491</v>
      </c>
      <c r="G289" s="33"/>
      <c r="H289" s="31"/>
      <c r="I289" s="36" t="s">
        <v>492</v>
      </c>
      <c r="J289" s="33"/>
      <c r="K289" s="31"/>
      <c r="L289" s="37" t="s">
        <v>704</v>
      </c>
      <c r="M289" s="29"/>
    </row>
    <row r="290" spans="2:13">
      <c r="B290" s="16"/>
      <c r="C290" s="36" t="s">
        <v>494</v>
      </c>
      <c r="D290" s="31"/>
      <c r="E290" s="32"/>
      <c r="F290" s="31" t="s">
        <v>493</v>
      </c>
      <c r="G290" s="33"/>
      <c r="H290" s="31"/>
      <c r="I290" s="36" t="s">
        <v>724</v>
      </c>
      <c r="J290" s="33"/>
      <c r="K290" s="31"/>
      <c r="L290" s="37" t="s">
        <v>704</v>
      </c>
      <c r="M290" s="29"/>
    </row>
    <row r="291" spans="2:13">
      <c r="B291" s="16"/>
      <c r="C291" s="31" t="s">
        <v>734</v>
      </c>
      <c r="D291" s="31"/>
      <c r="E291" s="32"/>
      <c r="F291" s="31" t="s">
        <v>732</v>
      </c>
      <c r="G291" s="33"/>
      <c r="H291" s="31"/>
      <c r="I291" s="36" t="s">
        <v>725</v>
      </c>
      <c r="J291" s="33"/>
      <c r="K291" s="31"/>
      <c r="L291" s="37" t="s">
        <v>760</v>
      </c>
      <c r="M291" s="29"/>
    </row>
    <row r="292" spans="2:13">
      <c r="B292" s="16"/>
      <c r="C292" s="36" t="s">
        <v>496</v>
      </c>
      <c r="D292" s="31"/>
      <c r="E292" s="32"/>
      <c r="F292" s="31" t="s">
        <v>495</v>
      </c>
      <c r="G292" s="33"/>
      <c r="H292" s="31"/>
      <c r="I292" s="36" t="s">
        <v>496</v>
      </c>
      <c r="J292" s="33"/>
      <c r="K292" s="31"/>
      <c r="L292" s="37" t="s">
        <v>704</v>
      </c>
      <c r="M292" s="29"/>
    </row>
    <row r="293" spans="2:13">
      <c r="B293" s="16"/>
      <c r="C293" s="36" t="s">
        <v>498</v>
      </c>
      <c r="D293" s="31"/>
      <c r="E293" s="32"/>
      <c r="F293" s="31" t="s">
        <v>497</v>
      </c>
      <c r="G293" s="33"/>
      <c r="H293" s="31"/>
      <c r="I293" s="36" t="s">
        <v>498</v>
      </c>
      <c r="J293" s="33"/>
      <c r="K293" s="31"/>
      <c r="L293" s="37" t="s">
        <v>704</v>
      </c>
      <c r="M293" s="29"/>
    </row>
    <row r="294" spans="2:13">
      <c r="B294" s="16"/>
      <c r="C294" s="36" t="s">
        <v>500</v>
      </c>
      <c r="D294" s="31"/>
      <c r="E294" s="32"/>
      <c r="F294" s="31" t="s">
        <v>499</v>
      </c>
      <c r="G294" s="33"/>
      <c r="H294" s="31"/>
      <c r="I294" s="36" t="s">
        <v>500</v>
      </c>
      <c r="J294" s="33"/>
      <c r="K294" s="31"/>
      <c r="L294" s="37" t="s">
        <v>704</v>
      </c>
      <c r="M294" s="29"/>
    </row>
    <row r="295" spans="2:13">
      <c r="B295" s="16"/>
      <c r="C295" s="36" t="s">
        <v>502</v>
      </c>
      <c r="D295" s="31"/>
      <c r="E295" s="32"/>
      <c r="F295" s="31" t="s">
        <v>501</v>
      </c>
      <c r="G295" s="33"/>
      <c r="H295" s="31"/>
      <c r="I295" s="36" t="s">
        <v>502</v>
      </c>
      <c r="J295" s="33"/>
      <c r="K295" s="31"/>
      <c r="L295" s="37" t="s">
        <v>704</v>
      </c>
      <c r="M295" s="29"/>
    </row>
    <row r="296" spans="2:13">
      <c r="B296" s="16"/>
      <c r="C296" s="36" t="s">
        <v>504</v>
      </c>
      <c r="D296" s="31"/>
      <c r="E296" s="32"/>
      <c r="F296" s="31" t="s">
        <v>503</v>
      </c>
      <c r="G296" s="33"/>
      <c r="H296" s="31"/>
      <c r="I296" s="36" t="s">
        <v>504</v>
      </c>
      <c r="J296" s="33"/>
      <c r="K296" s="31"/>
      <c r="L296" s="37" t="s">
        <v>704</v>
      </c>
      <c r="M296" s="29"/>
    </row>
    <row r="297" spans="2:13">
      <c r="B297" s="16"/>
      <c r="C297" s="36" t="s">
        <v>506</v>
      </c>
      <c r="D297" s="31"/>
      <c r="E297" s="32"/>
      <c r="F297" s="31" t="s">
        <v>505</v>
      </c>
      <c r="G297" s="33"/>
      <c r="H297" s="31"/>
      <c r="I297" s="36" t="s">
        <v>506</v>
      </c>
      <c r="J297" s="33"/>
      <c r="K297" s="31"/>
      <c r="L297" s="37" t="s">
        <v>704</v>
      </c>
      <c r="M297" s="29"/>
    </row>
    <row r="298" spans="2:13">
      <c r="B298" s="16"/>
      <c r="C298" s="36" t="s">
        <v>508</v>
      </c>
      <c r="D298" s="31"/>
      <c r="E298" s="32"/>
      <c r="F298" s="31" t="s">
        <v>507</v>
      </c>
      <c r="G298" s="33"/>
      <c r="H298" s="31"/>
      <c r="I298" s="36" t="s">
        <v>508</v>
      </c>
      <c r="J298" s="33"/>
      <c r="K298" s="31"/>
      <c r="L298" s="37" t="s">
        <v>704</v>
      </c>
      <c r="M298" s="29"/>
    </row>
    <row r="299" spans="2:13">
      <c r="B299" s="16"/>
      <c r="C299" s="36" t="s">
        <v>510</v>
      </c>
      <c r="D299" s="31"/>
      <c r="E299" s="32"/>
      <c r="F299" s="31" t="s">
        <v>509</v>
      </c>
      <c r="G299" s="33"/>
      <c r="H299" s="31"/>
      <c r="I299" s="36" t="s">
        <v>510</v>
      </c>
      <c r="J299" s="33"/>
      <c r="K299" s="31"/>
      <c r="L299" s="37" t="s">
        <v>704</v>
      </c>
      <c r="M299" s="29"/>
    </row>
    <row r="300" spans="2:13">
      <c r="B300" s="16"/>
      <c r="C300" s="36" t="s">
        <v>512</v>
      </c>
      <c r="D300" s="31"/>
      <c r="E300" s="32"/>
      <c r="F300" s="31" t="s">
        <v>511</v>
      </c>
      <c r="G300" s="33"/>
      <c r="H300" s="31"/>
      <c r="I300" s="36" t="s">
        <v>512</v>
      </c>
      <c r="J300" s="33"/>
      <c r="K300" s="31"/>
      <c r="L300" s="37" t="s">
        <v>704</v>
      </c>
      <c r="M300" s="29"/>
    </row>
    <row r="301" spans="2:13">
      <c r="B301" s="16"/>
      <c r="C301" s="36" t="s">
        <v>514</v>
      </c>
      <c r="D301" s="31"/>
      <c r="E301" s="32"/>
      <c r="F301" s="31" t="s">
        <v>513</v>
      </c>
      <c r="G301" s="33"/>
      <c r="H301" s="31"/>
      <c r="I301" s="36" t="s">
        <v>514</v>
      </c>
      <c r="J301" s="33"/>
      <c r="K301" s="31"/>
      <c r="L301" s="37" t="s">
        <v>704</v>
      </c>
      <c r="M301" s="29"/>
    </row>
    <row r="302" spans="2:13">
      <c r="B302" s="16"/>
      <c r="C302" s="36" t="s">
        <v>516</v>
      </c>
      <c r="D302" s="31"/>
      <c r="E302" s="32"/>
      <c r="F302" s="31" t="s">
        <v>515</v>
      </c>
      <c r="G302" s="33"/>
      <c r="H302" s="31"/>
      <c r="I302" s="36" t="s">
        <v>516</v>
      </c>
      <c r="J302" s="33"/>
      <c r="K302" s="31"/>
      <c r="L302" s="37" t="s">
        <v>704</v>
      </c>
      <c r="M302" s="29"/>
    </row>
    <row r="303" spans="2:13">
      <c r="B303" s="16"/>
      <c r="C303" s="36" t="s">
        <v>518</v>
      </c>
      <c r="D303" s="31"/>
      <c r="E303" s="32"/>
      <c r="F303" s="31" t="s">
        <v>517</v>
      </c>
      <c r="G303" s="33"/>
      <c r="H303" s="31"/>
      <c r="I303" s="36" t="s">
        <v>518</v>
      </c>
      <c r="J303" s="33"/>
      <c r="K303" s="31"/>
      <c r="L303" s="37" t="s">
        <v>704</v>
      </c>
      <c r="M303" s="29"/>
    </row>
    <row r="304" spans="2:13">
      <c r="B304" s="16"/>
      <c r="C304" s="36" t="s">
        <v>520</v>
      </c>
      <c r="D304" s="31"/>
      <c r="E304" s="32"/>
      <c r="F304" s="31" t="s">
        <v>519</v>
      </c>
      <c r="G304" s="33"/>
      <c r="H304" s="31"/>
      <c r="I304" s="36" t="s">
        <v>520</v>
      </c>
      <c r="J304" s="33"/>
      <c r="K304" s="31"/>
      <c r="L304" s="37" t="s">
        <v>704</v>
      </c>
      <c r="M304" s="29"/>
    </row>
    <row r="305" spans="2:13">
      <c r="B305" s="16"/>
      <c r="C305" s="36" t="s">
        <v>522</v>
      </c>
      <c r="D305" s="31"/>
      <c r="E305" s="32"/>
      <c r="F305" s="31" t="s">
        <v>521</v>
      </c>
      <c r="G305" s="33"/>
      <c r="H305" s="31"/>
      <c r="I305" s="36" t="s">
        <v>522</v>
      </c>
      <c r="J305" s="33"/>
      <c r="K305" s="31"/>
      <c r="L305" s="37" t="s">
        <v>704</v>
      </c>
      <c r="M305" s="29"/>
    </row>
    <row r="306" spans="2:13">
      <c r="B306" s="16"/>
      <c r="C306" s="36" t="s">
        <v>524</v>
      </c>
      <c r="D306" s="31"/>
      <c r="E306" s="32"/>
      <c r="F306" s="31" t="s">
        <v>523</v>
      </c>
      <c r="G306" s="33"/>
      <c r="H306" s="31"/>
      <c r="I306" s="36" t="s">
        <v>524</v>
      </c>
      <c r="J306" s="33"/>
      <c r="K306" s="31"/>
      <c r="L306" s="37" t="s">
        <v>704</v>
      </c>
      <c r="M306" s="29"/>
    </row>
    <row r="307" spans="2:13">
      <c r="B307" s="16"/>
      <c r="C307" s="36" t="s">
        <v>526</v>
      </c>
      <c r="D307" s="31"/>
      <c r="E307" s="32"/>
      <c r="F307" s="31" t="s">
        <v>525</v>
      </c>
      <c r="G307" s="33"/>
      <c r="H307" s="31"/>
      <c r="I307" s="36" t="s">
        <v>526</v>
      </c>
      <c r="J307" s="33"/>
      <c r="K307" s="31"/>
      <c r="L307" s="37" t="s">
        <v>704</v>
      </c>
      <c r="M307" s="29"/>
    </row>
    <row r="308" spans="2:13">
      <c r="B308" s="16"/>
      <c r="C308" s="36" t="s">
        <v>528</v>
      </c>
      <c r="D308" s="31"/>
      <c r="E308" s="32"/>
      <c r="F308" s="31" t="s">
        <v>527</v>
      </c>
      <c r="G308" s="33"/>
      <c r="H308" s="31"/>
      <c r="I308" s="31" t="s">
        <v>734</v>
      </c>
      <c r="J308" s="33"/>
      <c r="K308" s="31"/>
      <c r="L308" s="37" t="s">
        <v>759</v>
      </c>
      <c r="M308" s="29"/>
    </row>
    <row r="309" spans="2:13">
      <c r="B309" s="16"/>
      <c r="C309" s="36" t="s">
        <v>530</v>
      </c>
      <c r="D309" s="31"/>
      <c r="E309" s="32"/>
      <c r="F309" s="31" t="s">
        <v>529</v>
      </c>
      <c r="G309" s="33"/>
      <c r="H309" s="31"/>
      <c r="I309" s="36" t="s">
        <v>530</v>
      </c>
      <c r="J309" s="33"/>
      <c r="K309" s="31"/>
      <c r="L309" s="37" t="s">
        <v>704</v>
      </c>
      <c r="M309" s="29"/>
    </row>
    <row r="310" spans="2:13">
      <c r="B310" s="16"/>
      <c r="C310" s="36" t="s">
        <v>532</v>
      </c>
      <c r="D310" s="31"/>
      <c r="E310" s="32"/>
      <c r="F310" s="31" t="s">
        <v>531</v>
      </c>
      <c r="G310" s="33"/>
      <c r="H310" s="31"/>
      <c r="I310" s="36" t="s">
        <v>532</v>
      </c>
      <c r="J310" s="33"/>
      <c r="K310" s="31"/>
      <c r="L310" s="37" t="s">
        <v>704</v>
      </c>
      <c r="M310" s="29"/>
    </row>
    <row r="311" spans="2:13">
      <c r="B311" s="16"/>
      <c r="C311" s="36" t="s">
        <v>534</v>
      </c>
      <c r="D311" s="31"/>
      <c r="E311" s="32"/>
      <c r="F311" s="31" t="s">
        <v>533</v>
      </c>
      <c r="G311" s="33"/>
      <c r="H311" s="31"/>
      <c r="I311" s="36" t="s">
        <v>534</v>
      </c>
      <c r="J311" s="33"/>
      <c r="K311" s="31"/>
      <c r="L311" s="37" t="s">
        <v>704</v>
      </c>
      <c r="M311" s="29"/>
    </row>
    <row r="312" spans="2:13">
      <c r="B312" s="16"/>
      <c r="C312" s="36" t="s">
        <v>536</v>
      </c>
      <c r="D312" s="31"/>
      <c r="E312" s="32"/>
      <c r="F312" s="31" t="s">
        <v>535</v>
      </c>
      <c r="G312" s="33"/>
      <c r="H312" s="31"/>
      <c r="I312" s="36" t="s">
        <v>536</v>
      </c>
      <c r="J312" s="33"/>
      <c r="K312" s="31"/>
      <c r="L312" s="37" t="s">
        <v>704</v>
      </c>
      <c r="M312" s="29"/>
    </row>
    <row r="313" spans="2:13">
      <c r="B313" s="16"/>
      <c r="C313" s="36" t="s">
        <v>538</v>
      </c>
      <c r="D313" s="31"/>
      <c r="E313" s="32"/>
      <c r="F313" s="31" t="s">
        <v>537</v>
      </c>
      <c r="G313" s="33"/>
      <c r="H313" s="31"/>
      <c r="I313" s="31" t="s">
        <v>734</v>
      </c>
      <c r="J313" s="33"/>
      <c r="K313" s="31"/>
      <c r="L313" s="37" t="s">
        <v>759</v>
      </c>
      <c r="M313" s="29"/>
    </row>
    <row r="314" spans="2:13">
      <c r="B314" s="16"/>
      <c r="C314" s="36" t="s">
        <v>540</v>
      </c>
      <c r="D314" s="31"/>
      <c r="E314" s="32"/>
      <c r="F314" s="31" t="s">
        <v>539</v>
      </c>
      <c r="G314" s="33"/>
      <c r="H314" s="31"/>
      <c r="I314" s="36" t="s">
        <v>540</v>
      </c>
      <c r="J314" s="33"/>
      <c r="K314" s="31"/>
      <c r="L314" s="37" t="s">
        <v>704</v>
      </c>
      <c r="M314" s="29"/>
    </row>
    <row r="315" spans="2:13">
      <c r="B315" s="16"/>
      <c r="C315" s="36" t="s">
        <v>542</v>
      </c>
      <c r="D315" s="31"/>
      <c r="E315" s="32"/>
      <c r="F315" s="31" t="s">
        <v>541</v>
      </c>
      <c r="G315" s="33"/>
      <c r="H315" s="31"/>
      <c r="I315" s="36" t="s">
        <v>542</v>
      </c>
      <c r="J315" s="33"/>
      <c r="K315" s="31"/>
      <c r="L315" s="37" t="s">
        <v>704</v>
      </c>
      <c r="M315" s="29"/>
    </row>
    <row r="316" spans="2:13">
      <c r="B316" s="16"/>
      <c r="C316" s="36" t="s">
        <v>544</v>
      </c>
      <c r="D316" s="31"/>
      <c r="E316" s="32"/>
      <c r="F316" s="31" t="s">
        <v>543</v>
      </c>
      <c r="G316" s="33"/>
      <c r="H316" s="31"/>
      <c r="I316" s="31" t="s">
        <v>734</v>
      </c>
      <c r="J316" s="33"/>
      <c r="K316" s="31"/>
      <c r="L316" s="37" t="s">
        <v>759</v>
      </c>
      <c r="M316" s="29"/>
    </row>
    <row r="317" spans="2:13">
      <c r="B317" s="16"/>
      <c r="C317" s="36" t="s">
        <v>546</v>
      </c>
      <c r="D317" s="31"/>
      <c r="E317" s="32"/>
      <c r="F317" s="31" t="s">
        <v>545</v>
      </c>
      <c r="G317" s="33"/>
      <c r="H317" s="31"/>
      <c r="I317" s="36" t="s">
        <v>546</v>
      </c>
      <c r="J317" s="33"/>
      <c r="K317" s="31"/>
      <c r="L317" s="37" t="s">
        <v>704</v>
      </c>
      <c r="M317" s="29"/>
    </row>
    <row r="318" spans="2:13">
      <c r="B318" s="16"/>
      <c r="C318" s="36" t="s">
        <v>548</v>
      </c>
      <c r="D318" s="31"/>
      <c r="E318" s="32"/>
      <c r="F318" s="31" t="s">
        <v>547</v>
      </c>
      <c r="G318" s="33"/>
      <c r="H318" s="31"/>
      <c r="I318" s="36" t="s">
        <v>548</v>
      </c>
      <c r="J318" s="33"/>
      <c r="K318" s="31"/>
      <c r="L318" s="37" t="s">
        <v>704</v>
      </c>
      <c r="M318" s="29"/>
    </row>
    <row r="319" spans="2:13">
      <c r="B319" s="16"/>
      <c r="C319" s="36" t="s">
        <v>550</v>
      </c>
      <c r="D319" s="31"/>
      <c r="E319" s="32"/>
      <c r="F319" s="31" t="s">
        <v>549</v>
      </c>
      <c r="G319" s="33"/>
      <c r="H319" s="31"/>
      <c r="I319" s="36" t="s">
        <v>550</v>
      </c>
      <c r="J319" s="33"/>
      <c r="K319" s="31"/>
      <c r="L319" s="37" t="s">
        <v>704</v>
      </c>
      <c r="M319" s="29"/>
    </row>
    <row r="320" spans="2:13">
      <c r="B320" s="16"/>
      <c r="C320" s="36" t="s">
        <v>552</v>
      </c>
      <c r="D320" s="31"/>
      <c r="E320" s="32"/>
      <c r="F320" s="31" t="s">
        <v>551</v>
      </c>
      <c r="G320" s="33"/>
      <c r="H320" s="31"/>
      <c r="I320" s="36" t="s">
        <v>552</v>
      </c>
      <c r="J320" s="33"/>
      <c r="K320" s="31"/>
      <c r="L320" s="37" t="s">
        <v>704</v>
      </c>
      <c r="M320" s="29"/>
    </row>
    <row r="321" spans="2:13">
      <c r="B321" s="16"/>
      <c r="C321" s="36" t="s">
        <v>554</v>
      </c>
      <c r="D321" s="31"/>
      <c r="E321" s="32"/>
      <c r="F321" s="31" t="s">
        <v>553</v>
      </c>
      <c r="G321" s="33"/>
      <c r="H321" s="31"/>
      <c r="I321" s="36" t="s">
        <v>554</v>
      </c>
      <c r="J321" s="33"/>
      <c r="K321" s="31"/>
      <c r="L321" s="37" t="s">
        <v>704</v>
      </c>
      <c r="M321" s="29"/>
    </row>
    <row r="322" spans="2:13">
      <c r="B322" s="16"/>
      <c r="C322" s="36" t="s">
        <v>556</v>
      </c>
      <c r="D322" s="31"/>
      <c r="E322" s="32"/>
      <c r="F322" s="31" t="s">
        <v>555</v>
      </c>
      <c r="G322" s="33"/>
      <c r="H322" s="31"/>
      <c r="I322" s="36" t="s">
        <v>556</v>
      </c>
      <c r="J322" s="33"/>
      <c r="K322" s="31"/>
      <c r="L322" s="37" t="s">
        <v>704</v>
      </c>
      <c r="M322" s="29"/>
    </row>
    <row r="323" spans="2:13">
      <c r="B323" s="16"/>
      <c r="C323" s="36" t="s">
        <v>558</v>
      </c>
      <c r="D323" s="31"/>
      <c r="E323" s="32"/>
      <c r="F323" s="31" t="s">
        <v>557</v>
      </c>
      <c r="G323" s="33"/>
      <c r="H323" s="31"/>
      <c r="I323" s="36" t="s">
        <v>726</v>
      </c>
      <c r="J323" s="33"/>
      <c r="K323" s="31"/>
      <c r="L323" s="37" t="s">
        <v>704</v>
      </c>
      <c r="M323" s="29"/>
    </row>
    <row r="324" spans="2:13">
      <c r="B324" s="16"/>
      <c r="C324" s="36" t="s">
        <v>560</v>
      </c>
      <c r="D324" s="31"/>
      <c r="E324" s="32"/>
      <c r="F324" s="31" t="s">
        <v>559</v>
      </c>
      <c r="G324" s="33"/>
      <c r="H324" s="31"/>
      <c r="I324" s="36" t="s">
        <v>558</v>
      </c>
      <c r="J324" s="33"/>
      <c r="K324" s="31"/>
      <c r="L324" s="37" t="s">
        <v>704</v>
      </c>
      <c r="M324" s="29"/>
    </row>
    <row r="325" spans="2:13">
      <c r="B325" s="16"/>
      <c r="C325" s="36" t="s">
        <v>562</v>
      </c>
      <c r="D325" s="31"/>
      <c r="E325" s="32"/>
      <c r="F325" s="31" t="s">
        <v>561</v>
      </c>
      <c r="G325" s="33"/>
      <c r="H325" s="31"/>
      <c r="I325" s="36" t="s">
        <v>562</v>
      </c>
      <c r="J325" s="33"/>
      <c r="K325" s="31"/>
      <c r="L325" s="37" t="s">
        <v>704</v>
      </c>
      <c r="M325" s="29"/>
    </row>
    <row r="326" spans="2:13">
      <c r="B326" s="16"/>
      <c r="C326" s="36" t="s">
        <v>564</v>
      </c>
      <c r="D326" s="31"/>
      <c r="E326" s="32"/>
      <c r="F326" s="31" t="s">
        <v>563</v>
      </c>
      <c r="G326" s="33"/>
      <c r="H326" s="31"/>
      <c r="I326" s="36" t="s">
        <v>566</v>
      </c>
      <c r="J326" s="33"/>
      <c r="K326" s="31"/>
      <c r="L326" s="37" t="s">
        <v>704</v>
      </c>
      <c r="M326" s="29"/>
    </row>
    <row r="327" spans="2:13">
      <c r="B327" s="16"/>
      <c r="C327" s="36" t="s">
        <v>566</v>
      </c>
      <c r="D327" s="31"/>
      <c r="E327" s="32"/>
      <c r="F327" s="31" t="s">
        <v>565</v>
      </c>
      <c r="G327" s="33"/>
      <c r="H327" s="31"/>
      <c r="I327" s="36" t="s">
        <v>568</v>
      </c>
      <c r="J327" s="33"/>
      <c r="K327" s="31"/>
      <c r="L327" s="37" t="s">
        <v>704</v>
      </c>
      <c r="M327" s="29"/>
    </row>
    <row r="328" spans="2:13">
      <c r="B328" s="16"/>
      <c r="C328" s="36" t="s">
        <v>568</v>
      </c>
      <c r="D328" s="31"/>
      <c r="E328" s="32"/>
      <c r="F328" s="31" t="s">
        <v>567</v>
      </c>
      <c r="G328" s="33"/>
      <c r="H328" s="31"/>
      <c r="I328" s="36" t="s">
        <v>568</v>
      </c>
      <c r="J328" s="33"/>
      <c r="K328" s="31"/>
      <c r="L328" s="37" t="s">
        <v>704</v>
      </c>
      <c r="M328" s="29"/>
    </row>
    <row r="329" spans="2:13">
      <c r="B329" s="16"/>
      <c r="C329" s="31" t="s">
        <v>734</v>
      </c>
      <c r="D329" s="31"/>
      <c r="E329" s="32"/>
      <c r="F329" s="31" t="s">
        <v>732</v>
      </c>
      <c r="G329" s="33"/>
      <c r="H329" s="31"/>
      <c r="I329" s="36" t="s">
        <v>727</v>
      </c>
      <c r="J329" s="33"/>
      <c r="K329" s="31"/>
      <c r="L329" s="37" t="s">
        <v>760</v>
      </c>
      <c r="M329" s="29"/>
    </row>
    <row r="330" spans="2:13">
      <c r="B330" s="16"/>
      <c r="C330" s="31" t="s">
        <v>734</v>
      </c>
      <c r="D330" s="31"/>
      <c r="E330" s="32"/>
      <c r="F330" s="31" t="s">
        <v>732</v>
      </c>
      <c r="G330" s="33"/>
      <c r="H330" s="31"/>
      <c r="I330" s="36" t="s">
        <v>728</v>
      </c>
      <c r="J330" s="33"/>
      <c r="K330" s="31"/>
      <c r="L330" s="37" t="s">
        <v>760</v>
      </c>
      <c r="M330" s="29"/>
    </row>
    <row r="331" spans="2:13">
      <c r="B331" s="16"/>
      <c r="C331" s="36" t="s">
        <v>570</v>
      </c>
      <c r="D331" s="31"/>
      <c r="E331" s="32"/>
      <c r="F331" s="31" t="s">
        <v>569</v>
      </c>
      <c r="G331" s="33"/>
      <c r="H331" s="31"/>
      <c r="I331" s="36" t="s">
        <v>570</v>
      </c>
      <c r="J331" s="33"/>
      <c r="K331" s="31"/>
      <c r="L331" s="37" t="s">
        <v>704</v>
      </c>
      <c r="M331" s="29"/>
    </row>
    <row r="332" spans="2:13">
      <c r="B332" s="16"/>
      <c r="C332" s="36" t="s">
        <v>572</v>
      </c>
      <c r="D332" s="31"/>
      <c r="E332" s="32"/>
      <c r="F332" s="31" t="s">
        <v>571</v>
      </c>
      <c r="G332" s="33"/>
      <c r="H332" s="31"/>
      <c r="I332" s="36" t="s">
        <v>572</v>
      </c>
      <c r="J332" s="33"/>
      <c r="K332" s="31"/>
      <c r="L332" s="37" t="s">
        <v>704</v>
      </c>
      <c r="M332" s="29"/>
    </row>
    <row r="333" spans="2:13">
      <c r="B333" s="16"/>
      <c r="C333" s="36" t="s">
        <v>574</v>
      </c>
      <c r="D333" s="31"/>
      <c r="E333" s="32"/>
      <c r="F333" s="31" t="s">
        <v>573</v>
      </c>
      <c r="G333" s="33"/>
      <c r="H333" s="31"/>
      <c r="I333" s="36" t="s">
        <v>574</v>
      </c>
      <c r="J333" s="33"/>
      <c r="K333" s="31"/>
      <c r="L333" s="37" t="s">
        <v>704</v>
      </c>
      <c r="M333" s="29"/>
    </row>
    <row r="334" spans="2:13">
      <c r="B334" s="16"/>
      <c r="C334" s="36" t="s">
        <v>576</v>
      </c>
      <c r="D334" s="31"/>
      <c r="E334" s="32"/>
      <c r="F334" s="31" t="s">
        <v>575</v>
      </c>
      <c r="G334" s="33"/>
      <c r="H334" s="31"/>
      <c r="I334" s="36" t="s">
        <v>576</v>
      </c>
      <c r="J334" s="33"/>
      <c r="K334" s="31"/>
      <c r="L334" s="37" t="s">
        <v>704</v>
      </c>
      <c r="M334" s="29"/>
    </row>
    <row r="335" spans="2:13">
      <c r="B335" s="16"/>
      <c r="C335" s="36" t="s">
        <v>578</v>
      </c>
      <c r="D335" s="31"/>
      <c r="E335" s="32"/>
      <c r="F335" s="31" t="s">
        <v>577</v>
      </c>
      <c r="G335" s="33"/>
      <c r="H335" s="31"/>
      <c r="I335" s="36" t="s">
        <v>578</v>
      </c>
      <c r="J335" s="33"/>
      <c r="K335" s="31"/>
      <c r="L335" s="37" t="s">
        <v>704</v>
      </c>
      <c r="M335" s="29"/>
    </row>
    <row r="336" spans="2:13">
      <c r="B336" s="16"/>
      <c r="C336" s="36" t="s">
        <v>580</v>
      </c>
      <c r="D336" s="31"/>
      <c r="E336" s="32"/>
      <c r="F336" s="31" t="s">
        <v>579</v>
      </c>
      <c r="G336" s="33"/>
      <c r="H336" s="31"/>
      <c r="I336" s="36" t="s">
        <v>580</v>
      </c>
      <c r="J336" s="33"/>
      <c r="K336" s="31"/>
      <c r="L336" s="37" t="s">
        <v>704</v>
      </c>
      <c r="M336" s="29"/>
    </row>
    <row r="337" spans="2:13">
      <c r="B337" s="16"/>
      <c r="C337" s="36" t="s">
        <v>582</v>
      </c>
      <c r="D337" s="31"/>
      <c r="E337" s="32"/>
      <c r="F337" s="31" t="s">
        <v>581</v>
      </c>
      <c r="G337" s="33"/>
      <c r="H337" s="31"/>
      <c r="I337" s="36" t="s">
        <v>582</v>
      </c>
      <c r="J337" s="33"/>
      <c r="K337" s="31"/>
      <c r="L337" s="37" t="s">
        <v>704</v>
      </c>
      <c r="M337" s="29"/>
    </row>
    <row r="338" spans="2:13">
      <c r="B338" s="16"/>
      <c r="C338" s="36" t="s">
        <v>584</v>
      </c>
      <c r="D338" s="31"/>
      <c r="E338" s="32"/>
      <c r="F338" s="31" t="s">
        <v>583</v>
      </c>
      <c r="G338" s="33"/>
      <c r="H338" s="31"/>
      <c r="I338" s="36" t="s">
        <v>584</v>
      </c>
      <c r="J338" s="33"/>
      <c r="K338" s="31"/>
      <c r="L338" s="37" t="s">
        <v>704</v>
      </c>
      <c r="M338" s="29"/>
    </row>
    <row r="339" spans="2:13">
      <c r="B339" s="16"/>
      <c r="C339" s="36" t="s">
        <v>586</v>
      </c>
      <c r="D339" s="31"/>
      <c r="E339" s="32"/>
      <c r="F339" s="31" t="s">
        <v>585</v>
      </c>
      <c r="G339" s="33"/>
      <c r="H339" s="31"/>
      <c r="I339" s="36" t="s">
        <v>586</v>
      </c>
      <c r="J339" s="33"/>
      <c r="K339" s="31"/>
      <c r="L339" s="37" t="s">
        <v>704</v>
      </c>
      <c r="M339" s="29"/>
    </row>
    <row r="340" spans="2:13">
      <c r="B340" s="16"/>
      <c r="C340" s="36" t="s">
        <v>588</v>
      </c>
      <c r="D340" s="31"/>
      <c r="E340" s="32"/>
      <c r="F340" s="31" t="s">
        <v>587</v>
      </c>
      <c r="G340" s="33"/>
      <c r="H340" s="31"/>
      <c r="I340" s="36" t="s">
        <v>588</v>
      </c>
      <c r="J340" s="33"/>
      <c r="K340" s="31"/>
      <c r="L340" s="37" t="s">
        <v>704</v>
      </c>
      <c r="M340" s="29"/>
    </row>
    <row r="341" spans="2:13">
      <c r="B341" s="16"/>
      <c r="C341" s="36" t="s">
        <v>590</v>
      </c>
      <c r="D341" s="31"/>
      <c r="E341" s="32"/>
      <c r="F341" s="31" t="s">
        <v>589</v>
      </c>
      <c r="G341" s="33"/>
      <c r="H341" s="31"/>
      <c r="I341" s="36" t="s">
        <v>590</v>
      </c>
      <c r="J341" s="33"/>
      <c r="K341" s="31"/>
      <c r="L341" s="37" t="s">
        <v>704</v>
      </c>
      <c r="M341" s="29"/>
    </row>
    <row r="342" spans="2:13">
      <c r="B342" s="16"/>
      <c r="C342" s="36" t="s">
        <v>592</v>
      </c>
      <c r="D342" s="31"/>
      <c r="E342" s="32"/>
      <c r="F342" s="31" t="s">
        <v>591</v>
      </c>
      <c r="G342" s="33"/>
      <c r="H342" s="31"/>
      <c r="I342" s="36" t="s">
        <v>592</v>
      </c>
      <c r="J342" s="33"/>
      <c r="K342" s="31"/>
      <c r="L342" s="37" t="s">
        <v>704</v>
      </c>
      <c r="M342" s="29"/>
    </row>
    <row r="343" spans="2:13">
      <c r="B343" s="16"/>
      <c r="C343" s="36" t="s">
        <v>594</v>
      </c>
      <c r="D343" s="31"/>
      <c r="E343" s="32"/>
      <c r="F343" s="31" t="s">
        <v>593</v>
      </c>
      <c r="G343" s="33"/>
      <c r="H343" s="31"/>
      <c r="I343" s="36" t="s">
        <v>594</v>
      </c>
      <c r="J343" s="33"/>
      <c r="K343" s="31"/>
      <c r="L343" s="37" t="s">
        <v>704</v>
      </c>
      <c r="M343" s="29"/>
    </row>
    <row r="344" spans="2:13">
      <c r="B344" s="16"/>
      <c r="C344" s="36" t="s">
        <v>596</v>
      </c>
      <c r="D344" s="31"/>
      <c r="E344" s="32"/>
      <c r="F344" s="31" t="s">
        <v>595</v>
      </c>
      <c r="G344" s="33"/>
      <c r="H344" s="31"/>
      <c r="I344" s="36" t="s">
        <v>596</v>
      </c>
      <c r="J344" s="33"/>
      <c r="K344" s="31"/>
      <c r="L344" s="37" t="s">
        <v>704</v>
      </c>
      <c r="M344" s="29"/>
    </row>
    <row r="345" spans="2:13">
      <c r="B345" s="16"/>
      <c r="C345" s="36" t="s">
        <v>598</v>
      </c>
      <c r="D345" s="31"/>
      <c r="E345" s="32"/>
      <c r="F345" s="31" t="s">
        <v>597</v>
      </c>
      <c r="G345" s="33"/>
      <c r="H345" s="31"/>
      <c r="I345" s="36" t="s">
        <v>598</v>
      </c>
      <c r="J345" s="33"/>
      <c r="K345" s="31"/>
      <c r="L345" s="37" t="s">
        <v>704</v>
      </c>
      <c r="M345" s="29"/>
    </row>
    <row r="346" spans="2:13">
      <c r="B346" s="16"/>
      <c r="C346" s="31" t="s">
        <v>734</v>
      </c>
      <c r="D346" s="31"/>
      <c r="E346" s="32"/>
      <c r="F346" s="31" t="s">
        <v>732</v>
      </c>
      <c r="G346" s="33"/>
      <c r="H346" s="31"/>
      <c r="I346" s="36" t="s">
        <v>729</v>
      </c>
      <c r="J346" s="33"/>
      <c r="K346" s="31"/>
      <c r="L346" s="37" t="s">
        <v>760</v>
      </c>
      <c r="M346" s="29"/>
    </row>
    <row r="347" spans="2:13">
      <c r="B347" s="16"/>
      <c r="C347" s="36" t="s">
        <v>600</v>
      </c>
      <c r="D347" s="31"/>
      <c r="E347" s="32"/>
      <c r="F347" s="31" t="s">
        <v>599</v>
      </c>
      <c r="G347" s="33"/>
      <c r="H347" s="31"/>
      <c r="I347" s="36" t="s">
        <v>600</v>
      </c>
      <c r="J347" s="33"/>
      <c r="K347" s="31"/>
      <c r="L347" s="37" t="s">
        <v>704</v>
      </c>
      <c r="M347" s="29"/>
    </row>
    <row r="348" spans="2:13">
      <c r="B348" s="16"/>
      <c r="C348" s="36" t="s">
        <v>602</v>
      </c>
      <c r="D348" s="31"/>
      <c r="E348" s="32"/>
      <c r="F348" s="31" t="s">
        <v>601</v>
      </c>
      <c r="G348" s="33"/>
      <c r="H348" s="31"/>
      <c r="I348" s="36" t="s">
        <v>602</v>
      </c>
      <c r="J348" s="33"/>
      <c r="K348" s="31"/>
      <c r="L348" s="37" t="s">
        <v>704</v>
      </c>
      <c r="M348" s="29"/>
    </row>
    <row r="349" spans="2:13">
      <c r="B349" s="16"/>
      <c r="C349" s="36" t="s">
        <v>604</v>
      </c>
      <c r="D349" s="31"/>
      <c r="E349" s="32"/>
      <c r="F349" s="31" t="s">
        <v>603</v>
      </c>
      <c r="G349" s="33"/>
      <c r="H349" s="31"/>
      <c r="I349" s="36" t="s">
        <v>604</v>
      </c>
      <c r="J349" s="33"/>
      <c r="K349" s="31"/>
      <c r="L349" s="37" t="s">
        <v>704</v>
      </c>
      <c r="M349" s="29"/>
    </row>
    <row r="350" spans="2:13">
      <c r="B350" s="16"/>
      <c r="C350" s="36" t="s">
        <v>606</v>
      </c>
      <c r="D350" s="31"/>
      <c r="E350" s="32"/>
      <c r="F350" s="31" t="s">
        <v>605</v>
      </c>
      <c r="G350" s="33"/>
      <c r="H350" s="31"/>
      <c r="I350" s="36" t="s">
        <v>606</v>
      </c>
      <c r="J350" s="33"/>
      <c r="K350" s="31"/>
      <c r="L350" s="37" t="s">
        <v>704</v>
      </c>
      <c r="M350" s="29"/>
    </row>
    <row r="351" spans="2:13">
      <c r="B351" s="16"/>
      <c r="C351" s="36" t="s">
        <v>608</v>
      </c>
      <c r="D351" s="31"/>
      <c r="E351" s="32"/>
      <c r="F351" s="31" t="s">
        <v>607</v>
      </c>
      <c r="G351" s="33"/>
      <c r="H351" s="31"/>
      <c r="I351" s="31" t="s">
        <v>734</v>
      </c>
      <c r="J351" s="33"/>
      <c r="K351" s="31"/>
      <c r="L351" s="37" t="s">
        <v>759</v>
      </c>
      <c r="M351" s="29"/>
    </row>
    <row r="352" spans="2:13">
      <c r="B352" s="16"/>
      <c r="C352" s="36" t="s">
        <v>610</v>
      </c>
      <c r="D352" s="31"/>
      <c r="E352" s="32"/>
      <c r="F352" s="31" t="s">
        <v>609</v>
      </c>
      <c r="G352" s="33"/>
      <c r="H352" s="31"/>
      <c r="I352" s="36" t="s">
        <v>610</v>
      </c>
      <c r="J352" s="33"/>
      <c r="K352" s="31"/>
      <c r="L352" s="37" t="s">
        <v>704</v>
      </c>
      <c r="M352" s="29"/>
    </row>
    <row r="353" spans="2:13">
      <c r="B353" s="16"/>
      <c r="C353" s="36" t="s">
        <v>612</v>
      </c>
      <c r="D353" s="31"/>
      <c r="E353" s="32"/>
      <c r="F353" s="31" t="s">
        <v>611</v>
      </c>
      <c r="G353" s="33"/>
      <c r="H353" s="31"/>
      <c r="I353" s="36" t="s">
        <v>612</v>
      </c>
      <c r="J353" s="33"/>
      <c r="K353" s="31"/>
      <c r="L353" s="37" t="s">
        <v>704</v>
      </c>
      <c r="M353" s="29"/>
    </row>
    <row r="354" spans="2:13">
      <c r="B354" s="16"/>
      <c r="C354" s="36" t="s">
        <v>614</v>
      </c>
      <c r="D354" s="31"/>
      <c r="E354" s="32"/>
      <c r="F354" s="31" t="s">
        <v>613</v>
      </c>
      <c r="G354" s="33"/>
      <c r="H354" s="31"/>
      <c r="I354" s="31" t="s">
        <v>734</v>
      </c>
      <c r="J354" s="33"/>
      <c r="K354" s="31"/>
      <c r="L354" s="37" t="s">
        <v>759</v>
      </c>
      <c r="M354" s="29"/>
    </row>
    <row r="355" spans="2:13">
      <c r="B355" s="16"/>
      <c r="C355" s="36" t="s">
        <v>616</v>
      </c>
      <c r="D355" s="31"/>
      <c r="E355" s="32"/>
      <c r="F355" s="31" t="s">
        <v>615</v>
      </c>
      <c r="G355" s="33"/>
      <c r="H355" s="31"/>
      <c r="I355" s="31" t="s">
        <v>734</v>
      </c>
      <c r="J355" s="33"/>
      <c r="K355" s="31"/>
      <c r="L355" s="37" t="s">
        <v>759</v>
      </c>
      <c r="M355" s="29"/>
    </row>
    <row r="356" spans="2:13">
      <c r="B356" s="16"/>
      <c r="C356" s="36" t="s">
        <v>618</v>
      </c>
      <c r="D356" s="31"/>
      <c r="E356" s="32"/>
      <c r="F356" s="31" t="s">
        <v>617</v>
      </c>
      <c r="G356" s="33"/>
      <c r="H356" s="31"/>
      <c r="I356" s="31" t="s">
        <v>734</v>
      </c>
      <c r="J356" s="33"/>
      <c r="K356" s="31"/>
      <c r="L356" s="37" t="s">
        <v>759</v>
      </c>
      <c r="M356" s="29"/>
    </row>
    <row r="357" spans="2:13">
      <c r="B357" s="16"/>
      <c r="C357" s="36" t="s">
        <v>620</v>
      </c>
      <c r="D357" s="31"/>
      <c r="E357" s="32"/>
      <c r="F357" s="31" t="s">
        <v>619</v>
      </c>
      <c r="G357" s="33"/>
      <c r="H357" s="31"/>
      <c r="I357" s="36" t="s">
        <v>620</v>
      </c>
      <c r="J357" s="33"/>
      <c r="K357" s="31"/>
      <c r="L357" s="37" t="s">
        <v>704</v>
      </c>
      <c r="M357" s="29"/>
    </row>
    <row r="358" spans="2:13">
      <c r="B358" s="16"/>
      <c r="C358" s="36" t="s">
        <v>622</v>
      </c>
      <c r="D358" s="31"/>
      <c r="E358" s="32"/>
      <c r="F358" s="31" t="s">
        <v>621</v>
      </c>
      <c r="G358" s="33"/>
      <c r="H358" s="31"/>
      <c r="I358" s="36" t="s">
        <v>622</v>
      </c>
      <c r="J358" s="33"/>
      <c r="K358" s="31"/>
      <c r="L358" s="37" t="s">
        <v>704</v>
      </c>
      <c r="M358" s="29"/>
    </row>
    <row r="359" spans="2:13">
      <c r="B359" s="16"/>
      <c r="C359" s="36" t="s">
        <v>624</v>
      </c>
      <c r="D359" s="31"/>
      <c r="E359" s="32"/>
      <c r="F359" s="31" t="s">
        <v>623</v>
      </c>
      <c r="G359" s="33"/>
      <c r="H359" s="31"/>
      <c r="I359" s="36" t="s">
        <v>624</v>
      </c>
      <c r="J359" s="33"/>
      <c r="K359" s="31"/>
      <c r="L359" s="37" t="s">
        <v>704</v>
      </c>
      <c r="M359" s="29"/>
    </row>
    <row r="360" spans="2:13">
      <c r="B360" s="16"/>
      <c r="C360" s="36" t="s">
        <v>626</v>
      </c>
      <c r="D360" s="31"/>
      <c r="E360" s="32"/>
      <c r="F360" s="31" t="s">
        <v>625</v>
      </c>
      <c r="G360" s="33"/>
      <c r="H360" s="31"/>
      <c r="I360" s="36" t="s">
        <v>626</v>
      </c>
      <c r="J360" s="33"/>
      <c r="K360" s="31"/>
      <c r="L360" s="37" t="s">
        <v>704</v>
      </c>
      <c r="M360" s="29"/>
    </row>
    <row r="361" spans="2:13">
      <c r="B361" s="16"/>
      <c r="C361" s="36" t="s">
        <v>628</v>
      </c>
      <c r="D361" s="31"/>
      <c r="E361" s="32"/>
      <c r="F361" s="31" t="s">
        <v>627</v>
      </c>
      <c r="G361" s="33"/>
      <c r="H361" s="31"/>
      <c r="I361" s="36" t="s">
        <v>628</v>
      </c>
      <c r="J361" s="33"/>
      <c r="K361" s="31"/>
      <c r="L361" s="37" t="s">
        <v>704</v>
      </c>
      <c r="M361" s="29"/>
    </row>
    <row r="362" spans="2:13">
      <c r="B362" s="16"/>
      <c r="C362" s="36" t="s">
        <v>630</v>
      </c>
      <c r="D362" s="31"/>
      <c r="E362" s="32"/>
      <c r="F362" s="31" t="s">
        <v>629</v>
      </c>
      <c r="G362" s="33"/>
      <c r="H362" s="31"/>
      <c r="I362" s="36" t="s">
        <v>630</v>
      </c>
      <c r="J362" s="33"/>
      <c r="K362" s="31"/>
      <c r="L362" s="37" t="s">
        <v>704</v>
      </c>
      <c r="M362" s="29"/>
    </row>
    <row r="363" spans="2:13">
      <c r="B363" s="16"/>
      <c r="C363" s="36" t="s">
        <v>632</v>
      </c>
      <c r="D363" s="31"/>
      <c r="E363" s="32"/>
      <c r="F363" s="31" t="s">
        <v>631</v>
      </c>
      <c r="G363" s="33"/>
      <c r="H363" s="31"/>
      <c r="I363" s="36" t="s">
        <v>632</v>
      </c>
      <c r="J363" s="33"/>
      <c r="K363" s="31"/>
      <c r="L363" s="37" t="s">
        <v>704</v>
      </c>
      <c r="M363" s="29"/>
    </row>
    <row r="364" spans="2:13">
      <c r="B364" s="16"/>
      <c r="C364" s="36" t="s">
        <v>634</v>
      </c>
      <c r="D364" s="31"/>
      <c r="E364" s="32"/>
      <c r="F364" s="31" t="s">
        <v>633</v>
      </c>
      <c r="G364" s="33"/>
      <c r="H364" s="31"/>
      <c r="I364" s="36" t="s">
        <v>634</v>
      </c>
      <c r="J364" s="33"/>
      <c r="K364" s="31"/>
      <c r="L364" s="37" t="s">
        <v>704</v>
      </c>
      <c r="M364" s="29"/>
    </row>
    <row r="365" spans="2:13">
      <c r="B365" s="16"/>
      <c r="C365" s="36" t="s">
        <v>636</v>
      </c>
      <c r="D365" s="31"/>
      <c r="E365" s="32"/>
      <c r="F365" s="31" t="s">
        <v>635</v>
      </c>
      <c r="G365" s="33"/>
      <c r="H365" s="31"/>
      <c r="I365" s="36" t="s">
        <v>636</v>
      </c>
      <c r="J365" s="33"/>
      <c r="K365" s="31"/>
      <c r="L365" s="37" t="s">
        <v>704</v>
      </c>
      <c r="M365" s="29"/>
    </row>
    <row r="366" spans="2:13">
      <c r="B366" s="16"/>
      <c r="C366" s="36" t="s">
        <v>638</v>
      </c>
      <c r="D366" s="31"/>
      <c r="E366" s="32"/>
      <c r="F366" s="31" t="s">
        <v>637</v>
      </c>
      <c r="G366" s="33"/>
      <c r="H366" s="31"/>
      <c r="I366" s="36" t="s">
        <v>638</v>
      </c>
      <c r="J366" s="33"/>
      <c r="K366" s="31"/>
      <c r="L366" s="37" t="s">
        <v>704</v>
      </c>
      <c r="M366" s="29"/>
    </row>
    <row r="367" spans="2:13">
      <c r="B367" s="16"/>
      <c r="C367" s="36" t="s">
        <v>640</v>
      </c>
      <c r="D367" s="31"/>
      <c r="E367" s="32"/>
      <c r="F367" s="31" t="s">
        <v>639</v>
      </c>
      <c r="G367" s="33"/>
      <c r="H367" s="31"/>
      <c r="I367" s="36" t="s">
        <v>640</v>
      </c>
      <c r="J367" s="33"/>
      <c r="K367" s="31"/>
      <c r="L367" s="37" t="s">
        <v>704</v>
      </c>
      <c r="M367" s="29"/>
    </row>
    <row r="368" spans="2:13">
      <c r="B368" s="16"/>
      <c r="C368" s="36" t="s">
        <v>642</v>
      </c>
      <c r="D368" s="31"/>
      <c r="E368" s="32"/>
      <c r="F368" s="31" t="s">
        <v>641</v>
      </c>
      <c r="G368" s="33"/>
      <c r="H368" s="31"/>
      <c r="I368" s="36" t="s">
        <v>642</v>
      </c>
      <c r="J368" s="33"/>
      <c r="K368" s="31"/>
      <c r="L368" s="37" t="s">
        <v>704</v>
      </c>
      <c r="M368" s="29"/>
    </row>
    <row r="369" spans="2:13">
      <c r="B369" s="16"/>
      <c r="C369" s="36" t="s">
        <v>644</v>
      </c>
      <c r="D369" s="31"/>
      <c r="E369" s="32"/>
      <c r="F369" s="31" t="s">
        <v>643</v>
      </c>
      <c r="G369" s="33"/>
      <c r="H369" s="31"/>
      <c r="I369" s="36" t="s">
        <v>644</v>
      </c>
      <c r="J369" s="33"/>
      <c r="K369" s="31"/>
      <c r="L369" s="37" t="s">
        <v>704</v>
      </c>
      <c r="M369" s="29"/>
    </row>
    <row r="370" spans="2:13">
      <c r="B370" s="16"/>
      <c r="C370" s="36" t="s">
        <v>646</v>
      </c>
      <c r="D370" s="31"/>
      <c r="E370" s="32"/>
      <c r="F370" s="31" t="s">
        <v>645</v>
      </c>
      <c r="G370" s="33"/>
      <c r="H370" s="31"/>
      <c r="I370" s="36" t="s">
        <v>646</v>
      </c>
      <c r="J370" s="33"/>
      <c r="K370" s="31"/>
      <c r="L370" s="37" t="s">
        <v>704</v>
      </c>
      <c r="M370" s="29"/>
    </row>
    <row r="371" spans="2:13">
      <c r="B371" s="16"/>
      <c r="C371" s="36" t="s">
        <v>648</v>
      </c>
      <c r="D371" s="31"/>
      <c r="E371" s="32"/>
      <c r="F371" s="31" t="s">
        <v>647</v>
      </c>
      <c r="G371" s="33"/>
      <c r="H371" s="31"/>
      <c r="I371" s="36" t="s">
        <v>648</v>
      </c>
      <c r="J371" s="33"/>
      <c r="K371" s="31"/>
      <c r="L371" s="37" t="s">
        <v>704</v>
      </c>
      <c r="M371" s="29"/>
    </row>
    <row r="372" spans="2:13">
      <c r="B372" s="16"/>
      <c r="C372" s="36" t="s">
        <v>650</v>
      </c>
      <c r="D372" s="31"/>
      <c r="E372" s="32"/>
      <c r="F372" s="31" t="s">
        <v>649</v>
      </c>
      <c r="G372" s="33"/>
      <c r="H372" s="31"/>
      <c r="I372" s="36" t="s">
        <v>650</v>
      </c>
      <c r="J372" s="33"/>
      <c r="K372" s="31"/>
      <c r="L372" s="37" t="s">
        <v>704</v>
      </c>
      <c r="M372" s="29"/>
    </row>
    <row r="373" spans="2:13">
      <c r="B373" s="16"/>
      <c r="C373" s="36" t="s">
        <v>652</v>
      </c>
      <c r="D373" s="31"/>
      <c r="E373" s="32"/>
      <c r="F373" s="31" t="s">
        <v>651</v>
      </c>
      <c r="G373" s="33"/>
      <c r="H373" s="31"/>
      <c r="I373" s="36" t="s">
        <v>652</v>
      </c>
      <c r="J373" s="33"/>
      <c r="K373" s="31"/>
      <c r="L373" s="37" t="s">
        <v>704</v>
      </c>
      <c r="M373" s="29"/>
    </row>
    <row r="374" spans="2:13">
      <c r="B374" s="16"/>
      <c r="C374" s="40" t="b">
        <v>1</v>
      </c>
      <c r="D374" s="35"/>
      <c r="E374" s="41"/>
      <c r="F374" s="31" t="s">
        <v>653</v>
      </c>
      <c r="G374" s="42"/>
      <c r="H374" s="35"/>
      <c r="I374" s="40" t="b">
        <v>1</v>
      </c>
      <c r="J374" s="33"/>
      <c r="K374" s="31"/>
      <c r="L374" s="37" t="s">
        <v>704</v>
      </c>
      <c r="M374" s="29"/>
    </row>
    <row r="375" spans="2:13">
      <c r="B375" s="16"/>
      <c r="C375" s="36" t="s">
        <v>655</v>
      </c>
      <c r="D375" s="31"/>
      <c r="E375" s="32"/>
      <c r="F375" s="35" t="s">
        <v>654</v>
      </c>
      <c r="G375" s="33"/>
      <c r="H375" s="31"/>
      <c r="I375" s="36" t="s">
        <v>655</v>
      </c>
      <c r="J375" s="33"/>
      <c r="K375" s="31"/>
      <c r="L375" s="37" t="s">
        <v>704</v>
      </c>
      <c r="M375" s="29"/>
    </row>
    <row r="376" spans="2:13">
      <c r="B376" s="16"/>
      <c r="C376" s="36" t="s">
        <v>657</v>
      </c>
      <c r="D376" s="31"/>
      <c r="E376" s="32"/>
      <c r="F376" s="31" t="s">
        <v>656</v>
      </c>
      <c r="G376" s="33"/>
      <c r="H376" s="31"/>
      <c r="I376" s="36" t="s">
        <v>657</v>
      </c>
      <c r="J376" s="33"/>
      <c r="K376" s="31"/>
      <c r="L376" s="37" t="s">
        <v>704</v>
      </c>
      <c r="M376" s="29"/>
    </row>
    <row r="377" spans="2:13">
      <c r="B377" s="16"/>
      <c r="C377" s="36" t="s">
        <v>659</v>
      </c>
      <c r="D377" s="31"/>
      <c r="E377" s="32"/>
      <c r="F377" s="31" t="s">
        <v>658</v>
      </c>
      <c r="G377" s="33"/>
      <c r="H377" s="31"/>
      <c r="I377" s="36" t="s">
        <v>659</v>
      </c>
      <c r="J377" s="33"/>
      <c r="K377" s="31"/>
      <c r="L377" s="37" t="s">
        <v>704</v>
      </c>
      <c r="M377" s="29"/>
    </row>
    <row r="378" spans="2:13">
      <c r="B378" s="16"/>
      <c r="C378" s="36" t="s">
        <v>661</v>
      </c>
      <c r="D378" s="31"/>
      <c r="E378" s="32"/>
      <c r="F378" s="31" t="s">
        <v>660</v>
      </c>
      <c r="G378" s="33"/>
      <c r="H378" s="31"/>
      <c r="I378" s="36" t="s">
        <v>661</v>
      </c>
      <c r="J378" s="33"/>
      <c r="K378" s="31"/>
      <c r="L378" s="37" t="s">
        <v>704</v>
      </c>
      <c r="M378" s="29"/>
    </row>
    <row r="379" spans="2:13" ht="60">
      <c r="B379" s="16"/>
      <c r="C379" s="36" t="s">
        <v>663</v>
      </c>
      <c r="D379" s="31"/>
      <c r="E379" s="32"/>
      <c r="F379" s="31" t="s">
        <v>662</v>
      </c>
      <c r="G379" s="33"/>
      <c r="H379" s="31"/>
      <c r="I379" s="31" t="s">
        <v>734</v>
      </c>
      <c r="J379" s="33"/>
      <c r="K379" s="31"/>
      <c r="L379" s="37" t="s">
        <v>785</v>
      </c>
      <c r="M379" s="29"/>
    </row>
    <row r="380" spans="2:13">
      <c r="B380" s="16"/>
      <c r="C380" s="36" t="s">
        <v>665</v>
      </c>
      <c r="D380" s="31"/>
      <c r="E380" s="32"/>
      <c r="F380" s="31" t="s">
        <v>664</v>
      </c>
      <c r="G380" s="33"/>
      <c r="H380" s="31"/>
      <c r="I380" s="36" t="s">
        <v>665</v>
      </c>
      <c r="J380" s="33"/>
      <c r="K380" s="31"/>
      <c r="L380" s="37" t="s">
        <v>704</v>
      </c>
      <c r="M380" s="29"/>
    </row>
    <row r="381" spans="2:13">
      <c r="B381" s="16"/>
      <c r="C381" s="36" t="s">
        <v>667</v>
      </c>
      <c r="D381" s="31"/>
      <c r="E381" s="32"/>
      <c r="F381" s="31" t="s">
        <v>666</v>
      </c>
      <c r="G381" s="33"/>
      <c r="H381" s="31"/>
      <c r="I381" s="36" t="s">
        <v>667</v>
      </c>
      <c r="J381" s="33"/>
      <c r="K381" s="31"/>
      <c r="L381" s="37" t="s">
        <v>704</v>
      </c>
      <c r="M381" s="29"/>
    </row>
    <row r="382" spans="2:13">
      <c r="B382" s="16"/>
      <c r="C382" s="36" t="s">
        <v>669</v>
      </c>
      <c r="D382" s="31"/>
      <c r="E382" s="32"/>
      <c r="F382" s="31" t="s">
        <v>668</v>
      </c>
      <c r="G382" s="33"/>
      <c r="H382" s="31"/>
      <c r="I382" s="36" t="s">
        <v>669</v>
      </c>
      <c r="J382" s="33"/>
      <c r="K382" s="31"/>
      <c r="L382" s="37" t="s">
        <v>704</v>
      </c>
      <c r="M382" s="29"/>
    </row>
    <row r="383" spans="2:13">
      <c r="B383" s="16"/>
      <c r="C383" s="36" t="s">
        <v>671</v>
      </c>
      <c r="D383" s="31"/>
      <c r="E383" s="32"/>
      <c r="F383" s="31" t="s">
        <v>670</v>
      </c>
      <c r="G383" s="33"/>
      <c r="H383" s="31"/>
      <c r="I383" s="36" t="s">
        <v>671</v>
      </c>
      <c r="J383" s="33"/>
      <c r="K383" s="31"/>
      <c r="L383" s="37" t="s">
        <v>704</v>
      </c>
      <c r="M383" s="29"/>
    </row>
    <row r="384" spans="2:13">
      <c r="B384" s="16"/>
      <c r="C384" s="36" t="s">
        <v>673</v>
      </c>
      <c r="D384" s="31"/>
      <c r="E384" s="32"/>
      <c r="F384" s="31" t="s">
        <v>672</v>
      </c>
      <c r="G384" s="33"/>
      <c r="H384" s="31"/>
      <c r="I384" s="36" t="s">
        <v>673</v>
      </c>
      <c r="J384" s="33"/>
      <c r="K384" s="31"/>
      <c r="L384" s="37" t="s">
        <v>704</v>
      </c>
      <c r="M384" s="29"/>
    </row>
    <row r="385" spans="2:13">
      <c r="B385" s="16"/>
      <c r="C385" s="36" t="s">
        <v>675</v>
      </c>
      <c r="D385" s="31"/>
      <c r="E385" s="32"/>
      <c r="F385" s="31" t="s">
        <v>674</v>
      </c>
      <c r="G385" s="33"/>
      <c r="H385" s="31"/>
      <c r="I385" s="36" t="s">
        <v>675</v>
      </c>
      <c r="J385" s="33"/>
      <c r="K385" s="31"/>
      <c r="L385" s="37" t="s">
        <v>704</v>
      </c>
      <c r="M385" s="29"/>
    </row>
    <row r="386" spans="2:13">
      <c r="B386" s="16"/>
      <c r="C386" s="36" t="s">
        <v>677</v>
      </c>
      <c r="D386" s="31"/>
      <c r="E386" s="32"/>
      <c r="F386" s="31" t="s">
        <v>676</v>
      </c>
      <c r="G386" s="33"/>
      <c r="H386" s="31"/>
      <c r="I386" s="36" t="s">
        <v>677</v>
      </c>
      <c r="J386" s="33"/>
      <c r="K386" s="31"/>
      <c r="L386" s="37" t="s">
        <v>704</v>
      </c>
      <c r="M386" s="29"/>
    </row>
    <row r="387" spans="2:13">
      <c r="B387" s="16"/>
      <c r="C387" s="36" t="s">
        <v>679</v>
      </c>
      <c r="D387" s="31"/>
      <c r="E387" s="32"/>
      <c r="F387" s="31" t="s">
        <v>678</v>
      </c>
      <c r="G387" s="33"/>
      <c r="H387" s="31"/>
      <c r="I387" s="36" t="s">
        <v>679</v>
      </c>
      <c r="J387" s="33"/>
      <c r="K387" s="31"/>
      <c r="L387" s="37" t="s">
        <v>704</v>
      </c>
      <c r="M387" s="29"/>
    </row>
    <row r="388" spans="2:13">
      <c r="B388" s="16"/>
      <c r="C388" s="31" t="s">
        <v>734</v>
      </c>
      <c r="D388" s="31"/>
      <c r="E388" s="32"/>
      <c r="F388" s="31" t="s">
        <v>732</v>
      </c>
      <c r="G388" s="33"/>
      <c r="H388" s="31"/>
      <c r="I388" s="36" t="s">
        <v>681</v>
      </c>
      <c r="J388" s="33"/>
      <c r="K388" s="31"/>
      <c r="L388" s="37" t="s">
        <v>760</v>
      </c>
      <c r="M388" s="29"/>
    </row>
    <row r="389" spans="2:13">
      <c r="B389" s="16"/>
      <c r="C389" s="36" t="s">
        <v>681</v>
      </c>
      <c r="D389" s="31"/>
      <c r="E389" s="32"/>
      <c r="F389" s="31" t="s">
        <v>680</v>
      </c>
      <c r="G389" s="33"/>
      <c r="H389" s="31"/>
      <c r="I389" s="36" t="s">
        <v>777</v>
      </c>
      <c r="J389" s="33"/>
      <c r="K389" s="31"/>
      <c r="L389" s="37" t="s">
        <v>762</v>
      </c>
      <c r="M389" s="29"/>
    </row>
    <row r="390" spans="2:13">
      <c r="B390" s="16"/>
      <c r="C390" s="31" t="s">
        <v>734</v>
      </c>
      <c r="D390" s="31"/>
      <c r="E390" s="32"/>
      <c r="F390" s="31" t="s">
        <v>732</v>
      </c>
      <c r="G390" s="33"/>
      <c r="H390" s="31"/>
      <c r="I390" s="36" t="s">
        <v>756</v>
      </c>
      <c r="J390" s="33"/>
      <c r="K390" s="31"/>
      <c r="L390" s="37" t="s">
        <v>760</v>
      </c>
      <c r="M390" s="29"/>
    </row>
    <row r="391" spans="2:13">
      <c r="B391" s="16"/>
      <c r="C391" s="31" t="s">
        <v>734</v>
      </c>
      <c r="D391" s="31"/>
      <c r="E391" s="32"/>
      <c r="F391" s="31" t="s">
        <v>732</v>
      </c>
      <c r="G391" s="33"/>
      <c r="H391" s="31"/>
      <c r="I391" s="36" t="s">
        <v>757</v>
      </c>
      <c r="J391" s="33"/>
      <c r="K391" s="31"/>
      <c r="L391" s="37" t="s">
        <v>760</v>
      </c>
      <c r="M391" s="29"/>
    </row>
    <row r="392" spans="2:13">
      <c r="B392" s="16"/>
      <c r="C392" s="36" t="s">
        <v>683</v>
      </c>
      <c r="D392" s="31"/>
      <c r="E392" s="32"/>
      <c r="F392" s="31" t="s">
        <v>682</v>
      </c>
      <c r="G392" s="33"/>
      <c r="H392" s="31"/>
      <c r="I392" s="36" t="s">
        <v>683</v>
      </c>
      <c r="J392" s="33"/>
      <c r="K392" s="31"/>
      <c r="L392" s="37" t="s">
        <v>704</v>
      </c>
      <c r="M392" s="29"/>
    </row>
    <row r="393" spans="2:13">
      <c r="B393" s="16"/>
      <c r="C393" s="36" t="s">
        <v>685</v>
      </c>
      <c r="D393" s="31"/>
      <c r="E393" s="32"/>
      <c r="F393" s="31" t="s">
        <v>684</v>
      </c>
      <c r="G393" s="33"/>
      <c r="H393" s="31"/>
      <c r="I393" s="36" t="s">
        <v>685</v>
      </c>
      <c r="J393" s="33"/>
      <c r="K393" s="31"/>
      <c r="L393" s="37" t="s">
        <v>704</v>
      </c>
      <c r="M393" s="29"/>
    </row>
    <row r="394" spans="2:13">
      <c r="B394" s="16"/>
      <c r="C394" s="36" t="s">
        <v>687</v>
      </c>
      <c r="D394" s="31"/>
      <c r="E394" s="32"/>
      <c r="F394" s="31" t="s">
        <v>686</v>
      </c>
      <c r="G394" s="33"/>
      <c r="H394" s="31"/>
      <c r="I394" s="36" t="s">
        <v>687</v>
      </c>
      <c r="J394" s="33"/>
      <c r="K394" s="31"/>
      <c r="L394" s="37" t="s">
        <v>704</v>
      </c>
      <c r="M394" s="29"/>
    </row>
    <row r="395" spans="2:13">
      <c r="B395" s="16"/>
      <c r="C395" s="36" t="s">
        <v>689</v>
      </c>
      <c r="D395" s="31"/>
      <c r="E395" s="32"/>
      <c r="F395" s="31" t="s">
        <v>688</v>
      </c>
      <c r="G395" s="33"/>
      <c r="H395" s="31"/>
      <c r="I395" s="36" t="s">
        <v>689</v>
      </c>
      <c r="J395" s="33"/>
      <c r="K395" s="31"/>
      <c r="L395" s="37" t="s">
        <v>704</v>
      </c>
      <c r="M395" s="29"/>
    </row>
    <row r="396" spans="2:13">
      <c r="B396" s="16"/>
      <c r="C396" s="36" t="s">
        <v>691</v>
      </c>
      <c r="D396" s="31"/>
      <c r="E396" s="32"/>
      <c r="F396" s="31" t="s">
        <v>690</v>
      </c>
      <c r="G396" s="33"/>
      <c r="H396" s="31"/>
      <c r="I396" s="36" t="s">
        <v>691</v>
      </c>
      <c r="J396" s="33"/>
      <c r="K396" s="31"/>
      <c r="L396" s="37" t="s">
        <v>704</v>
      </c>
      <c r="M396" s="29"/>
    </row>
    <row r="397" spans="2:13">
      <c r="B397" s="16"/>
      <c r="C397" s="36" t="s">
        <v>693</v>
      </c>
      <c r="D397" s="31"/>
      <c r="E397" s="32"/>
      <c r="F397" s="31" t="s">
        <v>692</v>
      </c>
      <c r="G397" s="33"/>
      <c r="H397" s="31"/>
      <c r="I397" s="36" t="s">
        <v>693</v>
      </c>
      <c r="J397" s="33"/>
      <c r="K397" s="31"/>
      <c r="L397" s="37" t="s">
        <v>704</v>
      </c>
      <c r="M397" s="29"/>
    </row>
    <row r="398" spans="2:13">
      <c r="B398" s="16"/>
      <c r="C398" s="36" t="s">
        <v>695</v>
      </c>
      <c r="D398" s="31"/>
      <c r="E398" s="32"/>
      <c r="F398" s="31" t="s">
        <v>694</v>
      </c>
      <c r="G398" s="33"/>
      <c r="H398" s="31"/>
      <c r="I398" s="36" t="s">
        <v>758</v>
      </c>
      <c r="J398" s="33"/>
      <c r="K398" s="31"/>
      <c r="L398" s="37" t="s">
        <v>704</v>
      </c>
      <c r="M398" s="29"/>
    </row>
    <row r="399" spans="2:13">
      <c r="B399" s="16"/>
      <c r="C399" s="36" t="s">
        <v>697</v>
      </c>
      <c r="D399" s="31"/>
      <c r="E399" s="32"/>
      <c r="F399" s="31" t="s">
        <v>696</v>
      </c>
      <c r="G399" s="33"/>
      <c r="H399" s="31"/>
      <c r="I399" s="36" t="s">
        <v>695</v>
      </c>
      <c r="J399" s="33"/>
      <c r="K399" s="31"/>
      <c r="L399" s="37" t="s">
        <v>704</v>
      </c>
      <c r="M399" s="29"/>
    </row>
    <row r="400" spans="2:13">
      <c r="B400" s="16"/>
      <c r="C400" s="31" t="s">
        <v>734</v>
      </c>
      <c r="D400" s="31"/>
      <c r="E400" s="32"/>
      <c r="F400" s="31" t="s">
        <v>732</v>
      </c>
      <c r="G400" s="33"/>
      <c r="H400" s="31"/>
      <c r="I400" s="36" t="s">
        <v>697</v>
      </c>
      <c r="J400" s="33"/>
      <c r="K400" s="31"/>
      <c r="L400" s="37" t="s">
        <v>760</v>
      </c>
      <c r="M400" s="29"/>
    </row>
    <row r="401" spans="2:13">
      <c r="B401" s="16"/>
      <c r="C401" s="36" t="s">
        <v>699</v>
      </c>
      <c r="D401" s="31"/>
      <c r="E401" s="32"/>
      <c r="F401" s="31" t="s">
        <v>698</v>
      </c>
      <c r="G401" s="33"/>
      <c r="H401" s="31"/>
      <c r="I401" s="36" t="s">
        <v>699</v>
      </c>
      <c r="J401" s="33"/>
      <c r="K401" s="31"/>
      <c r="L401" s="37" t="s">
        <v>704</v>
      </c>
      <c r="M401" s="29"/>
    </row>
    <row r="402" spans="2:13">
      <c r="B402" s="16"/>
      <c r="C402" s="36" t="s">
        <v>701</v>
      </c>
      <c r="D402" s="31"/>
      <c r="E402" s="32"/>
      <c r="F402" s="31" t="s">
        <v>700</v>
      </c>
      <c r="G402" s="33"/>
      <c r="H402" s="31"/>
      <c r="I402" s="36" t="s">
        <v>701</v>
      </c>
      <c r="J402" s="33"/>
      <c r="K402" s="31"/>
      <c r="L402" s="37" t="s">
        <v>704</v>
      </c>
      <c r="M402" s="29"/>
    </row>
    <row r="403" spans="2:13" ht="7.5" customHeight="1">
      <c r="B403" s="44"/>
      <c r="C403" s="53"/>
      <c r="D403" s="53"/>
      <c r="E403" s="44"/>
      <c r="F403" s="53"/>
      <c r="G403" s="46"/>
      <c r="H403" s="53"/>
      <c r="I403" s="53"/>
      <c r="J403" s="46"/>
      <c r="K403" s="53"/>
      <c r="L403" s="54"/>
      <c r="M403" s="46"/>
    </row>
    <row r="404" spans="2:13" ht="7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55"/>
      <c r="M404" s="2"/>
    </row>
    <row r="405" spans="2:13" ht="7.5" customHeight="1">
      <c r="B405" s="15"/>
      <c r="C405" s="2"/>
      <c r="D405" s="2"/>
      <c r="E405" s="2"/>
      <c r="F405" s="2"/>
      <c r="G405" s="43"/>
      <c r="H405" s="2"/>
      <c r="I405" s="2"/>
      <c r="M405" s="43"/>
    </row>
    <row r="406" spans="2:13">
      <c r="B406" s="16"/>
      <c r="C406" s="26" t="s">
        <v>703</v>
      </c>
      <c r="D406" s="6"/>
      <c r="E406" s="6"/>
      <c r="G406" s="29"/>
      <c r="I406" s="26" t="s">
        <v>737</v>
      </c>
      <c r="M406" s="29"/>
    </row>
    <row r="407" spans="2:13" ht="7.5" customHeight="1">
      <c r="B407" s="17"/>
      <c r="C407" s="1"/>
      <c r="D407" s="1"/>
      <c r="E407" s="1"/>
      <c r="F407" s="1"/>
      <c r="G407" s="30"/>
      <c r="H407" s="1"/>
      <c r="I407" s="1"/>
      <c r="J407" s="1"/>
      <c r="K407" s="1"/>
      <c r="M407" s="30"/>
    </row>
    <row r="408" spans="2:13">
      <c r="B408" s="44"/>
      <c r="C408" s="45" t="s">
        <v>736</v>
      </c>
      <c r="D408" s="45"/>
      <c r="E408" s="45"/>
      <c r="F408" s="45">
        <f>402-13</f>
        <v>389</v>
      </c>
      <c r="G408" s="46"/>
      <c r="I408" t="s">
        <v>705</v>
      </c>
    </row>
    <row r="409" spans="2:13">
      <c r="B409" s="16"/>
      <c r="C409" t="s">
        <v>739</v>
      </c>
      <c r="F409">
        <v>352</v>
      </c>
      <c r="G409" s="29"/>
      <c r="L409" s="47" t="s">
        <v>738</v>
      </c>
    </row>
    <row r="410" spans="2:13">
      <c r="B410" s="44"/>
      <c r="C410" s="45" t="s">
        <v>740</v>
      </c>
      <c r="D410" s="45"/>
      <c r="E410" s="45"/>
      <c r="F410" s="45">
        <f>Sheet1!C619</f>
        <v>357</v>
      </c>
      <c r="G410" s="46"/>
      <c r="I410" t="s">
        <v>742</v>
      </c>
      <c r="M410" s="29"/>
    </row>
    <row r="411" spans="2:13">
      <c r="B411" s="16"/>
      <c r="C411" t="s">
        <v>741</v>
      </c>
      <c r="F411">
        <f>Sheet1!E619</f>
        <v>311</v>
      </c>
      <c r="G411" s="29"/>
      <c r="L411" s="48" t="s">
        <v>743</v>
      </c>
      <c r="M411" s="29"/>
    </row>
    <row r="412" spans="2:13" ht="47.25" customHeight="1">
      <c r="B412" s="44"/>
      <c r="C412" s="56" t="s">
        <v>788</v>
      </c>
      <c r="D412" s="56"/>
      <c r="E412" s="56"/>
      <c r="F412" s="45">
        <f>Sheet1!H619</f>
        <v>31</v>
      </c>
      <c r="G412" s="46"/>
      <c r="L412" s="52" t="s">
        <v>744</v>
      </c>
      <c r="M412" s="29"/>
    </row>
    <row r="413" spans="2:13" ht="46.5" customHeight="1">
      <c r="B413" s="16"/>
      <c r="C413" s="57" t="s">
        <v>787</v>
      </c>
      <c r="D413" s="57"/>
      <c r="E413" s="57"/>
      <c r="F413">
        <f>Sheet1!K619</f>
        <v>30</v>
      </c>
      <c r="G413" s="29"/>
      <c r="M413" s="29"/>
    </row>
    <row r="414" spans="2:13">
      <c r="B414" s="16"/>
      <c r="G414" s="29"/>
      <c r="M414" s="29"/>
    </row>
    <row r="415" spans="2:13">
      <c r="B415" s="16"/>
      <c r="M415" s="29"/>
    </row>
    <row r="416" spans="2:13" ht="6.75" customHeight="1">
      <c r="B416" s="17"/>
      <c r="C416" s="1"/>
      <c r="D416" s="1"/>
      <c r="E416" s="1"/>
      <c r="F416" s="1"/>
      <c r="G416" s="1"/>
      <c r="H416" s="1"/>
      <c r="L416" s="1"/>
      <c r="M416" s="30"/>
    </row>
    <row r="417" spans="2:13" ht="6.75" customHeight="1">
      <c r="B417" s="16"/>
      <c r="M417" s="43"/>
    </row>
    <row r="418" spans="2:13" ht="15" customHeight="1">
      <c r="B418" s="16"/>
      <c r="C418" s="49" t="s">
        <v>784</v>
      </c>
      <c r="D418" s="27"/>
      <c r="E418" s="27"/>
      <c r="F418" s="27"/>
      <c r="M418" s="29"/>
    </row>
    <row r="419" spans="2:13">
      <c r="B419" s="16"/>
      <c r="C419" s="49" t="s">
        <v>766</v>
      </c>
      <c r="D419" s="27"/>
      <c r="E419" s="27"/>
      <c r="F419" s="27"/>
    </row>
    <row r="420" spans="2:13" ht="15" customHeight="1">
      <c r="B420" s="16"/>
      <c r="C420" t="s">
        <v>778</v>
      </c>
      <c r="D420" s="49"/>
      <c r="E420" s="49"/>
      <c r="F420" s="49"/>
    </row>
    <row r="421" spans="2:13" ht="7.5" customHeight="1">
      <c r="B421" s="16"/>
      <c r="D421" s="49"/>
      <c r="E421" s="50"/>
      <c r="F421" s="50"/>
      <c r="G421" s="45"/>
      <c r="H421" s="45"/>
      <c r="I421" s="45"/>
      <c r="J421" s="45"/>
      <c r="K421" s="45"/>
      <c r="L421" s="45"/>
    </row>
    <row r="422" spans="2:13">
      <c r="B422" s="16"/>
      <c r="C422" s="49"/>
      <c r="D422" s="49"/>
      <c r="E422" s="50"/>
      <c r="F422" s="60" t="s">
        <v>779</v>
      </c>
      <c r="G422" s="60"/>
      <c r="H422" s="60"/>
      <c r="I422" s="60"/>
      <c r="J422" s="60"/>
      <c r="K422" s="60"/>
      <c r="L422" s="60"/>
    </row>
    <row r="423" spans="2:13">
      <c r="B423" s="6"/>
      <c r="C423" s="49"/>
      <c r="D423" s="49"/>
      <c r="E423" s="50"/>
      <c r="F423" s="60"/>
      <c r="G423" s="60"/>
      <c r="H423" s="60"/>
      <c r="I423" s="60"/>
      <c r="J423" s="60"/>
      <c r="K423" s="60"/>
      <c r="L423" s="60"/>
      <c r="M423" s="29"/>
    </row>
    <row r="424" spans="2:13">
      <c r="E424" s="45"/>
      <c r="F424" s="60"/>
      <c r="G424" s="60"/>
      <c r="H424" s="60"/>
      <c r="I424" s="60"/>
      <c r="J424" s="60"/>
      <c r="K424" s="60"/>
      <c r="L424" s="60"/>
      <c r="M424" s="29"/>
    </row>
    <row r="425" spans="2:13" ht="7.5" customHeight="1">
      <c r="B425" s="16"/>
      <c r="E425" s="45"/>
      <c r="F425" s="51"/>
      <c r="G425" s="51"/>
      <c r="H425" s="51"/>
      <c r="I425" s="51"/>
      <c r="J425" s="51"/>
      <c r="K425" s="51"/>
      <c r="L425" s="51"/>
      <c r="M425" s="29"/>
    </row>
    <row r="426" spans="2:13" ht="7.5" customHeight="1">
      <c r="B426" s="17"/>
      <c r="F426" s="1"/>
      <c r="G426" s="1"/>
      <c r="H426" s="1"/>
      <c r="I426" s="1"/>
      <c r="J426" s="1"/>
      <c r="K426" s="1"/>
      <c r="L426" s="1"/>
      <c r="M426" s="30"/>
    </row>
    <row r="429" spans="2:13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</sheetData>
  <mergeCells count="2">
    <mergeCell ref="C6:L6"/>
    <mergeCell ref="F422:L424"/>
  </mergeCells>
  <conditionalFormatting sqref="L201:L203 G13:H398 I13:I402 C13:F402">
    <cfRule type="containsText" dxfId="6" priority="19" operator="containsText" text="Not supported">
      <formula>NOT(ISERROR(SEARCH("Not supported",C13)))</formula>
    </cfRule>
  </conditionalFormatting>
  <conditionalFormatting sqref="C422:C440 B13:B440 C13:C419 C218:F218 C226:F226 C330:F330 D13:I440">
    <cfRule type="containsText" dxfId="5" priority="18" operator="containsText" text="Can be converted">
      <formula>NOT(ISERROR(SEARCH("Can be converted",B13)))</formula>
    </cfRule>
  </conditionalFormatting>
  <conditionalFormatting sqref="B13:M43 C62">
    <cfRule type="expression" dxfId="4" priority="15">
      <formula>MOD(ROW(),2)=1</formula>
    </cfRule>
    <cfRule type="expression" dxfId="3" priority="16">
      <formula>"MOD(ROW;2)=1"</formula>
    </cfRule>
    <cfRule type="expression" dxfId="2" priority="17">
      <formula>MOD(ROW(),2)=1</formula>
    </cfRule>
  </conditionalFormatting>
  <conditionalFormatting sqref="B13:M402">
    <cfRule type="expression" dxfId="1" priority="14">
      <formula>MOD(ROW(),2)=1</formula>
    </cfRule>
  </conditionalFormatting>
  <conditionalFormatting sqref="I13:I402 C13:C402">
    <cfRule type="expression" dxfId="0" priority="13">
      <formula>NOT(ISERR(SEARCH("1:1 conv",INDIRECT(ADDRESS(ROW(),12)))))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5:L619"/>
  <sheetViews>
    <sheetView topLeftCell="B160" workbookViewId="0">
      <pane ySplit="9600" topLeftCell="A618"/>
      <selection activeCell="H7" sqref="H7"/>
      <selection pane="bottomLeft" activeCell="C620" sqref="C620"/>
    </sheetView>
  </sheetViews>
  <sheetFormatPr defaultRowHeight="15"/>
  <cols>
    <col min="2" max="2" width="46" customWidth="1"/>
    <col min="4" max="4" width="17.5703125" customWidth="1"/>
    <col min="9" max="9" width="2.28515625" customWidth="1"/>
    <col min="10" max="10" width="25.7109375" customWidth="1"/>
  </cols>
  <sheetData>
    <row r="5" spans="2:12">
      <c r="B5" t="s">
        <v>783</v>
      </c>
      <c r="H5" t="s">
        <v>781</v>
      </c>
      <c r="I5" t="s">
        <v>792</v>
      </c>
      <c r="J5" t="s">
        <v>780</v>
      </c>
      <c r="K5" t="s">
        <v>782</v>
      </c>
    </row>
    <row r="6" spans="2:12">
      <c r="B6" t="str">
        <f>functions_excel!I13</f>
        <v>ABS</v>
      </c>
      <c r="C6">
        <f>IF(ISTEXT($B6),1,0)</f>
        <v>1</v>
      </c>
      <c r="D6" t="str">
        <f>functions_excel!L13</f>
        <v>1:1 conversion</v>
      </c>
      <c r="E6">
        <f>IF(ISERR(SEARCH("1:1 conversion",D6)),0,1)</f>
        <v>1</v>
      </c>
      <c r="H6">
        <f>IF(ISERR(SEARCH("Not supported",$B6)),0,1)</f>
        <v>0</v>
      </c>
      <c r="I6">
        <f>IF(ISERR(SEARCH("converted",$B6)),0,1)</f>
        <v>0</v>
      </c>
      <c r="J6" t="str">
        <f>functions_excel!C13</f>
        <v>ABS</v>
      </c>
      <c r="K6">
        <f>IF(ISERR(SEARCH("Not supported",$J6)),0,1)</f>
        <v>0</v>
      </c>
      <c r="L6">
        <f>IF(ISERR(SEARCH("converted",$J6)),0,1)</f>
        <v>0</v>
      </c>
    </row>
    <row r="7" spans="2:12">
      <c r="B7" t="str">
        <f>functions_excel!I14</f>
        <v>ACCRINT</v>
      </c>
      <c r="C7">
        <f t="shared" ref="C7:C70" si="0">IF(ISTEXT(B7),1,0)</f>
        <v>1</v>
      </c>
      <c r="D7" t="str">
        <f>functions_excel!L14</f>
        <v>1:1 conversion</v>
      </c>
      <c r="E7">
        <f t="shared" ref="E7:E70" si="1">IF(ISERR(SEARCH("1:1 conversion",D7)),0,1)</f>
        <v>1</v>
      </c>
      <c r="H7">
        <f t="shared" ref="H7:H70" si="2">IF(ISERR(SEARCH("Not supported",$B7)),0,1)</f>
        <v>0</v>
      </c>
      <c r="I7">
        <f t="shared" ref="I7:I70" si="3">IF(ISERR(SEARCH("converted",$B7)),0,1)</f>
        <v>0</v>
      </c>
      <c r="J7" t="str">
        <f>functions_excel!C14</f>
        <v>ACCRINT</v>
      </c>
      <c r="K7">
        <f t="shared" ref="K7:K70" si="4">IF(ISERR(SEARCH("Not supported",$J7)),0,1)</f>
        <v>0</v>
      </c>
      <c r="L7">
        <f t="shared" ref="L7:L70" si="5">IF(ISERR(SEARCH("converted",$J7)),0,1)</f>
        <v>0</v>
      </c>
    </row>
    <row r="8" spans="2:12">
      <c r="B8" t="str">
        <f>functions_excel!I15</f>
        <v>ACCRINTM</v>
      </c>
      <c r="C8">
        <f t="shared" si="0"/>
        <v>1</v>
      </c>
      <c r="D8" t="str">
        <f>functions_excel!L15</f>
        <v>1:1 conversion</v>
      </c>
      <c r="E8">
        <f t="shared" si="1"/>
        <v>1</v>
      </c>
      <c r="H8">
        <f t="shared" si="2"/>
        <v>0</v>
      </c>
      <c r="I8">
        <f t="shared" si="3"/>
        <v>0</v>
      </c>
      <c r="J8" t="str">
        <f>functions_excel!C15</f>
        <v>ACCRINTM</v>
      </c>
      <c r="K8">
        <f t="shared" si="4"/>
        <v>0</v>
      </c>
      <c r="L8">
        <f t="shared" si="5"/>
        <v>0</v>
      </c>
    </row>
    <row r="9" spans="2:12">
      <c r="B9" t="str">
        <f>functions_excel!I16</f>
        <v>ACOS</v>
      </c>
      <c r="C9">
        <f t="shared" si="0"/>
        <v>1</v>
      </c>
      <c r="D9" t="str">
        <f>functions_excel!L16</f>
        <v>1:1 conversion</v>
      </c>
      <c r="E9">
        <f t="shared" si="1"/>
        <v>1</v>
      </c>
      <c r="H9">
        <f t="shared" si="2"/>
        <v>0</v>
      </c>
      <c r="I9">
        <f t="shared" si="3"/>
        <v>0</v>
      </c>
      <c r="J9" t="str">
        <f>functions_excel!C16</f>
        <v>ACOS</v>
      </c>
      <c r="K9">
        <f t="shared" si="4"/>
        <v>0</v>
      </c>
      <c r="L9">
        <f t="shared" si="5"/>
        <v>0</v>
      </c>
    </row>
    <row r="10" spans="2:12">
      <c r="B10" t="str">
        <f>functions_excel!I17</f>
        <v>ACOSH</v>
      </c>
      <c r="C10">
        <f t="shared" si="0"/>
        <v>1</v>
      </c>
      <c r="D10" t="str">
        <f>functions_excel!L17</f>
        <v>1:1 conversion</v>
      </c>
      <c r="E10">
        <f t="shared" si="1"/>
        <v>1</v>
      </c>
      <c r="H10">
        <f t="shared" si="2"/>
        <v>0</v>
      </c>
      <c r="I10">
        <f t="shared" si="3"/>
        <v>0</v>
      </c>
      <c r="J10" t="str">
        <f>functions_excel!C17</f>
        <v>ACOSH</v>
      </c>
      <c r="K10">
        <f t="shared" si="4"/>
        <v>0</v>
      </c>
      <c r="L10">
        <f t="shared" si="5"/>
        <v>0</v>
      </c>
    </row>
    <row r="11" spans="2:12">
      <c r="B11" t="str">
        <f>functions_excel!I18</f>
        <v>ACOT</v>
      </c>
      <c r="C11">
        <f t="shared" si="0"/>
        <v>1</v>
      </c>
      <c r="D11" t="str">
        <f>functions_excel!L18</f>
        <v>Can be converted to Microsoft Office Excel
note: Office Open XML does not support Arcus Cotangent Function, however ACOT can be mapped to combination of ACOS and SQRT like following:
ACOT(B12) could be mapped to: ACOS(B12/SQRT(1+B12^2))</v>
      </c>
      <c r="E11">
        <f t="shared" si="1"/>
        <v>0</v>
      </c>
      <c r="H11">
        <f t="shared" si="2"/>
        <v>0</v>
      </c>
      <c r="I11">
        <f t="shared" si="3"/>
        <v>0</v>
      </c>
      <c r="J11" t="str">
        <f>functions_excel!C18</f>
        <v>Can be converted</v>
      </c>
      <c r="K11">
        <f t="shared" si="4"/>
        <v>0</v>
      </c>
      <c r="L11">
        <f t="shared" si="5"/>
        <v>1</v>
      </c>
    </row>
    <row r="12" spans="2:12">
      <c r="B12" t="str">
        <f>functions_excel!I19</f>
        <v>ACOTH</v>
      </c>
      <c r="C12">
        <f t="shared" si="0"/>
        <v>1</v>
      </c>
      <c r="D12" t="str">
        <f>functions_excel!L19</f>
        <v>Can be converted to Microsoft Office Excel
note: conversion may be performed according to following definition:
ACOTH(B52)=LN((B52+1)/(B52-1))/2</v>
      </c>
      <c r="E12">
        <f t="shared" si="1"/>
        <v>0</v>
      </c>
      <c r="H12">
        <f t="shared" si="2"/>
        <v>0</v>
      </c>
      <c r="I12">
        <f t="shared" si="3"/>
        <v>0</v>
      </c>
      <c r="J12" t="str">
        <f>functions_excel!C19</f>
        <v>Can be converted</v>
      </c>
      <c r="K12">
        <f t="shared" si="4"/>
        <v>0</v>
      </c>
      <c r="L12">
        <f t="shared" si="5"/>
        <v>1</v>
      </c>
    </row>
    <row r="13" spans="2:12">
      <c r="B13" t="str">
        <f>functions_excel!I20</f>
        <v>ADDRESS</v>
      </c>
      <c r="C13">
        <f t="shared" si="0"/>
        <v>1</v>
      </c>
      <c r="D13" t="str">
        <f>functions_excel!L20</f>
        <v>1:1 conversion</v>
      </c>
      <c r="E13">
        <f t="shared" si="1"/>
        <v>1</v>
      </c>
      <c r="H13">
        <f t="shared" si="2"/>
        <v>0</v>
      </c>
      <c r="I13">
        <f t="shared" si="3"/>
        <v>0</v>
      </c>
      <c r="J13" t="str">
        <f>functions_excel!C20</f>
        <v>ADDRESS</v>
      </c>
      <c r="K13">
        <f t="shared" si="4"/>
        <v>0</v>
      </c>
      <c r="L13">
        <f t="shared" si="5"/>
        <v>0</v>
      </c>
    </row>
    <row r="14" spans="2:12">
      <c r="B14" t="str">
        <f>functions_excel!I21</f>
        <v>AMORDEGRC</v>
      </c>
      <c r="C14">
        <f t="shared" si="0"/>
        <v>1</v>
      </c>
      <c r="D14" t="str">
        <f>functions_excel!L21</f>
        <v>1:1 conversion</v>
      </c>
      <c r="E14">
        <f t="shared" si="1"/>
        <v>1</v>
      </c>
      <c r="H14">
        <f t="shared" si="2"/>
        <v>0</v>
      </c>
      <c r="I14">
        <f t="shared" si="3"/>
        <v>0</v>
      </c>
      <c r="J14" t="str">
        <f>functions_excel!C21</f>
        <v>AMORDEGRC</v>
      </c>
      <c r="K14">
        <f t="shared" si="4"/>
        <v>0</v>
      </c>
      <c r="L14">
        <f t="shared" si="5"/>
        <v>0</v>
      </c>
    </row>
    <row r="15" spans="2:12">
      <c r="B15" t="str">
        <f>functions_excel!I22</f>
        <v>AMORLINC</v>
      </c>
      <c r="C15">
        <f t="shared" si="0"/>
        <v>1</v>
      </c>
      <c r="D15" t="str">
        <f>functions_excel!L22</f>
        <v>1:1 conversion</v>
      </c>
      <c r="E15">
        <f t="shared" si="1"/>
        <v>1</v>
      </c>
      <c r="H15">
        <f t="shared" si="2"/>
        <v>0</v>
      </c>
      <c r="I15">
        <f t="shared" si="3"/>
        <v>0</v>
      </c>
      <c r="J15" t="str">
        <f>functions_excel!C22</f>
        <v>AMORLINC</v>
      </c>
      <c r="K15">
        <f t="shared" si="4"/>
        <v>0</v>
      </c>
      <c r="L15">
        <f t="shared" si="5"/>
        <v>0</v>
      </c>
    </row>
    <row r="16" spans="2:12">
      <c r="B16" t="str">
        <f>functions_excel!I23</f>
        <v>AND</v>
      </c>
      <c r="C16">
        <f t="shared" si="0"/>
        <v>1</v>
      </c>
      <c r="D16" t="str">
        <f>functions_excel!L23</f>
        <v>1:1 conversion</v>
      </c>
      <c r="E16">
        <f t="shared" si="1"/>
        <v>1</v>
      </c>
      <c r="H16">
        <f t="shared" si="2"/>
        <v>0</v>
      </c>
      <c r="I16">
        <f t="shared" si="3"/>
        <v>0</v>
      </c>
      <c r="J16" t="str">
        <f>functions_excel!C23</f>
        <v>AND</v>
      </c>
      <c r="K16">
        <f t="shared" si="4"/>
        <v>0</v>
      </c>
      <c r="L16">
        <f t="shared" si="5"/>
        <v>0</v>
      </c>
    </row>
    <row r="17" spans="2:12">
      <c r="B17" t="str">
        <f>functions_excel!I24</f>
        <v>ARABIC</v>
      </c>
      <c r="C17">
        <f t="shared" si="0"/>
        <v>1</v>
      </c>
      <c r="D17" t="str">
        <f>functions_excel!L24</f>
        <v>OpenOffice only feature</v>
      </c>
      <c r="E17">
        <f t="shared" si="1"/>
        <v>0</v>
      </c>
      <c r="H17">
        <f t="shared" si="2"/>
        <v>0</v>
      </c>
      <c r="I17">
        <f t="shared" si="3"/>
        <v>0</v>
      </c>
      <c r="J17" t="str">
        <f>functions_excel!C24</f>
        <v>Not supported</v>
      </c>
      <c r="K17">
        <f t="shared" si="4"/>
        <v>1</v>
      </c>
      <c r="L17">
        <f t="shared" si="5"/>
        <v>0</v>
      </c>
    </row>
    <row r="18" spans="2:12">
      <c r="B18" t="str">
        <f>functions_excel!I25</f>
        <v>AREAS</v>
      </c>
      <c r="C18">
        <f t="shared" si="0"/>
        <v>1</v>
      </c>
      <c r="D18" t="str">
        <f>functions_excel!L25</f>
        <v>1:1 conversion</v>
      </c>
      <c r="E18">
        <f t="shared" si="1"/>
        <v>1</v>
      </c>
      <c r="H18">
        <f t="shared" si="2"/>
        <v>0</v>
      </c>
      <c r="I18">
        <f t="shared" si="3"/>
        <v>0</v>
      </c>
      <c r="J18" t="str">
        <f>functions_excel!C25</f>
        <v>AREAS</v>
      </c>
      <c r="K18">
        <f t="shared" si="4"/>
        <v>0</v>
      </c>
      <c r="L18">
        <f t="shared" si="5"/>
        <v>0</v>
      </c>
    </row>
    <row r="19" spans="2:12">
      <c r="B19" t="str">
        <f>functions_excel!I26</f>
        <v>Not supported</v>
      </c>
      <c r="C19">
        <f t="shared" si="0"/>
        <v>1</v>
      </c>
      <c r="D19" t="str">
        <f>functions_excel!L26</f>
        <v>Microsoft Office only feature</v>
      </c>
      <c r="E19">
        <f t="shared" si="1"/>
        <v>0</v>
      </c>
      <c r="H19">
        <f t="shared" si="2"/>
        <v>1</v>
      </c>
      <c r="I19">
        <f t="shared" si="3"/>
        <v>0</v>
      </c>
      <c r="J19" t="str">
        <f>functions_excel!C26</f>
        <v>ASC</v>
      </c>
      <c r="K19">
        <f t="shared" si="4"/>
        <v>0</v>
      </c>
      <c r="L19">
        <f t="shared" si="5"/>
        <v>0</v>
      </c>
    </row>
    <row r="20" spans="2:12">
      <c r="B20" t="str">
        <f>functions_excel!I27</f>
        <v>ASIN</v>
      </c>
      <c r="C20">
        <f t="shared" si="0"/>
        <v>1</v>
      </c>
      <c r="D20" t="str">
        <f>functions_excel!L27</f>
        <v>1:1 conversion</v>
      </c>
      <c r="E20">
        <f t="shared" si="1"/>
        <v>1</v>
      </c>
      <c r="H20">
        <f t="shared" si="2"/>
        <v>0</v>
      </c>
      <c r="I20">
        <f t="shared" si="3"/>
        <v>0</v>
      </c>
      <c r="J20" t="str">
        <f>functions_excel!C27</f>
        <v>ASIN</v>
      </c>
      <c r="K20">
        <f t="shared" si="4"/>
        <v>0</v>
      </c>
      <c r="L20">
        <f t="shared" si="5"/>
        <v>0</v>
      </c>
    </row>
    <row r="21" spans="2:12">
      <c r="B21" t="str">
        <f>functions_excel!I28</f>
        <v>ASINH</v>
      </c>
      <c r="C21">
        <f t="shared" si="0"/>
        <v>1</v>
      </c>
      <c r="D21" t="str">
        <f>functions_excel!L28</f>
        <v>1:1 conversion</v>
      </c>
      <c r="E21">
        <f t="shared" si="1"/>
        <v>1</v>
      </c>
      <c r="H21">
        <f t="shared" si="2"/>
        <v>0</v>
      </c>
      <c r="I21">
        <f t="shared" si="3"/>
        <v>0</v>
      </c>
      <c r="J21" t="str">
        <f>functions_excel!C28</f>
        <v>ASINH</v>
      </c>
      <c r="K21">
        <f t="shared" si="4"/>
        <v>0</v>
      </c>
      <c r="L21">
        <f t="shared" si="5"/>
        <v>0</v>
      </c>
    </row>
    <row r="22" spans="2:12">
      <c r="B22" t="str">
        <f>functions_excel!I29</f>
        <v>ATAN</v>
      </c>
      <c r="C22">
        <f t="shared" si="0"/>
        <v>1</v>
      </c>
      <c r="D22" t="str">
        <f>functions_excel!L29</f>
        <v>1:1 conversion</v>
      </c>
      <c r="E22">
        <f t="shared" si="1"/>
        <v>1</v>
      </c>
      <c r="H22">
        <f t="shared" si="2"/>
        <v>0</v>
      </c>
      <c r="I22">
        <f t="shared" si="3"/>
        <v>0</v>
      </c>
      <c r="J22" t="str">
        <f>functions_excel!C29</f>
        <v>ATAN</v>
      </c>
      <c r="K22">
        <f t="shared" si="4"/>
        <v>0</v>
      </c>
      <c r="L22">
        <f t="shared" si="5"/>
        <v>0</v>
      </c>
    </row>
    <row r="23" spans="2:12">
      <c r="B23" t="str">
        <f>functions_excel!I30</f>
        <v>Can be converted</v>
      </c>
      <c r="C23">
        <f t="shared" si="0"/>
        <v>1</v>
      </c>
      <c r="D23" t="str">
        <f>functions_excel!L30</f>
        <v>Can be converted to OpenOffice.org
note: conversion can be made like following 
ATAN2(F21,G20)=IF(AND(G20=0;F21=0);1/0;IF(F21=0;PI()/2;ATAN(G20/F21)-IF(F21&lt;0;IF(G20&lt;0;PI();-PI());0)))</v>
      </c>
      <c r="E23">
        <f t="shared" si="1"/>
        <v>0</v>
      </c>
      <c r="H23">
        <f t="shared" si="2"/>
        <v>0</v>
      </c>
      <c r="I23">
        <f t="shared" si="3"/>
        <v>1</v>
      </c>
      <c r="J23" t="str">
        <f>functions_excel!C30</f>
        <v>ATAN2</v>
      </c>
      <c r="K23">
        <f t="shared" si="4"/>
        <v>0</v>
      </c>
      <c r="L23">
        <f t="shared" si="5"/>
        <v>0</v>
      </c>
    </row>
    <row r="24" spans="2:12">
      <c r="B24" t="str">
        <f>functions_excel!I31</f>
        <v>ATANH</v>
      </c>
      <c r="C24">
        <f t="shared" si="0"/>
        <v>1</v>
      </c>
      <c r="D24" t="str">
        <f>functions_excel!L31</f>
        <v>1:1 conversion</v>
      </c>
      <c r="E24">
        <f t="shared" si="1"/>
        <v>1</v>
      </c>
      <c r="H24">
        <f t="shared" si="2"/>
        <v>0</v>
      </c>
      <c r="I24">
        <f t="shared" si="3"/>
        <v>0</v>
      </c>
      <c r="J24" t="str">
        <f>functions_excel!C31</f>
        <v>ATANH</v>
      </c>
      <c r="K24">
        <f t="shared" si="4"/>
        <v>0</v>
      </c>
      <c r="L24">
        <f t="shared" si="5"/>
        <v>0</v>
      </c>
    </row>
    <row r="25" spans="2:12">
      <c r="B25" t="str">
        <f>functions_excel!I32</f>
        <v>AVEDEV</v>
      </c>
      <c r="C25">
        <f t="shared" si="0"/>
        <v>1</v>
      </c>
      <c r="D25" t="str">
        <f>functions_excel!L32</f>
        <v>1:1 conversion</v>
      </c>
      <c r="E25">
        <f t="shared" si="1"/>
        <v>1</v>
      </c>
      <c r="H25">
        <f t="shared" si="2"/>
        <v>0</v>
      </c>
      <c r="I25">
        <f t="shared" si="3"/>
        <v>0</v>
      </c>
      <c r="J25" t="str">
        <f>functions_excel!C32</f>
        <v>AVEDEV</v>
      </c>
      <c r="K25">
        <f t="shared" si="4"/>
        <v>0</v>
      </c>
      <c r="L25">
        <f t="shared" si="5"/>
        <v>0</v>
      </c>
    </row>
    <row r="26" spans="2:12">
      <c r="B26" t="str">
        <f>functions_excel!I33</f>
        <v>AVERAGE</v>
      </c>
      <c r="C26">
        <f t="shared" si="0"/>
        <v>1</v>
      </c>
      <c r="D26" t="str">
        <f>functions_excel!L33</f>
        <v>1:1 conversion</v>
      </c>
      <c r="E26">
        <f t="shared" si="1"/>
        <v>1</v>
      </c>
      <c r="H26">
        <f t="shared" si="2"/>
        <v>0</v>
      </c>
      <c r="I26">
        <f t="shared" si="3"/>
        <v>0</v>
      </c>
      <c r="J26" t="str">
        <f>functions_excel!C33</f>
        <v>AVERAGE</v>
      </c>
      <c r="K26">
        <f t="shared" si="4"/>
        <v>0</v>
      </c>
      <c r="L26">
        <f t="shared" si="5"/>
        <v>0</v>
      </c>
    </row>
    <row r="27" spans="2:12">
      <c r="B27" t="str">
        <f>functions_excel!I34</f>
        <v>AVERAGEA</v>
      </c>
      <c r="C27">
        <f t="shared" si="0"/>
        <v>1</v>
      </c>
      <c r="D27" t="str">
        <f>functions_excel!L34</f>
        <v>1:1 conversion</v>
      </c>
      <c r="E27">
        <f t="shared" si="1"/>
        <v>1</v>
      </c>
      <c r="H27">
        <f t="shared" si="2"/>
        <v>0</v>
      </c>
      <c r="I27">
        <f t="shared" si="3"/>
        <v>0</v>
      </c>
      <c r="J27" t="str">
        <f>functions_excel!C34</f>
        <v>AVERAGEA</v>
      </c>
      <c r="K27">
        <f t="shared" si="4"/>
        <v>0</v>
      </c>
      <c r="L27">
        <f t="shared" si="5"/>
        <v>0</v>
      </c>
    </row>
    <row r="28" spans="2:12">
      <c r="B28" t="str">
        <f>functions_excel!I35</f>
        <v>Not supported</v>
      </c>
      <c r="C28">
        <f t="shared" si="0"/>
        <v>1</v>
      </c>
      <c r="D28" t="str">
        <f>functions_excel!L35</f>
        <v>Microsoft Office only feature</v>
      </c>
      <c r="E28">
        <f t="shared" si="1"/>
        <v>0</v>
      </c>
      <c r="H28">
        <f t="shared" si="2"/>
        <v>1</v>
      </c>
      <c r="I28">
        <f t="shared" si="3"/>
        <v>0</v>
      </c>
      <c r="J28" t="str">
        <f>functions_excel!C35</f>
        <v>AVERAGEIF</v>
      </c>
      <c r="K28">
        <f t="shared" si="4"/>
        <v>0</v>
      </c>
      <c r="L28">
        <f t="shared" si="5"/>
        <v>0</v>
      </c>
    </row>
    <row r="29" spans="2:12">
      <c r="B29" t="str">
        <f>functions_excel!I36</f>
        <v>Not supported</v>
      </c>
      <c r="C29">
        <f t="shared" si="0"/>
        <v>1</v>
      </c>
      <c r="D29" t="str">
        <f>functions_excel!L36</f>
        <v>Microsoft Office only feature</v>
      </c>
      <c r="E29">
        <f t="shared" si="1"/>
        <v>0</v>
      </c>
      <c r="H29">
        <f t="shared" si="2"/>
        <v>1</v>
      </c>
      <c r="I29">
        <f t="shared" si="3"/>
        <v>0</v>
      </c>
      <c r="J29" t="str">
        <f>functions_excel!C36</f>
        <v>AVERAGEIFS</v>
      </c>
      <c r="K29">
        <f t="shared" si="4"/>
        <v>0</v>
      </c>
      <c r="L29">
        <f t="shared" si="5"/>
        <v>0</v>
      </c>
    </row>
    <row r="30" spans="2:12">
      <c r="B30" t="str">
        <f>functions_excel!I37</f>
        <v>B</v>
      </c>
      <c r="C30">
        <f t="shared" si="0"/>
        <v>1</v>
      </c>
      <c r="D30" t="str">
        <f>functions_excel!L37</f>
        <v>OpenOffice only feature</v>
      </c>
      <c r="E30">
        <f t="shared" si="1"/>
        <v>0</v>
      </c>
      <c r="H30">
        <f t="shared" si="2"/>
        <v>0</v>
      </c>
      <c r="I30">
        <f t="shared" si="3"/>
        <v>0</v>
      </c>
      <c r="J30" t="str">
        <f>functions_excel!C37</f>
        <v>Not supported</v>
      </c>
      <c r="K30">
        <f t="shared" si="4"/>
        <v>1</v>
      </c>
      <c r="L30">
        <f t="shared" si="5"/>
        <v>0</v>
      </c>
    </row>
    <row r="31" spans="2:12">
      <c r="B31" t="str">
        <f>functions_excel!I38</f>
        <v>BASE</v>
      </c>
      <c r="C31">
        <f t="shared" si="0"/>
        <v>1</v>
      </c>
      <c r="D31" t="str">
        <f>functions_excel!L38</f>
        <v>OpenOffice only feature</v>
      </c>
      <c r="E31">
        <f t="shared" si="1"/>
        <v>0</v>
      </c>
      <c r="H31">
        <f t="shared" si="2"/>
        <v>0</v>
      </c>
      <c r="I31">
        <f t="shared" si="3"/>
        <v>0</v>
      </c>
      <c r="J31" t="str">
        <f>functions_excel!C38</f>
        <v>Not supported</v>
      </c>
      <c r="K31">
        <f t="shared" si="4"/>
        <v>1</v>
      </c>
      <c r="L31">
        <f t="shared" si="5"/>
        <v>0</v>
      </c>
    </row>
    <row r="32" spans="2:12">
      <c r="B32" t="str">
        <f>functions_excel!I39</f>
        <v>Not supported</v>
      </c>
      <c r="C32">
        <f t="shared" si="0"/>
        <v>1</v>
      </c>
      <c r="D32" t="str">
        <f>functions_excel!L39</f>
        <v>Microsoft Office only feature</v>
      </c>
      <c r="E32">
        <f t="shared" si="1"/>
        <v>0</v>
      </c>
      <c r="H32">
        <f t="shared" si="2"/>
        <v>1</v>
      </c>
      <c r="I32">
        <f t="shared" si="3"/>
        <v>0</v>
      </c>
      <c r="J32" t="str">
        <f>functions_excel!C39</f>
        <v>BAHTTEXT</v>
      </c>
      <c r="K32">
        <f t="shared" si="4"/>
        <v>0</v>
      </c>
      <c r="L32">
        <f t="shared" si="5"/>
        <v>0</v>
      </c>
    </row>
    <row r="33" spans="2:12">
      <c r="B33" t="str">
        <f>functions_excel!I40</f>
        <v>BESSELI</v>
      </c>
      <c r="C33">
        <f t="shared" si="0"/>
        <v>1</v>
      </c>
      <c r="D33" t="str">
        <f>functions_excel!L40</f>
        <v>1:1 conversion</v>
      </c>
      <c r="E33">
        <f t="shared" si="1"/>
        <v>1</v>
      </c>
      <c r="H33">
        <f t="shared" si="2"/>
        <v>0</v>
      </c>
      <c r="I33">
        <f t="shared" si="3"/>
        <v>0</v>
      </c>
      <c r="J33" t="str">
        <f>functions_excel!C40</f>
        <v>BESSELI</v>
      </c>
      <c r="K33">
        <f t="shared" si="4"/>
        <v>0</v>
      </c>
      <c r="L33">
        <f t="shared" si="5"/>
        <v>0</v>
      </c>
    </row>
    <row r="34" spans="2:12">
      <c r="B34" t="str">
        <f>functions_excel!I41</f>
        <v>BESSELJ</v>
      </c>
      <c r="C34">
        <f t="shared" si="0"/>
        <v>1</v>
      </c>
      <c r="D34" t="str">
        <f>functions_excel!L41</f>
        <v>1:1 conversion</v>
      </c>
      <c r="E34">
        <f t="shared" si="1"/>
        <v>1</v>
      </c>
      <c r="H34">
        <f t="shared" si="2"/>
        <v>0</v>
      </c>
      <c r="I34">
        <f t="shared" si="3"/>
        <v>0</v>
      </c>
      <c r="J34" t="str">
        <f>functions_excel!C41</f>
        <v>BESSELJ</v>
      </c>
      <c r="K34">
        <f t="shared" si="4"/>
        <v>0</v>
      </c>
      <c r="L34">
        <f t="shared" si="5"/>
        <v>0</v>
      </c>
    </row>
    <row r="35" spans="2:12">
      <c r="B35" t="str">
        <f>functions_excel!I42</f>
        <v>BESSELK</v>
      </c>
      <c r="C35">
        <f t="shared" si="0"/>
        <v>1</v>
      </c>
      <c r="D35" t="str">
        <f>functions_excel!L42</f>
        <v>1:1 conversion</v>
      </c>
      <c r="E35">
        <f t="shared" si="1"/>
        <v>1</v>
      </c>
      <c r="H35">
        <f t="shared" si="2"/>
        <v>0</v>
      </c>
      <c r="I35">
        <f t="shared" si="3"/>
        <v>0</v>
      </c>
      <c r="J35" t="str">
        <f>functions_excel!C42</f>
        <v>BESSELK</v>
      </c>
      <c r="K35">
        <f t="shared" si="4"/>
        <v>0</v>
      </c>
      <c r="L35">
        <f t="shared" si="5"/>
        <v>0</v>
      </c>
    </row>
    <row r="36" spans="2:12">
      <c r="B36" t="str">
        <f>functions_excel!I43</f>
        <v>BESSELY</v>
      </c>
      <c r="C36">
        <f t="shared" si="0"/>
        <v>1</v>
      </c>
      <c r="D36" t="str">
        <f>functions_excel!L43</f>
        <v>1:1 conversion</v>
      </c>
      <c r="E36">
        <f t="shared" si="1"/>
        <v>1</v>
      </c>
      <c r="H36">
        <f t="shared" si="2"/>
        <v>0</v>
      </c>
      <c r="I36">
        <f t="shared" si="3"/>
        <v>0</v>
      </c>
      <c r="J36" t="str">
        <f>functions_excel!C43</f>
        <v>BESSELY</v>
      </c>
      <c r="K36">
        <f t="shared" si="4"/>
        <v>0</v>
      </c>
      <c r="L36">
        <f t="shared" si="5"/>
        <v>0</v>
      </c>
    </row>
    <row r="37" spans="2:12">
      <c r="B37" t="str">
        <f>functions_excel!I44</f>
        <v>BETADIST</v>
      </c>
      <c r="C37">
        <f t="shared" si="0"/>
        <v>1</v>
      </c>
      <c r="D37" t="str">
        <f>functions_excel!L44</f>
        <v>1:1 conversion</v>
      </c>
      <c r="E37">
        <f t="shared" si="1"/>
        <v>1</v>
      </c>
      <c r="H37">
        <f t="shared" si="2"/>
        <v>0</v>
      </c>
      <c r="I37">
        <f t="shared" si="3"/>
        <v>0</v>
      </c>
      <c r="J37" t="str">
        <f>functions_excel!C44</f>
        <v>BETADIST</v>
      </c>
      <c r="K37">
        <f t="shared" si="4"/>
        <v>0</v>
      </c>
      <c r="L37">
        <f t="shared" si="5"/>
        <v>0</v>
      </c>
    </row>
    <row r="38" spans="2:12">
      <c r="B38" t="str">
        <f>functions_excel!I45</f>
        <v>BETAINV</v>
      </c>
      <c r="C38">
        <f t="shared" si="0"/>
        <v>1</v>
      </c>
      <c r="D38" t="str">
        <f>functions_excel!L45</f>
        <v>1:1 conversion</v>
      </c>
      <c r="E38">
        <f t="shared" si="1"/>
        <v>1</v>
      </c>
      <c r="H38">
        <f t="shared" si="2"/>
        <v>0</v>
      </c>
      <c r="I38">
        <f t="shared" si="3"/>
        <v>0</v>
      </c>
      <c r="J38" t="str">
        <f>functions_excel!C45</f>
        <v>BETAINV</v>
      </c>
      <c r="K38">
        <f t="shared" si="4"/>
        <v>0</v>
      </c>
      <c r="L38">
        <f t="shared" si="5"/>
        <v>0</v>
      </c>
    </row>
    <row r="39" spans="2:12">
      <c r="B39" t="str">
        <f>functions_excel!I46</f>
        <v>BIN2DEC</v>
      </c>
      <c r="C39">
        <f t="shared" si="0"/>
        <v>1</v>
      </c>
      <c r="D39" t="str">
        <f>functions_excel!L46</f>
        <v>1:1 conversion</v>
      </c>
      <c r="E39">
        <f t="shared" si="1"/>
        <v>1</v>
      </c>
      <c r="H39">
        <f t="shared" si="2"/>
        <v>0</v>
      </c>
      <c r="I39">
        <f t="shared" si="3"/>
        <v>0</v>
      </c>
      <c r="J39" t="str">
        <f>functions_excel!C46</f>
        <v>BIN2DEC</v>
      </c>
      <c r="K39">
        <f t="shared" si="4"/>
        <v>0</v>
      </c>
      <c r="L39">
        <f t="shared" si="5"/>
        <v>0</v>
      </c>
    </row>
    <row r="40" spans="2:12">
      <c r="B40" t="str">
        <f>functions_excel!I47</f>
        <v>BIN2HEX</v>
      </c>
      <c r="C40">
        <f t="shared" si="0"/>
        <v>1</v>
      </c>
      <c r="D40" t="str">
        <f>functions_excel!L47</f>
        <v>1:1 conversion</v>
      </c>
      <c r="E40">
        <f t="shared" si="1"/>
        <v>1</v>
      </c>
      <c r="H40">
        <f t="shared" si="2"/>
        <v>0</v>
      </c>
      <c r="I40">
        <f t="shared" si="3"/>
        <v>0</v>
      </c>
      <c r="J40" t="str">
        <f>functions_excel!C47</f>
        <v>BIN2HEX</v>
      </c>
      <c r="K40">
        <f t="shared" si="4"/>
        <v>0</v>
      </c>
      <c r="L40">
        <f t="shared" si="5"/>
        <v>0</v>
      </c>
    </row>
    <row r="41" spans="2:12">
      <c r="B41" t="str">
        <f>functions_excel!I48</f>
        <v>BIN2OCT</v>
      </c>
      <c r="C41">
        <f t="shared" si="0"/>
        <v>1</v>
      </c>
      <c r="D41" t="str">
        <f>functions_excel!L48</f>
        <v>1:1 conversion</v>
      </c>
      <c r="E41">
        <f t="shared" si="1"/>
        <v>1</v>
      </c>
      <c r="H41">
        <f t="shared" si="2"/>
        <v>0</v>
      </c>
      <c r="I41">
        <f t="shared" si="3"/>
        <v>0</v>
      </c>
      <c r="J41" t="str">
        <f>functions_excel!C48</f>
        <v>BIN2OCT</v>
      </c>
      <c r="K41">
        <f t="shared" si="4"/>
        <v>0</v>
      </c>
      <c r="L41">
        <f t="shared" si="5"/>
        <v>0</v>
      </c>
    </row>
    <row r="42" spans="2:12">
      <c r="B42" t="str">
        <f>functions_excel!I49</f>
        <v>BINOMDIST</v>
      </c>
      <c r="C42">
        <f t="shared" si="0"/>
        <v>1</v>
      </c>
      <c r="D42" t="str">
        <f>functions_excel!L49</f>
        <v>1:1 conversion</v>
      </c>
      <c r="E42">
        <f t="shared" si="1"/>
        <v>1</v>
      </c>
      <c r="H42">
        <f t="shared" si="2"/>
        <v>0</v>
      </c>
      <c r="I42">
        <f t="shared" si="3"/>
        <v>0</v>
      </c>
      <c r="J42" t="str">
        <f>functions_excel!C49</f>
        <v>BINOMDIST</v>
      </c>
      <c r="K42">
        <f t="shared" si="4"/>
        <v>0</v>
      </c>
      <c r="L42">
        <f t="shared" si="5"/>
        <v>0</v>
      </c>
    </row>
    <row r="43" spans="2:12">
      <c r="B43" t="str">
        <f>functions_excel!I50</f>
        <v>CEILING</v>
      </c>
      <c r="C43">
        <f t="shared" si="0"/>
        <v>1</v>
      </c>
      <c r="D43" t="str">
        <f>functions_excel!L50</f>
        <v>1:1 conversion</v>
      </c>
      <c r="E43">
        <f t="shared" si="1"/>
        <v>1</v>
      </c>
      <c r="H43">
        <f t="shared" si="2"/>
        <v>0</v>
      </c>
      <c r="I43">
        <f t="shared" si="3"/>
        <v>0</v>
      </c>
      <c r="J43" t="str">
        <f>functions_excel!C50</f>
        <v>CEILING</v>
      </c>
      <c r="K43">
        <f t="shared" si="4"/>
        <v>0</v>
      </c>
      <c r="L43">
        <f t="shared" si="5"/>
        <v>0</v>
      </c>
    </row>
    <row r="44" spans="2:12">
      <c r="B44" t="str">
        <f>functions_excel!I51</f>
        <v>CELL</v>
      </c>
      <c r="C44">
        <f t="shared" si="0"/>
        <v>1</v>
      </c>
      <c r="D44" t="str">
        <f>functions_excel!L51</f>
        <v>1:1 conversion</v>
      </c>
      <c r="E44">
        <f t="shared" si="1"/>
        <v>1</v>
      </c>
      <c r="H44">
        <f t="shared" si="2"/>
        <v>0</v>
      </c>
      <c r="I44">
        <f t="shared" si="3"/>
        <v>0</v>
      </c>
      <c r="J44" t="str">
        <f>functions_excel!C51</f>
        <v>CELL</v>
      </c>
      <c r="K44">
        <f t="shared" si="4"/>
        <v>0</v>
      </c>
      <c r="L44">
        <f t="shared" si="5"/>
        <v>0</v>
      </c>
    </row>
    <row r="45" spans="2:12">
      <c r="B45" t="str">
        <f>functions_excel!I52</f>
        <v>CHAR</v>
      </c>
      <c r="C45">
        <f t="shared" si="0"/>
        <v>1</v>
      </c>
      <c r="D45" t="str">
        <f>functions_excel!L52</f>
        <v>1:1 conversion</v>
      </c>
      <c r="E45">
        <f t="shared" si="1"/>
        <v>1</v>
      </c>
      <c r="H45">
        <f t="shared" si="2"/>
        <v>0</v>
      </c>
      <c r="I45">
        <f t="shared" si="3"/>
        <v>0</v>
      </c>
      <c r="J45" t="str">
        <f>functions_excel!C52</f>
        <v>CHAR</v>
      </c>
      <c r="K45">
        <f t="shared" si="4"/>
        <v>0</v>
      </c>
      <c r="L45">
        <f t="shared" si="5"/>
        <v>0</v>
      </c>
    </row>
    <row r="46" spans="2:12">
      <c r="B46" t="str">
        <f>functions_excel!I53</f>
        <v>CHIDIST</v>
      </c>
      <c r="C46">
        <f t="shared" si="0"/>
        <v>1</v>
      </c>
      <c r="D46" t="str">
        <f>functions_excel!L53</f>
        <v>1:1 conversion</v>
      </c>
      <c r="E46">
        <f t="shared" si="1"/>
        <v>1</v>
      </c>
      <c r="H46">
        <f t="shared" si="2"/>
        <v>0</v>
      </c>
      <c r="I46">
        <f t="shared" si="3"/>
        <v>0</v>
      </c>
      <c r="J46" t="str">
        <f>functions_excel!C53</f>
        <v>CHIDIST</v>
      </c>
      <c r="K46">
        <f t="shared" si="4"/>
        <v>0</v>
      </c>
      <c r="L46">
        <f t="shared" si="5"/>
        <v>0</v>
      </c>
    </row>
    <row r="47" spans="2:12">
      <c r="B47" t="str">
        <f>functions_excel!I54</f>
        <v>CHIINV</v>
      </c>
      <c r="C47">
        <f t="shared" si="0"/>
        <v>1</v>
      </c>
      <c r="D47" t="str">
        <f>functions_excel!L54</f>
        <v>1:1 conversion</v>
      </c>
      <c r="E47">
        <f t="shared" si="1"/>
        <v>1</v>
      </c>
      <c r="H47">
        <f t="shared" si="2"/>
        <v>0</v>
      </c>
      <c r="I47">
        <f t="shared" si="3"/>
        <v>0</v>
      </c>
      <c r="J47" t="str">
        <f>functions_excel!C54</f>
        <v>CHIINV</v>
      </c>
      <c r="K47">
        <f t="shared" si="4"/>
        <v>0</v>
      </c>
      <c r="L47">
        <f t="shared" si="5"/>
        <v>0</v>
      </c>
    </row>
    <row r="48" spans="2:12">
      <c r="B48" t="str">
        <f>functions_excel!I55</f>
        <v>CHITEST</v>
      </c>
      <c r="C48">
        <f t="shared" si="0"/>
        <v>1</v>
      </c>
      <c r="D48" t="str">
        <f>functions_excel!L55</f>
        <v>1:1 conversion</v>
      </c>
      <c r="E48">
        <f t="shared" si="1"/>
        <v>1</v>
      </c>
      <c r="H48">
        <f t="shared" si="2"/>
        <v>0</v>
      </c>
      <c r="I48">
        <f t="shared" si="3"/>
        <v>0</v>
      </c>
      <c r="J48" t="str">
        <f>functions_excel!C55</f>
        <v>CHITEST</v>
      </c>
      <c r="K48">
        <f t="shared" si="4"/>
        <v>0</v>
      </c>
      <c r="L48">
        <f t="shared" si="5"/>
        <v>0</v>
      </c>
    </row>
    <row r="49" spans="2:12">
      <c r="B49" t="str">
        <f>functions_excel!I56</f>
        <v>CHOOSE</v>
      </c>
      <c r="C49">
        <f t="shared" si="0"/>
        <v>1</v>
      </c>
      <c r="D49" t="str">
        <f>functions_excel!L56</f>
        <v>1:1 conversion</v>
      </c>
      <c r="E49">
        <f t="shared" si="1"/>
        <v>1</v>
      </c>
      <c r="H49">
        <f t="shared" si="2"/>
        <v>0</v>
      </c>
      <c r="I49">
        <f t="shared" si="3"/>
        <v>0</v>
      </c>
      <c r="J49" t="str">
        <f>functions_excel!C56</f>
        <v>CHOOSE</v>
      </c>
      <c r="K49">
        <f t="shared" si="4"/>
        <v>0</v>
      </c>
      <c r="L49">
        <f t="shared" si="5"/>
        <v>0</v>
      </c>
    </row>
    <row r="50" spans="2:12">
      <c r="B50" t="str">
        <f>functions_excel!I57</f>
        <v>CLEAN</v>
      </c>
      <c r="C50">
        <f t="shared" si="0"/>
        <v>1</v>
      </c>
      <c r="D50" t="str">
        <f>functions_excel!L57</f>
        <v>1:1 conversion</v>
      </c>
      <c r="E50">
        <f t="shared" si="1"/>
        <v>1</v>
      </c>
      <c r="H50">
        <f t="shared" si="2"/>
        <v>0</v>
      </c>
      <c r="I50">
        <f t="shared" si="3"/>
        <v>0</v>
      </c>
      <c r="J50" t="str">
        <f>functions_excel!C57</f>
        <v>CLEAN</v>
      </c>
      <c r="K50">
        <f t="shared" si="4"/>
        <v>0</v>
      </c>
      <c r="L50">
        <f t="shared" si="5"/>
        <v>0</v>
      </c>
    </row>
    <row r="51" spans="2:12">
      <c r="B51" t="str">
        <f>functions_excel!I58</f>
        <v>CODE</v>
      </c>
      <c r="C51">
        <f t="shared" si="0"/>
        <v>1</v>
      </c>
      <c r="D51" t="str">
        <f>functions_excel!L58</f>
        <v>1:1 conversion</v>
      </c>
      <c r="E51">
        <f t="shared" si="1"/>
        <v>1</v>
      </c>
      <c r="H51">
        <f t="shared" si="2"/>
        <v>0</v>
      </c>
      <c r="I51">
        <f t="shared" si="3"/>
        <v>0</v>
      </c>
      <c r="J51" t="str">
        <f>functions_excel!C58</f>
        <v>CODE</v>
      </c>
      <c r="K51">
        <f t="shared" si="4"/>
        <v>0</v>
      </c>
      <c r="L51">
        <f t="shared" si="5"/>
        <v>0</v>
      </c>
    </row>
    <row r="52" spans="2:12">
      <c r="B52" t="str">
        <f>functions_excel!I59</f>
        <v>COLUMN</v>
      </c>
      <c r="C52">
        <f t="shared" si="0"/>
        <v>1</v>
      </c>
      <c r="D52" t="str">
        <f>functions_excel!L59</f>
        <v>1:1 conversion</v>
      </c>
      <c r="E52">
        <f t="shared" si="1"/>
        <v>1</v>
      </c>
      <c r="H52">
        <f t="shared" si="2"/>
        <v>0</v>
      </c>
      <c r="I52">
        <f t="shared" si="3"/>
        <v>0</v>
      </c>
      <c r="J52" t="str">
        <f>functions_excel!C59</f>
        <v>COLUMN</v>
      </c>
      <c r="K52">
        <f t="shared" si="4"/>
        <v>0</v>
      </c>
      <c r="L52">
        <f t="shared" si="5"/>
        <v>0</v>
      </c>
    </row>
    <row r="53" spans="2:12">
      <c r="B53" t="str">
        <f>functions_excel!I60</f>
        <v>COLUMNS</v>
      </c>
      <c r="C53">
        <f t="shared" si="0"/>
        <v>1</v>
      </c>
      <c r="D53" t="str">
        <f>functions_excel!L60</f>
        <v>1:1 conversion</v>
      </c>
      <c r="E53">
        <f t="shared" si="1"/>
        <v>1</v>
      </c>
      <c r="H53">
        <f t="shared" si="2"/>
        <v>0</v>
      </c>
      <c r="I53">
        <f t="shared" si="3"/>
        <v>0</v>
      </c>
      <c r="J53" t="str">
        <f>functions_excel!C60</f>
        <v>COLUMNS</v>
      </c>
      <c r="K53">
        <f t="shared" si="4"/>
        <v>0</v>
      </c>
      <c r="L53">
        <f t="shared" si="5"/>
        <v>0</v>
      </c>
    </row>
    <row r="54" spans="2:12">
      <c r="B54" t="str">
        <f>functions_excel!I61</f>
        <v>COMBIN</v>
      </c>
      <c r="C54">
        <f t="shared" si="0"/>
        <v>1</v>
      </c>
      <c r="D54" t="str">
        <f>functions_excel!L61</f>
        <v>1:1 conversion</v>
      </c>
      <c r="E54">
        <f t="shared" si="1"/>
        <v>1</v>
      </c>
      <c r="H54">
        <f t="shared" si="2"/>
        <v>0</v>
      </c>
      <c r="I54">
        <f t="shared" si="3"/>
        <v>0</v>
      </c>
      <c r="J54" t="str">
        <f>functions_excel!C61</f>
        <v>COMBIN</v>
      </c>
      <c r="K54">
        <f t="shared" si="4"/>
        <v>0</v>
      </c>
      <c r="L54">
        <f t="shared" si="5"/>
        <v>0</v>
      </c>
    </row>
    <row r="55" spans="2:12">
      <c r="B55" t="str">
        <f>functions_excel!I62</f>
        <v>COMBINA</v>
      </c>
      <c r="C55">
        <f t="shared" si="0"/>
        <v>1</v>
      </c>
      <c r="D55" t="str">
        <f>functions_excel!L62</f>
        <v>Can be converted to Microsoft Office Excel
note: following formula can be used:
COMBINA(A3;A4)=COMBIN(A3+A4-1;A4)</v>
      </c>
      <c r="E55">
        <f t="shared" si="1"/>
        <v>0</v>
      </c>
      <c r="H55">
        <f t="shared" si="2"/>
        <v>0</v>
      </c>
      <c r="I55">
        <f t="shared" si="3"/>
        <v>0</v>
      </c>
      <c r="J55" t="str">
        <f>functions_excel!C62</f>
        <v>Can be converted</v>
      </c>
      <c r="K55">
        <f t="shared" si="4"/>
        <v>0</v>
      </c>
      <c r="L55">
        <f t="shared" si="5"/>
        <v>1</v>
      </c>
    </row>
    <row r="56" spans="2:12">
      <c r="B56" t="str">
        <f>functions_excel!I63</f>
        <v>COMPLEX</v>
      </c>
      <c r="C56">
        <f t="shared" si="0"/>
        <v>1</v>
      </c>
      <c r="D56" t="str">
        <f>functions_excel!L63</f>
        <v>1:1 conversion</v>
      </c>
      <c r="E56">
        <f t="shared" si="1"/>
        <v>1</v>
      </c>
      <c r="H56">
        <f t="shared" si="2"/>
        <v>0</v>
      </c>
      <c r="I56">
        <f t="shared" si="3"/>
        <v>0</v>
      </c>
      <c r="J56" t="str">
        <f>functions_excel!C63</f>
        <v>COMPLEX</v>
      </c>
      <c r="K56">
        <f t="shared" si="4"/>
        <v>0</v>
      </c>
      <c r="L56">
        <f t="shared" si="5"/>
        <v>0</v>
      </c>
    </row>
    <row r="57" spans="2:12">
      <c r="B57" t="str">
        <f>functions_excel!I64</f>
        <v>CONCATENATE</v>
      </c>
      <c r="C57">
        <f t="shared" si="0"/>
        <v>1</v>
      </c>
      <c r="D57" t="str">
        <f>functions_excel!L64</f>
        <v>1:1 conversion</v>
      </c>
      <c r="E57">
        <f t="shared" si="1"/>
        <v>1</v>
      </c>
      <c r="H57">
        <f t="shared" si="2"/>
        <v>0</v>
      </c>
      <c r="I57">
        <f t="shared" si="3"/>
        <v>0</v>
      </c>
      <c r="J57" t="str">
        <f>functions_excel!C64</f>
        <v>CONCATENATE</v>
      </c>
      <c r="K57">
        <f t="shared" si="4"/>
        <v>0</v>
      </c>
      <c r="L57">
        <f t="shared" si="5"/>
        <v>0</v>
      </c>
    </row>
    <row r="58" spans="2:12">
      <c r="B58" t="str">
        <f>functions_excel!I65</f>
        <v>CONFIDENCE</v>
      </c>
      <c r="C58">
        <f t="shared" si="0"/>
        <v>1</v>
      </c>
      <c r="D58" t="str">
        <f>functions_excel!L65</f>
        <v>1:1 conversion</v>
      </c>
      <c r="E58">
        <f t="shared" si="1"/>
        <v>1</v>
      </c>
      <c r="H58">
        <f t="shared" si="2"/>
        <v>0</v>
      </c>
      <c r="I58">
        <f t="shared" si="3"/>
        <v>0</v>
      </c>
      <c r="J58" t="str">
        <f>functions_excel!C65</f>
        <v>CONFIDENCE</v>
      </c>
      <c r="K58">
        <f t="shared" si="4"/>
        <v>0</v>
      </c>
      <c r="L58">
        <f t="shared" si="5"/>
        <v>0</v>
      </c>
    </row>
    <row r="59" spans="2:12">
      <c r="B59" t="str">
        <f>functions_excel!I66</f>
        <v>CONVERT</v>
      </c>
      <c r="C59">
        <f t="shared" si="0"/>
        <v>1</v>
      </c>
      <c r="D59" t="str">
        <f>functions_excel!L66</f>
        <v>OpenOffice only feature</v>
      </c>
      <c r="E59">
        <f t="shared" si="1"/>
        <v>0</v>
      </c>
      <c r="H59">
        <f t="shared" si="2"/>
        <v>0</v>
      </c>
      <c r="I59">
        <f t="shared" si="3"/>
        <v>0</v>
      </c>
      <c r="J59" t="str">
        <f>functions_excel!C66</f>
        <v>Not supported</v>
      </c>
      <c r="K59">
        <f t="shared" si="4"/>
        <v>1</v>
      </c>
      <c r="L59">
        <f t="shared" si="5"/>
        <v>0</v>
      </c>
    </row>
    <row r="60" spans="2:12">
      <c r="B60" t="str">
        <f>functions_excel!I67</f>
        <v>CONVERT_ADD</v>
      </c>
      <c r="C60">
        <f t="shared" si="0"/>
        <v>1</v>
      </c>
      <c r="D60" t="str">
        <f>functions_excel!L67</f>
        <v xml:space="preserve">Name of function changed.
note: unit conversion function in Excel is named CONVERT, while in OOo it is named CONVERT_ADD ***. It is important not to confuse it with Ooo CONVERT, which converts European currencies. </v>
      </c>
      <c r="E60">
        <f t="shared" si="1"/>
        <v>0</v>
      </c>
      <c r="H60">
        <f t="shared" si="2"/>
        <v>0</v>
      </c>
      <c r="I60">
        <f t="shared" si="3"/>
        <v>0</v>
      </c>
      <c r="J60" t="str">
        <f>functions_excel!C67</f>
        <v>CONVERT</v>
      </c>
      <c r="K60">
        <f t="shared" si="4"/>
        <v>0</v>
      </c>
      <c r="L60">
        <f t="shared" si="5"/>
        <v>0</v>
      </c>
    </row>
    <row r="61" spans="2:12">
      <c r="B61" t="str">
        <f>functions_excel!I68</f>
        <v>CORREL</v>
      </c>
      <c r="C61">
        <f t="shared" si="0"/>
        <v>1</v>
      </c>
      <c r="D61" t="str">
        <f>functions_excel!L68</f>
        <v>1:1 conversion</v>
      </c>
      <c r="E61">
        <f t="shared" si="1"/>
        <v>1</v>
      </c>
      <c r="H61">
        <f t="shared" si="2"/>
        <v>0</v>
      </c>
      <c r="I61">
        <f t="shared" si="3"/>
        <v>0</v>
      </c>
      <c r="J61" t="str">
        <f>functions_excel!C68</f>
        <v>CORREL</v>
      </c>
      <c r="K61">
        <f t="shared" si="4"/>
        <v>0</v>
      </c>
      <c r="L61">
        <f t="shared" si="5"/>
        <v>0</v>
      </c>
    </row>
    <row r="62" spans="2:12">
      <c r="B62" t="str">
        <f>functions_excel!I69</f>
        <v>COS</v>
      </c>
      <c r="C62">
        <f t="shared" si="0"/>
        <v>1</v>
      </c>
      <c r="D62" t="str">
        <f>functions_excel!L69</f>
        <v>1:1 conversion</v>
      </c>
      <c r="E62">
        <f t="shared" si="1"/>
        <v>1</v>
      </c>
      <c r="H62">
        <f t="shared" si="2"/>
        <v>0</v>
      </c>
      <c r="I62">
        <f t="shared" si="3"/>
        <v>0</v>
      </c>
      <c r="J62" t="str">
        <f>functions_excel!C69</f>
        <v>COS</v>
      </c>
      <c r="K62">
        <f t="shared" si="4"/>
        <v>0</v>
      </c>
      <c r="L62">
        <f t="shared" si="5"/>
        <v>0</v>
      </c>
    </row>
    <row r="63" spans="2:12">
      <c r="B63" t="str">
        <f>functions_excel!I70</f>
        <v>COSH</v>
      </c>
      <c r="C63">
        <f t="shared" si="0"/>
        <v>1</v>
      </c>
      <c r="D63" t="str">
        <f>functions_excel!L70</f>
        <v>1:1 conversion</v>
      </c>
      <c r="E63">
        <f t="shared" si="1"/>
        <v>1</v>
      </c>
      <c r="H63">
        <f t="shared" si="2"/>
        <v>0</v>
      </c>
      <c r="I63">
        <f t="shared" si="3"/>
        <v>0</v>
      </c>
      <c r="J63" t="str">
        <f>functions_excel!C70</f>
        <v>COSH</v>
      </c>
      <c r="K63">
        <f t="shared" si="4"/>
        <v>0</v>
      </c>
      <c r="L63">
        <f t="shared" si="5"/>
        <v>0</v>
      </c>
    </row>
    <row r="64" spans="2:12">
      <c r="B64" t="str">
        <f>functions_excel!I71</f>
        <v>COT</v>
      </c>
      <c r="C64">
        <f t="shared" si="0"/>
        <v>1</v>
      </c>
      <c r="D64" t="str">
        <f>functions_excel!L71</f>
        <v>Can be converted to Microsoft Excel;
note: conversion can be performed according to the following formula:
COT(A1) = COS(A1)/SIN(A1)</v>
      </c>
      <c r="E64">
        <f t="shared" si="1"/>
        <v>0</v>
      </c>
      <c r="H64">
        <f t="shared" si="2"/>
        <v>0</v>
      </c>
      <c r="I64">
        <f t="shared" si="3"/>
        <v>0</v>
      </c>
      <c r="J64" t="str">
        <f>functions_excel!C71</f>
        <v>Can be converted</v>
      </c>
      <c r="K64">
        <f t="shared" si="4"/>
        <v>0</v>
      </c>
      <c r="L64">
        <f t="shared" si="5"/>
        <v>1</v>
      </c>
    </row>
    <row r="65" spans="2:12">
      <c r="B65" t="str">
        <f>functions_excel!I72</f>
        <v>COTH</v>
      </c>
      <c r="C65">
        <f t="shared" si="0"/>
        <v>1</v>
      </c>
      <c r="D65" t="str">
        <f>functions_excel!L72</f>
        <v>Can be converted to Microsoft Excel;
note: conversion can be performed according to the following formula:
COTH(A1) = COSH(A1)/SINH(A1)</v>
      </c>
      <c r="E65">
        <f t="shared" si="1"/>
        <v>0</v>
      </c>
      <c r="H65">
        <f t="shared" si="2"/>
        <v>0</v>
      </c>
      <c r="I65">
        <f t="shared" si="3"/>
        <v>0</v>
      </c>
      <c r="J65" t="str">
        <f>functions_excel!C72</f>
        <v>Can be converted</v>
      </c>
      <c r="K65">
        <f t="shared" si="4"/>
        <v>0</v>
      </c>
      <c r="L65">
        <f t="shared" si="5"/>
        <v>1</v>
      </c>
    </row>
    <row r="66" spans="2:12">
      <c r="B66" t="str">
        <f>functions_excel!I73</f>
        <v>COUNT</v>
      </c>
      <c r="C66">
        <f t="shared" si="0"/>
        <v>1</v>
      </c>
      <c r="D66" t="str">
        <f>functions_excel!L73</f>
        <v>1:1 conversion</v>
      </c>
      <c r="E66">
        <f t="shared" si="1"/>
        <v>1</v>
      </c>
      <c r="H66">
        <f t="shared" si="2"/>
        <v>0</v>
      </c>
      <c r="I66">
        <f t="shared" si="3"/>
        <v>0</v>
      </c>
      <c r="J66" t="str">
        <f>functions_excel!C73</f>
        <v>COUNT</v>
      </c>
      <c r="K66">
        <f t="shared" si="4"/>
        <v>0</v>
      </c>
      <c r="L66">
        <f t="shared" si="5"/>
        <v>0</v>
      </c>
    </row>
    <row r="67" spans="2:12">
      <c r="B67" t="str">
        <f>functions_excel!I74</f>
        <v>COUNTA</v>
      </c>
      <c r="C67">
        <f t="shared" si="0"/>
        <v>1</v>
      </c>
      <c r="D67" t="str">
        <f>functions_excel!L74</f>
        <v>1:1 conversion</v>
      </c>
      <c r="E67">
        <f t="shared" si="1"/>
        <v>1</v>
      </c>
      <c r="H67">
        <f t="shared" si="2"/>
        <v>0</v>
      </c>
      <c r="I67">
        <f t="shared" si="3"/>
        <v>0</v>
      </c>
      <c r="J67" t="str">
        <f>functions_excel!C74</f>
        <v>COUNTA</v>
      </c>
      <c r="K67">
        <f t="shared" si="4"/>
        <v>0</v>
      </c>
      <c r="L67">
        <f t="shared" si="5"/>
        <v>0</v>
      </c>
    </row>
    <row r="68" spans="2:12">
      <c r="B68" t="str">
        <f>functions_excel!I75</f>
        <v>COUNTBLANK</v>
      </c>
      <c r="C68">
        <f t="shared" si="0"/>
        <v>1</v>
      </c>
      <c r="D68" t="str">
        <f>functions_excel!L75</f>
        <v>1:1 conversion</v>
      </c>
      <c r="E68">
        <f t="shared" si="1"/>
        <v>1</v>
      </c>
      <c r="H68">
        <f t="shared" si="2"/>
        <v>0</v>
      </c>
      <c r="I68">
        <f t="shared" si="3"/>
        <v>0</v>
      </c>
      <c r="J68" t="str">
        <f>functions_excel!C75</f>
        <v>COUNTBLANK</v>
      </c>
      <c r="K68">
        <f t="shared" si="4"/>
        <v>0</v>
      </c>
      <c r="L68">
        <f t="shared" si="5"/>
        <v>0</v>
      </c>
    </row>
    <row r="69" spans="2:12">
      <c r="B69" t="str">
        <f>functions_excel!I76</f>
        <v>COUNTIF</v>
      </c>
      <c r="C69">
        <f t="shared" si="0"/>
        <v>1</v>
      </c>
      <c r="D69" t="str">
        <f>functions_excel!L76</f>
        <v>1:1 conversion</v>
      </c>
      <c r="E69">
        <f t="shared" si="1"/>
        <v>1</v>
      </c>
      <c r="H69">
        <f t="shared" si="2"/>
        <v>0</v>
      </c>
      <c r="I69">
        <f t="shared" si="3"/>
        <v>0</v>
      </c>
      <c r="J69" t="str">
        <f>functions_excel!C76</f>
        <v>COUNTIF</v>
      </c>
      <c r="K69">
        <f t="shared" si="4"/>
        <v>0</v>
      </c>
      <c r="L69">
        <f t="shared" si="5"/>
        <v>0</v>
      </c>
    </row>
    <row r="70" spans="2:12">
      <c r="B70" t="str">
        <f>functions_excel!I77</f>
        <v>Not supported</v>
      </c>
      <c r="C70">
        <f t="shared" si="0"/>
        <v>1</v>
      </c>
      <c r="D70" t="str">
        <f>functions_excel!L77</f>
        <v>Microsoft Office Excel only function</v>
      </c>
      <c r="E70">
        <f t="shared" si="1"/>
        <v>0</v>
      </c>
      <c r="H70">
        <f t="shared" si="2"/>
        <v>1</v>
      </c>
      <c r="I70">
        <f t="shared" si="3"/>
        <v>0</v>
      </c>
      <c r="J70" t="str">
        <f>functions_excel!C77</f>
        <v>COUNTIFS</v>
      </c>
      <c r="K70">
        <f t="shared" si="4"/>
        <v>0</v>
      </c>
      <c r="L70">
        <f t="shared" si="5"/>
        <v>0</v>
      </c>
    </row>
    <row r="71" spans="2:12">
      <c r="B71" t="str">
        <f>functions_excel!I78</f>
        <v>COUPDAYBS</v>
      </c>
      <c r="C71">
        <f t="shared" ref="C71:C134" si="6">IF(ISTEXT(B71),1,0)</f>
        <v>1</v>
      </c>
      <c r="D71" t="str">
        <f>functions_excel!L78</f>
        <v>1:1 conversion</v>
      </c>
      <c r="E71">
        <f t="shared" ref="E71:E134" si="7">IF(ISERR(SEARCH("1:1 conversion",D71)),0,1)</f>
        <v>1</v>
      </c>
      <c r="H71">
        <f t="shared" ref="H71:H134" si="8">IF(ISERR(SEARCH("Not supported",$B71)),0,1)</f>
        <v>0</v>
      </c>
      <c r="I71">
        <f t="shared" ref="I71:I134" si="9">IF(ISERR(SEARCH("converted",$B71)),0,1)</f>
        <v>0</v>
      </c>
      <c r="J71" t="str">
        <f>functions_excel!C78</f>
        <v>COUPDAYBS</v>
      </c>
      <c r="K71">
        <f t="shared" ref="K71:K134" si="10">IF(ISERR(SEARCH("Not supported",$J71)),0,1)</f>
        <v>0</v>
      </c>
      <c r="L71">
        <f t="shared" ref="L71:L134" si="11">IF(ISERR(SEARCH("converted",$J71)),0,1)</f>
        <v>0</v>
      </c>
    </row>
    <row r="72" spans="2:12">
      <c r="B72" t="str">
        <f>functions_excel!I79</f>
        <v>COUPDAYS</v>
      </c>
      <c r="C72">
        <f t="shared" si="6"/>
        <v>1</v>
      </c>
      <c r="D72" t="str">
        <f>functions_excel!L79</f>
        <v>1:1 conversion</v>
      </c>
      <c r="E72">
        <f t="shared" si="7"/>
        <v>1</v>
      </c>
      <c r="H72">
        <f t="shared" si="8"/>
        <v>0</v>
      </c>
      <c r="I72">
        <f t="shared" si="9"/>
        <v>0</v>
      </c>
      <c r="J72" t="str">
        <f>functions_excel!C79</f>
        <v>COUPDAYS</v>
      </c>
      <c r="K72">
        <f t="shared" si="10"/>
        <v>0</v>
      </c>
      <c r="L72">
        <f t="shared" si="11"/>
        <v>0</v>
      </c>
    </row>
    <row r="73" spans="2:12">
      <c r="B73" t="str">
        <f>functions_excel!I80</f>
        <v>COUPDAYSNC</v>
      </c>
      <c r="C73">
        <f t="shared" si="6"/>
        <v>1</v>
      </c>
      <c r="D73" t="str">
        <f>functions_excel!L80</f>
        <v>1:1 conversion</v>
      </c>
      <c r="E73">
        <f t="shared" si="7"/>
        <v>1</v>
      </c>
      <c r="H73">
        <f t="shared" si="8"/>
        <v>0</v>
      </c>
      <c r="I73">
        <f t="shared" si="9"/>
        <v>0</v>
      </c>
      <c r="J73" t="str">
        <f>functions_excel!C80</f>
        <v>COUPDAYSNC</v>
      </c>
      <c r="K73">
        <f t="shared" si="10"/>
        <v>0</v>
      </c>
      <c r="L73">
        <f t="shared" si="11"/>
        <v>0</v>
      </c>
    </row>
    <row r="74" spans="2:12">
      <c r="B74" t="str">
        <f>functions_excel!I81</f>
        <v>COUPNCD</v>
      </c>
      <c r="C74">
        <f t="shared" si="6"/>
        <v>1</v>
      </c>
      <c r="D74" t="str">
        <f>functions_excel!L81</f>
        <v>1:1 conversion</v>
      </c>
      <c r="E74">
        <f t="shared" si="7"/>
        <v>1</v>
      </c>
      <c r="H74">
        <f t="shared" si="8"/>
        <v>0</v>
      </c>
      <c r="I74">
        <f t="shared" si="9"/>
        <v>0</v>
      </c>
      <c r="J74" t="str">
        <f>functions_excel!C81</f>
        <v>COUPNCD</v>
      </c>
      <c r="K74">
        <f t="shared" si="10"/>
        <v>0</v>
      </c>
      <c r="L74">
        <f t="shared" si="11"/>
        <v>0</v>
      </c>
    </row>
    <row r="75" spans="2:12">
      <c r="B75" t="str">
        <f>functions_excel!I82</f>
        <v>COUPNUM</v>
      </c>
      <c r="C75">
        <f t="shared" si="6"/>
        <v>1</v>
      </c>
      <c r="D75" t="str">
        <f>functions_excel!L82</f>
        <v>1:1 conversion</v>
      </c>
      <c r="E75">
        <f t="shared" si="7"/>
        <v>1</v>
      </c>
      <c r="H75">
        <f t="shared" si="8"/>
        <v>0</v>
      </c>
      <c r="I75">
        <f t="shared" si="9"/>
        <v>0</v>
      </c>
      <c r="J75" t="str">
        <f>functions_excel!C82</f>
        <v>COUPNUM</v>
      </c>
      <c r="K75">
        <f t="shared" si="10"/>
        <v>0</v>
      </c>
      <c r="L75">
        <f t="shared" si="11"/>
        <v>0</v>
      </c>
    </row>
    <row r="76" spans="2:12">
      <c r="B76" t="str">
        <f>functions_excel!I83</f>
        <v>COUPPCD</v>
      </c>
      <c r="C76">
        <f t="shared" si="6"/>
        <v>1</v>
      </c>
      <c r="D76" t="str">
        <f>functions_excel!L83</f>
        <v>1:1 conversion</v>
      </c>
      <c r="E76">
        <f t="shared" si="7"/>
        <v>1</v>
      </c>
      <c r="H76">
        <f t="shared" si="8"/>
        <v>0</v>
      </c>
      <c r="I76">
        <f t="shared" si="9"/>
        <v>0</v>
      </c>
      <c r="J76" t="str">
        <f>functions_excel!C83</f>
        <v>COUPPCD</v>
      </c>
      <c r="K76">
        <f t="shared" si="10"/>
        <v>0</v>
      </c>
      <c r="L76">
        <f t="shared" si="11"/>
        <v>0</v>
      </c>
    </row>
    <row r="77" spans="2:12">
      <c r="B77" t="str">
        <f>functions_excel!I84</f>
        <v>COVAR</v>
      </c>
      <c r="C77">
        <f t="shared" si="6"/>
        <v>1</v>
      </c>
      <c r="D77" t="str">
        <f>functions_excel!L84</f>
        <v>1:1 conversion</v>
      </c>
      <c r="E77">
        <f t="shared" si="7"/>
        <v>1</v>
      </c>
      <c r="H77">
        <f t="shared" si="8"/>
        <v>0</v>
      </c>
      <c r="I77">
        <f t="shared" si="9"/>
        <v>0</v>
      </c>
      <c r="J77" t="str">
        <f>functions_excel!C84</f>
        <v>COVAR</v>
      </c>
      <c r="K77">
        <f t="shared" si="10"/>
        <v>0</v>
      </c>
      <c r="L77">
        <f t="shared" si="11"/>
        <v>0</v>
      </c>
    </row>
    <row r="78" spans="2:12">
      <c r="B78" t="str">
        <f>functions_excel!I85</f>
        <v>CRITBINOM</v>
      </c>
      <c r="C78">
        <f t="shared" si="6"/>
        <v>1</v>
      </c>
      <c r="D78" t="str">
        <f>functions_excel!L85</f>
        <v>1:1 conversion</v>
      </c>
      <c r="E78">
        <f t="shared" si="7"/>
        <v>1</v>
      </c>
      <c r="H78">
        <f t="shared" si="8"/>
        <v>0</v>
      </c>
      <c r="I78">
        <f t="shared" si="9"/>
        <v>0</v>
      </c>
      <c r="J78" t="str">
        <f>functions_excel!C85</f>
        <v>CRITBINOM</v>
      </c>
      <c r="K78">
        <f t="shared" si="10"/>
        <v>0</v>
      </c>
      <c r="L78">
        <f t="shared" si="11"/>
        <v>0</v>
      </c>
    </row>
    <row r="79" spans="2:12">
      <c r="B79" t="str">
        <f>functions_excel!I86</f>
        <v>Not supported</v>
      </c>
      <c r="C79">
        <f t="shared" si="6"/>
        <v>1</v>
      </c>
      <c r="D79" t="str">
        <f>functions_excel!L86</f>
        <v>Microsoft Office Excel only function</v>
      </c>
      <c r="E79">
        <f t="shared" si="7"/>
        <v>0</v>
      </c>
      <c r="H79">
        <f t="shared" si="8"/>
        <v>1</v>
      </c>
      <c r="I79">
        <f t="shared" si="9"/>
        <v>0</v>
      </c>
      <c r="J79" t="str">
        <f>functions_excel!C86</f>
        <v>CUBEKPIMEMBER</v>
      </c>
      <c r="K79">
        <f t="shared" si="10"/>
        <v>0</v>
      </c>
      <c r="L79">
        <f t="shared" si="11"/>
        <v>0</v>
      </c>
    </row>
    <row r="80" spans="2:12">
      <c r="B80" t="str">
        <f>functions_excel!I87</f>
        <v>Not supported</v>
      </c>
      <c r="C80">
        <f t="shared" si="6"/>
        <v>1</v>
      </c>
      <c r="D80" t="str">
        <f>functions_excel!L87</f>
        <v>Microsoft Office Excel only function</v>
      </c>
      <c r="E80">
        <f t="shared" si="7"/>
        <v>0</v>
      </c>
      <c r="H80">
        <f t="shared" si="8"/>
        <v>1</v>
      </c>
      <c r="I80">
        <f t="shared" si="9"/>
        <v>0</v>
      </c>
      <c r="J80" t="str">
        <f>functions_excel!C87</f>
        <v>CUBEMEMBER</v>
      </c>
      <c r="K80">
        <f t="shared" si="10"/>
        <v>0</v>
      </c>
      <c r="L80">
        <f t="shared" si="11"/>
        <v>0</v>
      </c>
    </row>
    <row r="81" spans="2:12">
      <c r="B81" t="str">
        <f>functions_excel!I88</f>
        <v>Not supported</v>
      </c>
      <c r="C81">
        <f t="shared" si="6"/>
        <v>1</v>
      </c>
      <c r="D81" t="str">
        <f>functions_excel!L88</f>
        <v>Microsoft Office Excel only function</v>
      </c>
      <c r="E81">
        <f t="shared" si="7"/>
        <v>0</v>
      </c>
      <c r="H81">
        <f t="shared" si="8"/>
        <v>1</v>
      </c>
      <c r="I81">
        <f t="shared" si="9"/>
        <v>0</v>
      </c>
      <c r="J81" t="str">
        <f>functions_excel!C88</f>
        <v>CUBEMEMBERPROPERTY</v>
      </c>
      <c r="K81">
        <f t="shared" si="10"/>
        <v>0</v>
      </c>
      <c r="L81">
        <f t="shared" si="11"/>
        <v>0</v>
      </c>
    </row>
    <row r="82" spans="2:12">
      <c r="B82" t="str">
        <f>functions_excel!I89</f>
        <v>Not supported</v>
      </c>
      <c r="C82">
        <f t="shared" si="6"/>
        <v>1</v>
      </c>
      <c r="D82" t="str">
        <f>functions_excel!L89</f>
        <v>Microsoft Office Excel only function</v>
      </c>
      <c r="E82">
        <f t="shared" si="7"/>
        <v>0</v>
      </c>
      <c r="H82">
        <f t="shared" si="8"/>
        <v>1</v>
      </c>
      <c r="I82">
        <f t="shared" si="9"/>
        <v>0</v>
      </c>
      <c r="J82" t="str">
        <f>functions_excel!C89</f>
        <v>CUBERANKEDMEMBER</v>
      </c>
      <c r="K82">
        <f t="shared" si="10"/>
        <v>0</v>
      </c>
      <c r="L82">
        <f t="shared" si="11"/>
        <v>0</v>
      </c>
    </row>
    <row r="83" spans="2:12">
      <c r="B83" t="str">
        <f>functions_excel!I90</f>
        <v>Not supported</v>
      </c>
      <c r="C83">
        <f t="shared" si="6"/>
        <v>1</v>
      </c>
      <c r="D83" t="str">
        <f>functions_excel!L90</f>
        <v>Microsoft Office Excel only function</v>
      </c>
      <c r="E83">
        <f t="shared" si="7"/>
        <v>0</v>
      </c>
      <c r="H83">
        <f t="shared" si="8"/>
        <v>1</v>
      </c>
      <c r="I83">
        <f t="shared" si="9"/>
        <v>0</v>
      </c>
      <c r="J83" t="str">
        <f>functions_excel!C90</f>
        <v>CUBESET</v>
      </c>
      <c r="K83">
        <f t="shared" si="10"/>
        <v>0</v>
      </c>
      <c r="L83">
        <f t="shared" si="11"/>
        <v>0</v>
      </c>
    </row>
    <row r="84" spans="2:12">
      <c r="B84" t="str">
        <f>functions_excel!I91</f>
        <v>Not supported</v>
      </c>
      <c r="C84">
        <f t="shared" si="6"/>
        <v>1</v>
      </c>
      <c r="D84" t="str">
        <f>functions_excel!L91</f>
        <v>Microsoft Office Excel only function</v>
      </c>
      <c r="E84">
        <f t="shared" si="7"/>
        <v>0</v>
      </c>
      <c r="H84">
        <f t="shared" si="8"/>
        <v>1</v>
      </c>
      <c r="I84">
        <f t="shared" si="9"/>
        <v>0</v>
      </c>
      <c r="J84" t="str">
        <f>functions_excel!C91</f>
        <v>CUBESETCOUNT</v>
      </c>
      <c r="K84">
        <f t="shared" si="10"/>
        <v>0</v>
      </c>
      <c r="L84">
        <f t="shared" si="11"/>
        <v>0</v>
      </c>
    </row>
    <row r="85" spans="2:12">
      <c r="B85" t="str">
        <f>functions_excel!I92</f>
        <v>Not supported</v>
      </c>
      <c r="C85">
        <f t="shared" si="6"/>
        <v>1</v>
      </c>
      <c r="D85" t="str">
        <f>functions_excel!L92</f>
        <v>Microsoft Office Excel only function</v>
      </c>
      <c r="E85">
        <f t="shared" si="7"/>
        <v>0</v>
      </c>
      <c r="H85">
        <f t="shared" si="8"/>
        <v>1</v>
      </c>
      <c r="I85">
        <f t="shared" si="9"/>
        <v>0</v>
      </c>
      <c r="J85" t="str">
        <f>functions_excel!C92</f>
        <v>CUBEVALUE</v>
      </c>
      <c r="K85">
        <f t="shared" si="10"/>
        <v>0</v>
      </c>
      <c r="L85">
        <f t="shared" si="11"/>
        <v>0</v>
      </c>
    </row>
    <row r="86" spans="2:12">
      <c r="B86" t="str">
        <f>functions_excel!I93</f>
        <v>CUMIPMT</v>
      </c>
      <c r="C86">
        <f t="shared" si="6"/>
        <v>1</v>
      </c>
      <c r="D86" t="str">
        <f>functions_excel!L93</f>
        <v>OpenOffice.org Calc only function</v>
      </c>
      <c r="E86">
        <f t="shared" si="7"/>
        <v>0</v>
      </c>
      <c r="H86">
        <f t="shared" si="8"/>
        <v>0</v>
      </c>
      <c r="I86">
        <f t="shared" si="9"/>
        <v>0</v>
      </c>
      <c r="J86" t="str">
        <f>functions_excel!C93</f>
        <v>Not supported</v>
      </c>
      <c r="K86">
        <f t="shared" si="10"/>
        <v>1</v>
      </c>
      <c r="L86">
        <f t="shared" si="11"/>
        <v>0</v>
      </c>
    </row>
    <row r="87" spans="2:12">
      <c r="B87" t="str">
        <f>functions_excel!I94</f>
        <v>CUMIPMT_ADD ***</v>
      </c>
      <c r="C87">
        <f t="shared" si="6"/>
        <v>1</v>
      </c>
      <c r="D87" t="str">
        <f>functions_excel!L94</f>
        <v>1:1 conversion</v>
      </c>
      <c r="E87">
        <f t="shared" si="7"/>
        <v>1</v>
      </c>
      <c r="H87">
        <f t="shared" si="8"/>
        <v>0</v>
      </c>
      <c r="I87">
        <f t="shared" si="9"/>
        <v>0</v>
      </c>
      <c r="J87" t="str">
        <f>functions_excel!C94</f>
        <v>CUMIPMT</v>
      </c>
      <c r="K87">
        <f t="shared" si="10"/>
        <v>0</v>
      </c>
      <c r="L87">
        <f t="shared" si="11"/>
        <v>0</v>
      </c>
    </row>
    <row r="88" spans="2:12">
      <c r="B88" t="str">
        <f>functions_excel!I95</f>
        <v>CUMPRINC</v>
      </c>
      <c r="C88">
        <f t="shared" si="6"/>
        <v>1</v>
      </c>
      <c r="D88" t="str">
        <f>functions_excel!L95</f>
        <v>OpenOffice.org Calc only function</v>
      </c>
      <c r="E88">
        <f t="shared" si="7"/>
        <v>0</v>
      </c>
      <c r="H88">
        <f t="shared" si="8"/>
        <v>0</v>
      </c>
      <c r="I88">
        <f t="shared" si="9"/>
        <v>0</v>
      </c>
      <c r="J88" t="str">
        <f>functions_excel!C95</f>
        <v>Not supported</v>
      </c>
      <c r="K88">
        <f t="shared" si="10"/>
        <v>1</v>
      </c>
      <c r="L88">
        <f t="shared" si="11"/>
        <v>0</v>
      </c>
    </row>
    <row r="89" spans="2:12">
      <c r="B89" t="str">
        <f>functions_excel!I96</f>
        <v>CUMPRINC_ADD ***</v>
      </c>
      <c r="C89">
        <f t="shared" si="6"/>
        <v>1</v>
      </c>
      <c r="D89" t="str">
        <f>functions_excel!L96</f>
        <v>1:1 conversion</v>
      </c>
      <c r="E89">
        <f t="shared" si="7"/>
        <v>1</v>
      </c>
      <c r="H89">
        <f t="shared" si="8"/>
        <v>0</v>
      </c>
      <c r="I89">
        <f t="shared" si="9"/>
        <v>0</v>
      </c>
      <c r="J89" t="str">
        <f>functions_excel!C96</f>
        <v>CUMPRINC</v>
      </c>
      <c r="K89">
        <f t="shared" si="10"/>
        <v>0</v>
      </c>
      <c r="L89">
        <f t="shared" si="11"/>
        <v>0</v>
      </c>
    </row>
    <row r="90" spans="2:12">
      <c r="B90" t="str">
        <f>functions_excel!I97</f>
        <v>CURRENT</v>
      </c>
      <c r="C90">
        <f t="shared" si="6"/>
        <v>1</v>
      </c>
      <c r="D90" t="str">
        <f>functions_excel!L97</f>
        <v>OpenOffice.org Calc only function</v>
      </c>
      <c r="E90">
        <f t="shared" si="7"/>
        <v>0</v>
      </c>
      <c r="H90">
        <f t="shared" si="8"/>
        <v>0</v>
      </c>
      <c r="I90">
        <f t="shared" si="9"/>
        <v>0</v>
      </c>
      <c r="J90" t="str">
        <f>functions_excel!C97</f>
        <v>Not supported</v>
      </c>
      <c r="K90">
        <f t="shared" si="10"/>
        <v>1</v>
      </c>
      <c r="L90">
        <f t="shared" si="11"/>
        <v>0</v>
      </c>
    </row>
    <row r="91" spans="2:12">
      <c r="B91" t="str">
        <f>functions_excel!I98</f>
        <v>DATE</v>
      </c>
      <c r="C91">
        <f t="shared" si="6"/>
        <v>1</v>
      </c>
      <c r="D91" t="str">
        <f>functions_excel!L98</f>
        <v>1:1 conversion</v>
      </c>
      <c r="E91">
        <f t="shared" si="7"/>
        <v>1</v>
      </c>
      <c r="H91">
        <f t="shared" si="8"/>
        <v>0</v>
      </c>
      <c r="I91">
        <f t="shared" si="9"/>
        <v>0</v>
      </c>
      <c r="J91" t="str">
        <f>functions_excel!C98</f>
        <v>DATE</v>
      </c>
      <c r="K91">
        <f t="shared" si="10"/>
        <v>0</v>
      </c>
      <c r="L91">
        <f t="shared" si="11"/>
        <v>0</v>
      </c>
    </row>
    <row r="92" spans="2:12">
      <c r="B92" t="str">
        <f>functions_excel!I99</f>
        <v>Not supported</v>
      </c>
      <c r="C92">
        <f t="shared" si="6"/>
        <v>1</v>
      </c>
      <c r="D92" t="str">
        <f>functions_excel!L99</f>
        <v>Microsoft Office Excel only function</v>
      </c>
      <c r="E92">
        <f t="shared" si="7"/>
        <v>0</v>
      </c>
      <c r="H92">
        <f t="shared" si="8"/>
        <v>1</v>
      </c>
      <c r="I92">
        <f t="shared" si="9"/>
        <v>0</v>
      </c>
      <c r="J92" t="str">
        <f>functions_excel!C99</f>
        <v>DATEDIF</v>
      </c>
      <c r="K92">
        <f t="shared" si="10"/>
        <v>0</v>
      </c>
      <c r="L92">
        <f t="shared" si="11"/>
        <v>0</v>
      </c>
    </row>
    <row r="93" spans="2:12">
      <c r="B93" t="str">
        <f>functions_excel!I100</f>
        <v>DATEVALUE</v>
      </c>
      <c r="C93">
        <f t="shared" si="6"/>
        <v>1</v>
      </c>
      <c r="D93" t="str">
        <f>functions_excel!L100</f>
        <v>1:1 conversion</v>
      </c>
      <c r="E93">
        <f t="shared" si="7"/>
        <v>1</v>
      </c>
      <c r="H93">
        <f t="shared" si="8"/>
        <v>0</v>
      </c>
      <c r="I93">
        <f t="shared" si="9"/>
        <v>0</v>
      </c>
      <c r="J93" t="str">
        <f>functions_excel!C100</f>
        <v>DATEVALUE</v>
      </c>
      <c r="K93">
        <f t="shared" si="10"/>
        <v>0</v>
      </c>
      <c r="L93">
        <f t="shared" si="11"/>
        <v>0</v>
      </c>
    </row>
    <row r="94" spans="2:12">
      <c r="B94" t="str">
        <f>functions_excel!I101</f>
        <v>DAVERAGE</v>
      </c>
      <c r="C94">
        <f t="shared" si="6"/>
        <v>1</v>
      </c>
      <c r="D94" t="str">
        <f>functions_excel!L101</f>
        <v>1:1 conversion</v>
      </c>
      <c r="E94">
        <f t="shared" si="7"/>
        <v>1</v>
      </c>
      <c r="H94">
        <f t="shared" si="8"/>
        <v>0</v>
      </c>
      <c r="I94">
        <f t="shared" si="9"/>
        <v>0</v>
      </c>
      <c r="J94" t="str">
        <f>functions_excel!C101</f>
        <v>DAVERAGE</v>
      </c>
      <c r="K94">
        <f t="shared" si="10"/>
        <v>0</v>
      </c>
      <c r="L94">
        <f t="shared" si="11"/>
        <v>0</v>
      </c>
    </row>
    <row r="95" spans="2:12">
      <c r="B95" t="str">
        <f>functions_excel!I102</f>
        <v>DAY</v>
      </c>
      <c r="C95">
        <f t="shared" si="6"/>
        <v>1</v>
      </c>
      <c r="D95" t="str">
        <f>functions_excel!L102</f>
        <v>1:1 conversion</v>
      </c>
      <c r="E95">
        <f t="shared" si="7"/>
        <v>1</v>
      </c>
      <c r="H95">
        <f t="shared" si="8"/>
        <v>0</v>
      </c>
      <c r="I95">
        <f t="shared" si="9"/>
        <v>0</v>
      </c>
      <c r="J95" t="str">
        <f>functions_excel!C102</f>
        <v>DAY</v>
      </c>
      <c r="K95">
        <f t="shared" si="10"/>
        <v>0</v>
      </c>
      <c r="L95">
        <f t="shared" si="11"/>
        <v>0</v>
      </c>
    </row>
    <row r="96" spans="2:12">
      <c r="B96" t="str">
        <f>functions_excel!I99</f>
        <v>Not supported</v>
      </c>
      <c r="C96">
        <f t="shared" si="6"/>
        <v>1</v>
      </c>
      <c r="D96" t="str">
        <f>functions_excel!L103</f>
        <v>Can be converted to Microsoft Office Excel:
DAYS(A1,A2) = DATEDIF ( A1,A2,"D" )</v>
      </c>
      <c r="E96">
        <f t="shared" si="7"/>
        <v>0</v>
      </c>
      <c r="H96">
        <f t="shared" si="8"/>
        <v>1</v>
      </c>
      <c r="I96">
        <f t="shared" si="9"/>
        <v>0</v>
      </c>
      <c r="J96" t="str">
        <f>functions_excel!C103</f>
        <v>Can be converted</v>
      </c>
      <c r="K96">
        <f t="shared" si="10"/>
        <v>0</v>
      </c>
      <c r="L96">
        <f t="shared" si="11"/>
        <v>1</v>
      </c>
    </row>
    <row r="97" spans="2:12">
      <c r="B97" t="str">
        <f>functions_excel!I104</f>
        <v>DAYS360</v>
      </c>
      <c r="C97">
        <f t="shared" si="6"/>
        <v>1</v>
      </c>
      <c r="D97" t="str">
        <f>functions_excel!L104</f>
        <v>1:1 conversion</v>
      </c>
      <c r="E97">
        <f t="shared" si="7"/>
        <v>1</v>
      </c>
      <c r="H97">
        <f t="shared" si="8"/>
        <v>0</v>
      </c>
      <c r="I97">
        <f t="shared" si="9"/>
        <v>0</v>
      </c>
      <c r="J97" t="str">
        <f>functions_excel!C104</f>
        <v>DAYS360</v>
      </c>
      <c r="K97">
        <f t="shared" si="10"/>
        <v>0</v>
      </c>
      <c r="L97">
        <f t="shared" si="11"/>
        <v>0</v>
      </c>
    </row>
    <row r="98" spans="2:12">
      <c r="B98" t="str">
        <f>functions_excel!I105</f>
        <v>DAYSINMONTH</v>
      </c>
      <c r="C98">
        <f t="shared" si="6"/>
        <v>1</v>
      </c>
      <c r="D98" t="str">
        <f>functions_excel!L105</f>
        <v>OpenOffice.org Calc only function</v>
      </c>
      <c r="E98">
        <f t="shared" si="7"/>
        <v>0</v>
      </c>
      <c r="H98">
        <f t="shared" si="8"/>
        <v>0</v>
      </c>
      <c r="I98">
        <f t="shared" si="9"/>
        <v>0</v>
      </c>
      <c r="J98" t="str">
        <f>functions_excel!C105</f>
        <v>Not supported</v>
      </c>
      <c r="K98">
        <f t="shared" si="10"/>
        <v>1</v>
      </c>
      <c r="L98">
        <f t="shared" si="11"/>
        <v>0</v>
      </c>
    </row>
    <row r="99" spans="2:12">
      <c r="B99" t="str">
        <f>functions_excel!I106</f>
        <v>DAYSINYEAR</v>
      </c>
      <c r="C99">
        <f t="shared" si="6"/>
        <v>1</v>
      </c>
      <c r="D99" t="str">
        <f>functions_excel!L106</f>
        <v>OpenOffice.org Calc only function</v>
      </c>
      <c r="E99">
        <f t="shared" si="7"/>
        <v>0</v>
      </c>
      <c r="H99">
        <f t="shared" si="8"/>
        <v>0</v>
      </c>
      <c r="I99">
        <f t="shared" si="9"/>
        <v>0</v>
      </c>
      <c r="J99" t="str">
        <f>functions_excel!C106</f>
        <v>Not supported</v>
      </c>
      <c r="K99">
        <f t="shared" si="10"/>
        <v>1</v>
      </c>
      <c r="L99">
        <f t="shared" si="11"/>
        <v>0</v>
      </c>
    </row>
    <row r="100" spans="2:12">
      <c r="B100" t="str">
        <f>functions_excel!I107</f>
        <v>DB</v>
      </c>
      <c r="C100">
        <f t="shared" si="6"/>
        <v>1</v>
      </c>
      <c r="D100" t="str">
        <f>functions_excel!L107</f>
        <v>1:1 conversion</v>
      </c>
      <c r="E100">
        <f t="shared" si="7"/>
        <v>1</v>
      </c>
      <c r="H100">
        <f t="shared" si="8"/>
        <v>0</v>
      </c>
      <c r="I100">
        <f t="shared" si="9"/>
        <v>0</v>
      </c>
      <c r="J100" t="str">
        <f>functions_excel!C107</f>
        <v>DB</v>
      </c>
      <c r="K100">
        <f t="shared" si="10"/>
        <v>0</v>
      </c>
      <c r="L100">
        <f t="shared" si="11"/>
        <v>0</v>
      </c>
    </row>
    <row r="101" spans="2:12">
      <c r="B101" t="str">
        <f>functions_excel!I108</f>
        <v>DCOUNT</v>
      </c>
      <c r="C101">
        <f t="shared" si="6"/>
        <v>1</v>
      </c>
      <c r="D101" t="str">
        <f>functions_excel!L108</f>
        <v>1:1 conversion</v>
      </c>
      <c r="E101">
        <f t="shared" si="7"/>
        <v>1</v>
      </c>
      <c r="H101">
        <f t="shared" si="8"/>
        <v>0</v>
      </c>
      <c r="I101">
        <f t="shared" si="9"/>
        <v>0</v>
      </c>
      <c r="J101" t="str">
        <f>functions_excel!C108</f>
        <v>DCOUNT</v>
      </c>
      <c r="K101">
        <f t="shared" si="10"/>
        <v>0</v>
      </c>
      <c r="L101">
        <f t="shared" si="11"/>
        <v>0</v>
      </c>
    </row>
    <row r="102" spans="2:12">
      <c r="B102" t="str">
        <f>functions_excel!I109</f>
        <v>DCOUNTA</v>
      </c>
      <c r="C102">
        <f t="shared" si="6"/>
        <v>1</v>
      </c>
      <c r="D102" t="str">
        <f>functions_excel!L109</f>
        <v>1:1 conversion</v>
      </c>
      <c r="E102">
        <f t="shared" si="7"/>
        <v>1</v>
      </c>
      <c r="H102">
        <f t="shared" si="8"/>
        <v>0</v>
      </c>
      <c r="I102">
        <f t="shared" si="9"/>
        <v>0</v>
      </c>
      <c r="J102" t="str">
        <f>functions_excel!C109</f>
        <v>DCOUNTA</v>
      </c>
      <c r="K102">
        <f t="shared" si="10"/>
        <v>0</v>
      </c>
      <c r="L102">
        <f t="shared" si="11"/>
        <v>0</v>
      </c>
    </row>
    <row r="103" spans="2:12">
      <c r="B103" t="str">
        <f>functions_excel!I110</f>
        <v>DDB</v>
      </c>
      <c r="C103">
        <f t="shared" si="6"/>
        <v>1</v>
      </c>
      <c r="D103" t="str">
        <f>functions_excel!L110</f>
        <v>1:1 conversion</v>
      </c>
      <c r="E103">
        <f t="shared" si="7"/>
        <v>1</v>
      </c>
      <c r="H103">
        <f t="shared" si="8"/>
        <v>0</v>
      </c>
      <c r="I103">
        <f t="shared" si="9"/>
        <v>0</v>
      </c>
      <c r="J103" t="str">
        <f>functions_excel!C110</f>
        <v>DDB</v>
      </c>
      <c r="K103">
        <f t="shared" si="10"/>
        <v>0</v>
      </c>
      <c r="L103">
        <f t="shared" si="11"/>
        <v>0</v>
      </c>
    </row>
    <row r="104" spans="2:12">
      <c r="B104" t="str">
        <f>functions_excel!I111</f>
        <v>DDE</v>
      </c>
      <c r="C104">
        <f t="shared" si="6"/>
        <v>1</v>
      </c>
      <c r="D104" t="str">
        <f>functions_excel!L111</f>
        <v>OpenOffice.org Calc only function</v>
      </c>
      <c r="E104">
        <f t="shared" si="7"/>
        <v>0</v>
      </c>
      <c r="H104">
        <f t="shared" si="8"/>
        <v>0</v>
      </c>
      <c r="I104">
        <f t="shared" si="9"/>
        <v>0</v>
      </c>
      <c r="J104" t="str">
        <f>functions_excel!C111</f>
        <v>Not supported</v>
      </c>
      <c r="K104">
        <f t="shared" si="10"/>
        <v>1</v>
      </c>
      <c r="L104">
        <f t="shared" si="11"/>
        <v>0</v>
      </c>
    </row>
    <row r="105" spans="2:12">
      <c r="B105" t="str">
        <f>functions_excel!I112</f>
        <v>DEC2BIN</v>
      </c>
      <c r="C105">
        <f t="shared" si="6"/>
        <v>1</v>
      </c>
      <c r="D105" t="str">
        <f>functions_excel!L112</f>
        <v>1:1 conversion</v>
      </c>
      <c r="E105">
        <f t="shared" si="7"/>
        <v>1</v>
      </c>
      <c r="H105">
        <f t="shared" si="8"/>
        <v>0</v>
      </c>
      <c r="I105">
        <f t="shared" si="9"/>
        <v>0</v>
      </c>
      <c r="J105" t="str">
        <f>functions_excel!C112</f>
        <v>DEC2BIN</v>
      </c>
      <c r="K105">
        <f t="shared" si="10"/>
        <v>0</v>
      </c>
      <c r="L105">
        <f t="shared" si="11"/>
        <v>0</v>
      </c>
    </row>
    <row r="106" spans="2:12">
      <c r="B106" t="str">
        <f>functions_excel!I113</f>
        <v>DEC2HEX</v>
      </c>
      <c r="C106">
        <f t="shared" si="6"/>
        <v>1</v>
      </c>
      <c r="D106" t="str">
        <f>functions_excel!L113</f>
        <v>1:1 conversion</v>
      </c>
      <c r="E106">
        <f t="shared" si="7"/>
        <v>1</v>
      </c>
      <c r="H106">
        <f t="shared" si="8"/>
        <v>0</v>
      </c>
      <c r="I106">
        <f t="shared" si="9"/>
        <v>0</v>
      </c>
      <c r="J106" t="str">
        <f>functions_excel!C113</f>
        <v>DEC2HEX</v>
      </c>
      <c r="K106">
        <f t="shared" si="10"/>
        <v>0</v>
      </c>
      <c r="L106">
        <f t="shared" si="11"/>
        <v>0</v>
      </c>
    </row>
    <row r="107" spans="2:12">
      <c r="B107" t="str">
        <f>functions_excel!I114</f>
        <v>DEC2OCT</v>
      </c>
      <c r="C107">
        <f t="shared" si="6"/>
        <v>1</v>
      </c>
      <c r="D107" t="str">
        <f>functions_excel!L114</f>
        <v>1:1 conversion</v>
      </c>
      <c r="E107">
        <f t="shared" si="7"/>
        <v>1</v>
      </c>
      <c r="H107">
        <f t="shared" si="8"/>
        <v>0</v>
      </c>
      <c r="I107">
        <f t="shared" si="9"/>
        <v>0</v>
      </c>
      <c r="J107" t="str">
        <f>functions_excel!C114</f>
        <v>DEC2OCT</v>
      </c>
      <c r="K107">
        <f t="shared" si="10"/>
        <v>0</v>
      </c>
      <c r="L107">
        <f t="shared" si="11"/>
        <v>0</v>
      </c>
    </row>
    <row r="108" spans="2:12">
      <c r="B108" t="str">
        <f>functions_excel!I115</f>
        <v>DECIMAL</v>
      </c>
      <c r="C108">
        <f t="shared" si="6"/>
        <v>1</v>
      </c>
      <c r="D108" t="str">
        <f>functions_excel!L115</f>
        <v>OpenOffice.org Calc only function</v>
      </c>
      <c r="E108">
        <f t="shared" si="7"/>
        <v>0</v>
      </c>
      <c r="H108">
        <f t="shared" si="8"/>
        <v>0</v>
      </c>
      <c r="I108">
        <f t="shared" si="9"/>
        <v>0</v>
      </c>
      <c r="J108" t="str">
        <f>functions_excel!C115</f>
        <v>Not supported</v>
      </c>
      <c r="K108">
        <f t="shared" si="10"/>
        <v>1</v>
      </c>
      <c r="L108">
        <f t="shared" si="11"/>
        <v>0</v>
      </c>
    </row>
    <row r="109" spans="2:12">
      <c r="B109" t="str">
        <f>functions_excel!I116</f>
        <v>DEGREES</v>
      </c>
      <c r="C109">
        <f t="shared" si="6"/>
        <v>1</v>
      </c>
      <c r="D109" t="str">
        <f>functions_excel!L116</f>
        <v>1:1 conversion</v>
      </c>
      <c r="E109">
        <f t="shared" si="7"/>
        <v>1</v>
      </c>
      <c r="H109">
        <f t="shared" si="8"/>
        <v>0</v>
      </c>
      <c r="I109">
        <f t="shared" si="9"/>
        <v>0</v>
      </c>
      <c r="J109" t="str">
        <f>functions_excel!C116</f>
        <v>DEGREES</v>
      </c>
      <c r="K109">
        <f t="shared" si="10"/>
        <v>0</v>
      </c>
      <c r="L109">
        <f t="shared" si="11"/>
        <v>0</v>
      </c>
    </row>
    <row r="110" spans="2:12">
      <c r="B110" t="str">
        <f>functions_excel!I117</f>
        <v>DELTA</v>
      </c>
      <c r="C110">
        <f t="shared" si="6"/>
        <v>1</v>
      </c>
      <c r="D110" t="str">
        <f>functions_excel!L117</f>
        <v>1:1 conversion</v>
      </c>
      <c r="E110">
        <f t="shared" si="7"/>
        <v>1</v>
      </c>
      <c r="H110">
        <f t="shared" si="8"/>
        <v>0</v>
      </c>
      <c r="I110">
        <f t="shared" si="9"/>
        <v>0</v>
      </c>
      <c r="J110" t="str">
        <f>functions_excel!C117</f>
        <v>DELTA</v>
      </c>
      <c r="K110">
        <f t="shared" si="10"/>
        <v>0</v>
      </c>
      <c r="L110">
        <f t="shared" si="11"/>
        <v>0</v>
      </c>
    </row>
    <row r="111" spans="2:12">
      <c r="B111" t="str">
        <f>functions_excel!I118</f>
        <v>DEVSQ</v>
      </c>
      <c r="C111">
        <f t="shared" si="6"/>
        <v>1</v>
      </c>
      <c r="D111" t="str">
        <f>functions_excel!L118</f>
        <v>1:1 conversion</v>
      </c>
      <c r="E111">
        <f t="shared" si="7"/>
        <v>1</v>
      </c>
      <c r="H111">
        <f t="shared" si="8"/>
        <v>0</v>
      </c>
      <c r="I111">
        <f t="shared" si="9"/>
        <v>0</v>
      </c>
      <c r="J111" t="str">
        <f>functions_excel!C118</f>
        <v>DEVSQ</v>
      </c>
      <c r="K111">
        <f t="shared" si="10"/>
        <v>0</v>
      </c>
      <c r="L111">
        <f t="shared" si="11"/>
        <v>0</v>
      </c>
    </row>
    <row r="112" spans="2:12">
      <c r="B112" t="str">
        <f>functions_excel!I119</f>
        <v>DGET</v>
      </c>
      <c r="C112">
        <f t="shared" si="6"/>
        <v>1</v>
      </c>
      <c r="D112" t="str">
        <f>functions_excel!L119</f>
        <v>1:1 conversion</v>
      </c>
      <c r="E112">
        <f t="shared" si="7"/>
        <v>1</v>
      </c>
      <c r="H112">
        <f t="shared" si="8"/>
        <v>0</v>
      </c>
      <c r="I112">
        <f t="shared" si="9"/>
        <v>0</v>
      </c>
      <c r="J112" t="str">
        <f>functions_excel!C119</f>
        <v>DGET</v>
      </c>
      <c r="K112">
        <f t="shared" si="10"/>
        <v>0</v>
      </c>
      <c r="L112">
        <f t="shared" si="11"/>
        <v>0</v>
      </c>
    </row>
    <row r="113" spans="2:12">
      <c r="B113" t="str">
        <f>functions_excel!I120</f>
        <v>DISC</v>
      </c>
      <c r="C113">
        <f t="shared" si="6"/>
        <v>1</v>
      </c>
      <c r="D113" t="str">
        <f>functions_excel!L120</f>
        <v>1:1 conversion</v>
      </c>
      <c r="E113">
        <f t="shared" si="7"/>
        <v>1</v>
      </c>
      <c r="H113">
        <f t="shared" si="8"/>
        <v>0</v>
      </c>
      <c r="I113">
        <f t="shared" si="9"/>
        <v>0</v>
      </c>
      <c r="J113" t="str">
        <f>functions_excel!C120</f>
        <v>DISC</v>
      </c>
      <c r="K113">
        <f t="shared" si="10"/>
        <v>0</v>
      </c>
      <c r="L113">
        <f t="shared" si="11"/>
        <v>0</v>
      </c>
    </row>
    <row r="114" spans="2:12">
      <c r="B114" t="str">
        <f>functions_excel!I121</f>
        <v>DMAX</v>
      </c>
      <c r="C114">
        <f t="shared" si="6"/>
        <v>1</v>
      </c>
      <c r="D114" t="str">
        <f>functions_excel!L121</f>
        <v>1:1 conversion</v>
      </c>
      <c r="E114">
        <f t="shared" si="7"/>
        <v>1</v>
      </c>
      <c r="H114">
        <f t="shared" si="8"/>
        <v>0</v>
      </c>
      <c r="I114">
        <f t="shared" si="9"/>
        <v>0</v>
      </c>
      <c r="J114" t="str">
        <f>functions_excel!C121</f>
        <v>DMAX</v>
      </c>
      <c r="K114">
        <f t="shared" si="10"/>
        <v>0</v>
      </c>
      <c r="L114">
        <f t="shared" si="11"/>
        <v>0</v>
      </c>
    </row>
    <row r="115" spans="2:12">
      <c r="B115" t="str">
        <f>functions_excel!I122</f>
        <v>DMIN</v>
      </c>
      <c r="C115">
        <f t="shared" si="6"/>
        <v>1</v>
      </c>
      <c r="D115" t="str">
        <f>functions_excel!L122</f>
        <v>1:1 conversion</v>
      </c>
      <c r="E115">
        <f t="shared" si="7"/>
        <v>1</v>
      </c>
      <c r="H115">
        <f t="shared" si="8"/>
        <v>0</v>
      </c>
      <c r="I115">
        <f t="shared" si="9"/>
        <v>0</v>
      </c>
      <c r="J115" t="str">
        <f>functions_excel!C122</f>
        <v>DMIN</v>
      </c>
      <c r="K115">
        <f t="shared" si="10"/>
        <v>0</v>
      </c>
      <c r="L115">
        <f t="shared" si="11"/>
        <v>0</v>
      </c>
    </row>
    <row r="116" spans="2:12">
      <c r="B116" t="str">
        <f>functions_excel!I123</f>
        <v>DOLLAR</v>
      </c>
      <c r="C116">
        <f t="shared" si="6"/>
        <v>1</v>
      </c>
      <c r="D116" t="str">
        <f>functions_excel!L123</f>
        <v>1:1 conversion</v>
      </c>
      <c r="E116">
        <f t="shared" si="7"/>
        <v>1</v>
      </c>
      <c r="H116">
        <f t="shared" si="8"/>
        <v>0</v>
      </c>
      <c r="I116">
        <f t="shared" si="9"/>
        <v>0</v>
      </c>
      <c r="J116" t="str">
        <f>functions_excel!C123</f>
        <v>DOLLAR</v>
      </c>
      <c r="K116">
        <f t="shared" si="10"/>
        <v>0</v>
      </c>
      <c r="L116">
        <f t="shared" si="11"/>
        <v>0</v>
      </c>
    </row>
    <row r="117" spans="2:12">
      <c r="B117" t="str">
        <f>functions_excel!I124</f>
        <v>DOLLARDE</v>
      </c>
      <c r="C117">
        <f t="shared" si="6"/>
        <v>1</v>
      </c>
      <c r="D117" t="str">
        <f>functions_excel!L124</f>
        <v>1:1 conversion</v>
      </c>
      <c r="E117">
        <f t="shared" si="7"/>
        <v>1</v>
      </c>
      <c r="H117">
        <f t="shared" si="8"/>
        <v>0</v>
      </c>
      <c r="I117">
        <f t="shared" si="9"/>
        <v>0</v>
      </c>
      <c r="J117" t="str">
        <f>functions_excel!C124</f>
        <v>DOLLARDE</v>
      </c>
      <c r="K117">
        <f t="shared" si="10"/>
        <v>0</v>
      </c>
      <c r="L117">
        <f t="shared" si="11"/>
        <v>0</v>
      </c>
    </row>
    <row r="118" spans="2:12">
      <c r="B118" t="str">
        <f>functions_excel!I125</f>
        <v>DOLLARFR</v>
      </c>
      <c r="C118">
        <f t="shared" si="6"/>
        <v>1</v>
      </c>
      <c r="D118" t="str">
        <f>functions_excel!L125</f>
        <v>1:1 conversion</v>
      </c>
      <c r="E118">
        <f t="shared" si="7"/>
        <v>1</v>
      </c>
      <c r="H118">
        <f t="shared" si="8"/>
        <v>0</v>
      </c>
      <c r="I118">
        <f t="shared" si="9"/>
        <v>0</v>
      </c>
      <c r="J118" t="str">
        <f>functions_excel!C125</f>
        <v>DOLLARFR</v>
      </c>
      <c r="K118">
        <f t="shared" si="10"/>
        <v>0</v>
      </c>
      <c r="L118">
        <f t="shared" si="11"/>
        <v>0</v>
      </c>
    </row>
    <row r="119" spans="2:12">
      <c r="B119" t="str">
        <f>functions_excel!I126</f>
        <v>DPRODUCT</v>
      </c>
      <c r="C119">
        <f t="shared" si="6"/>
        <v>1</v>
      </c>
      <c r="D119" t="str">
        <f>functions_excel!L126</f>
        <v>1:1 conversion</v>
      </c>
      <c r="E119">
        <f t="shared" si="7"/>
        <v>1</v>
      </c>
      <c r="H119">
        <f t="shared" si="8"/>
        <v>0</v>
      </c>
      <c r="I119">
        <f t="shared" si="9"/>
        <v>0</v>
      </c>
      <c r="J119" t="str">
        <f>functions_excel!C126</f>
        <v>DPRODUCT</v>
      </c>
      <c r="K119">
        <f t="shared" si="10"/>
        <v>0</v>
      </c>
      <c r="L119">
        <f t="shared" si="11"/>
        <v>0</v>
      </c>
    </row>
    <row r="120" spans="2:12">
      <c r="B120" t="str">
        <f>functions_excel!I127</f>
        <v>DSTDEV</v>
      </c>
      <c r="C120">
        <f t="shared" si="6"/>
        <v>1</v>
      </c>
      <c r="D120" t="str">
        <f>functions_excel!L127</f>
        <v>1:1 conversion</v>
      </c>
      <c r="E120">
        <f t="shared" si="7"/>
        <v>1</v>
      </c>
      <c r="H120">
        <f t="shared" si="8"/>
        <v>0</v>
      </c>
      <c r="I120">
        <f t="shared" si="9"/>
        <v>0</v>
      </c>
      <c r="J120" t="str">
        <f>functions_excel!C127</f>
        <v>DSTDEV</v>
      </c>
      <c r="K120">
        <f t="shared" si="10"/>
        <v>0</v>
      </c>
      <c r="L120">
        <f t="shared" si="11"/>
        <v>0</v>
      </c>
    </row>
    <row r="121" spans="2:12">
      <c r="B121" t="str">
        <f>functions_excel!I128</f>
        <v>DSTDEVP</v>
      </c>
      <c r="C121">
        <f t="shared" si="6"/>
        <v>1</v>
      </c>
      <c r="D121" t="str">
        <f>functions_excel!L128</f>
        <v>1:1 conversion</v>
      </c>
      <c r="E121">
        <f t="shared" si="7"/>
        <v>1</v>
      </c>
      <c r="H121">
        <f t="shared" si="8"/>
        <v>0</v>
      </c>
      <c r="I121">
        <f t="shared" si="9"/>
        <v>0</v>
      </c>
      <c r="J121" t="str">
        <f>functions_excel!C128</f>
        <v>DSTDEVP</v>
      </c>
      <c r="K121">
        <f t="shared" si="10"/>
        <v>0</v>
      </c>
      <c r="L121">
        <f t="shared" si="11"/>
        <v>0</v>
      </c>
    </row>
    <row r="122" spans="2:12">
      <c r="B122" t="str">
        <f>functions_excel!I129</f>
        <v>DSUM</v>
      </c>
      <c r="C122">
        <f t="shared" si="6"/>
        <v>1</v>
      </c>
      <c r="D122" t="str">
        <f>functions_excel!L129</f>
        <v>1:1 conversion</v>
      </c>
      <c r="E122">
        <f t="shared" si="7"/>
        <v>1</v>
      </c>
      <c r="H122">
        <f t="shared" si="8"/>
        <v>0</v>
      </c>
      <c r="I122">
        <f t="shared" si="9"/>
        <v>0</v>
      </c>
      <c r="J122" t="str">
        <f>functions_excel!C129</f>
        <v>DSUM</v>
      </c>
      <c r="K122">
        <f t="shared" si="10"/>
        <v>0</v>
      </c>
      <c r="L122">
        <f t="shared" si="11"/>
        <v>0</v>
      </c>
    </row>
    <row r="123" spans="2:12">
      <c r="B123" t="str">
        <f>functions_excel!I130</f>
        <v>DURATION</v>
      </c>
      <c r="C123">
        <f t="shared" si="6"/>
        <v>1</v>
      </c>
      <c r="D123" t="str">
        <f>functions_excel!L130</f>
        <v>1:1 conversion</v>
      </c>
      <c r="E123">
        <f t="shared" si="7"/>
        <v>1</v>
      </c>
      <c r="H123">
        <f t="shared" si="8"/>
        <v>0</v>
      </c>
      <c r="I123">
        <f t="shared" si="9"/>
        <v>0</v>
      </c>
      <c r="J123" t="str">
        <f>functions_excel!C130</f>
        <v>DURATION</v>
      </c>
      <c r="K123">
        <f t="shared" si="10"/>
        <v>0</v>
      </c>
      <c r="L123">
        <f t="shared" si="11"/>
        <v>0</v>
      </c>
    </row>
    <row r="124" spans="2:12">
      <c r="B124" t="str">
        <f>functions_excel!I131</f>
        <v>DVAR</v>
      </c>
      <c r="C124">
        <f t="shared" si="6"/>
        <v>1</v>
      </c>
      <c r="D124" t="str">
        <f>functions_excel!L131</f>
        <v>1:1 conversion</v>
      </c>
      <c r="E124">
        <f t="shared" si="7"/>
        <v>1</v>
      </c>
      <c r="H124">
        <f t="shared" si="8"/>
        <v>0</v>
      </c>
      <c r="I124">
        <f t="shared" si="9"/>
        <v>0</v>
      </c>
      <c r="J124" t="str">
        <f>functions_excel!C131</f>
        <v>DVAR</v>
      </c>
      <c r="K124">
        <f t="shared" si="10"/>
        <v>0</v>
      </c>
      <c r="L124">
        <f t="shared" si="11"/>
        <v>0</v>
      </c>
    </row>
    <row r="125" spans="2:12">
      <c r="B125" t="str">
        <f>functions_excel!I132</f>
        <v>DVARP</v>
      </c>
      <c r="C125">
        <f t="shared" si="6"/>
        <v>1</v>
      </c>
      <c r="D125" t="str">
        <f>functions_excel!L132</f>
        <v>1:1 conversion</v>
      </c>
      <c r="E125">
        <f t="shared" si="7"/>
        <v>1</v>
      </c>
      <c r="H125">
        <f t="shared" si="8"/>
        <v>0</v>
      </c>
      <c r="I125">
        <f t="shared" si="9"/>
        <v>0</v>
      </c>
      <c r="J125" t="str">
        <f>functions_excel!C132</f>
        <v>DVARP</v>
      </c>
      <c r="K125">
        <f t="shared" si="10"/>
        <v>0</v>
      </c>
      <c r="L125">
        <f t="shared" si="11"/>
        <v>0</v>
      </c>
    </row>
    <row r="126" spans="2:12">
      <c r="B126" t="str">
        <f>functions_excel!I133</f>
        <v>EASTERSUNDAY</v>
      </c>
      <c r="C126">
        <f t="shared" si="6"/>
        <v>1</v>
      </c>
      <c r="D126" t="str">
        <f>functions_excel!L133</f>
        <v>OpenOffice.org Calc only function</v>
      </c>
      <c r="E126">
        <f t="shared" si="7"/>
        <v>0</v>
      </c>
      <c r="H126">
        <f t="shared" si="8"/>
        <v>0</v>
      </c>
      <c r="I126">
        <f t="shared" si="9"/>
        <v>0</v>
      </c>
      <c r="J126" t="str">
        <f>functions_excel!C133</f>
        <v>Not supported</v>
      </c>
      <c r="K126">
        <f t="shared" si="10"/>
        <v>1</v>
      </c>
      <c r="L126">
        <f t="shared" si="11"/>
        <v>0</v>
      </c>
    </row>
    <row r="127" spans="2:12">
      <c r="B127" t="str">
        <f>functions_excel!I134</f>
        <v>EDATE</v>
      </c>
      <c r="C127">
        <f t="shared" si="6"/>
        <v>1</v>
      </c>
      <c r="D127" t="str">
        <f>functions_excel!L134</f>
        <v>1:1 conversion</v>
      </c>
      <c r="E127">
        <f t="shared" si="7"/>
        <v>1</v>
      </c>
      <c r="H127">
        <f t="shared" si="8"/>
        <v>0</v>
      </c>
      <c r="I127">
        <f t="shared" si="9"/>
        <v>0</v>
      </c>
      <c r="J127" t="str">
        <f>functions_excel!C134</f>
        <v>EDATE</v>
      </c>
      <c r="K127">
        <f t="shared" si="10"/>
        <v>0</v>
      </c>
      <c r="L127">
        <f t="shared" si="11"/>
        <v>0</v>
      </c>
    </row>
    <row r="128" spans="2:12">
      <c r="B128" t="str">
        <f>functions_excel!I135</f>
        <v>EFFECTIVE</v>
      </c>
      <c r="C128">
        <f t="shared" si="6"/>
        <v>1</v>
      </c>
      <c r="D128" t="str">
        <f>functions_excel!L135</f>
        <v>OpenOffice.org Calc only function</v>
      </c>
      <c r="E128">
        <f t="shared" si="7"/>
        <v>0</v>
      </c>
      <c r="H128">
        <f t="shared" si="8"/>
        <v>0</v>
      </c>
      <c r="I128">
        <f t="shared" si="9"/>
        <v>0</v>
      </c>
      <c r="J128" t="str">
        <f>functions_excel!C135</f>
        <v>Not supported</v>
      </c>
      <c r="K128">
        <f t="shared" si="10"/>
        <v>1</v>
      </c>
      <c r="L128">
        <f t="shared" si="11"/>
        <v>0</v>
      </c>
    </row>
    <row r="129" spans="2:12">
      <c r="B129" t="str">
        <f>functions_excel!I136</f>
        <v>EFFECT_ADD ***</v>
      </c>
      <c r="C129">
        <f t="shared" si="6"/>
        <v>1</v>
      </c>
      <c r="D129" t="str">
        <f>functions_excel!L136</f>
        <v>Name changed only</v>
      </c>
      <c r="E129">
        <f t="shared" si="7"/>
        <v>0</v>
      </c>
      <c r="H129">
        <f t="shared" si="8"/>
        <v>0</v>
      </c>
      <c r="I129">
        <f t="shared" si="9"/>
        <v>0</v>
      </c>
      <c r="J129" t="str">
        <f>functions_excel!C136</f>
        <v>EFFECT</v>
      </c>
      <c r="K129">
        <f t="shared" si="10"/>
        <v>0</v>
      </c>
      <c r="L129">
        <f t="shared" si="11"/>
        <v>0</v>
      </c>
    </row>
    <row r="130" spans="2:12">
      <c r="B130" t="str">
        <f>functions_excel!I137</f>
        <v>EOMONTH</v>
      </c>
      <c r="C130">
        <f t="shared" si="6"/>
        <v>1</v>
      </c>
      <c r="D130" t="str">
        <f>functions_excel!L137</f>
        <v>1:1 conversion</v>
      </c>
      <c r="E130">
        <f t="shared" si="7"/>
        <v>1</v>
      </c>
      <c r="H130">
        <f t="shared" si="8"/>
        <v>0</v>
      </c>
      <c r="I130">
        <f t="shared" si="9"/>
        <v>0</v>
      </c>
      <c r="J130" t="str">
        <f>functions_excel!C137</f>
        <v>EOMONTH</v>
      </c>
      <c r="K130">
        <f t="shared" si="10"/>
        <v>0</v>
      </c>
      <c r="L130">
        <f t="shared" si="11"/>
        <v>0</v>
      </c>
    </row>
    <row r="131" spans="2:12">
      <c r="B131" t="str">
        <f>functions_excel!I138</f>
        <v>ERF</v>
      </c>
      <c r="C131">
        <f t="shared" si="6"/>
        <v>1</v>
      </c>
      <c r="D131" t="str">
        <f>functions_excel!L138</f>
        <v>1:1 conversion</v>
      </c>
      <c r="E131">
        <f t="shared" si="7"/>
        <v>1</v>
      </c>
      <c r="H131">
        <f t="shared" si="8"/>
        <v>0</v>
      </c>
      <c r="I131">
        <f t="shared" si="9"/>
        <v>0</v>
      </c>
      <c r="J131" t="str">
        <f>functions_excel!C138</f>
        <v>ERF</v>
      </c>
      <c r="K131">
        <f t="shared" si="10"/>
        <v>0</v>
      </c>
      <c r="L131">
        <f t="shared" si="11"/>
        <v>0</v>
      </c>
    </row>
    <row r="132" spans="2:12">
      <c r="B132" t="str">
        <f>functions_excel!I139</f>
        <v>ERFC</v>
      </c>
      <c r="C132">
        <f t="shared" si="6"/>
        <v>1</v>
      </c>
      <c r="D132" t="str">
        <f>functions_excel!L139</f>
        <v>1:1 conversion</v>
      </c>
      <c r="E132">
        <f t="shared" si="7"/>
        <v>1</v>
      </c>
      <c r="H132">
        <f t="shared" si="8"/>
        <v>0</v>
      </c>
      <c r="I132">
        <f t="shared" si="9"/>
        <v>0</v>
      </c>
      <c r="J132" t="str">
        <f>functions_excel!C139</f>
        <v>ERFC</v>
      </c>
      <c r="K132">
        <f t="shared" si="10"/>
        <v>0</v>
      </c>
      <c r="L132">
        <f t="shared" si="11"/>
        <v>0</v>
      </c>
    </row>
    <row r="133" spans="2:12">
      <c r="B133" t="str">
        <f>functions_excel!I140</f>
        <v>ERRORTYPE</v>
      </c>
      <c r="C133">
        <f t="shared" si="6"/>
        <v>1</v>
      </c>
      <c r="D133" t="str">
        <f>functions_excel!L140</f>
        <v>1:1 conversion</v>
      </c>
      <c r="E133">
        <f t="shared" si="7"/>
        <v>1</v>
      </c>
      <c r="H133">
        <f t="shared" si="8"/>
        <v>0</v>
      </c>
      <c r="I133">
        <f t="shared" si="9"/>
        <v>0</v>
      </c>
      <c r="J133" t="str">
        <f>functions_excel!C140</f>
        <v>ERRORTYPE</v>
      </c>
      <c r="K133">
        <f t="shared" si="10"/>
        <v>0</v>
      </c>
      <c r="L133">
        <f t="shared" si="11"/>
        <v>0</v>
      </c>
    </row>
    <row r="134" spans="2:12">
      <c r="B134" t="str">
        <f>functions_excel!I141</f>
        <v>EVEN</v>
      </c>
      <c r="C134">
        <f t="shared" si="6"/>
        <v>1</v>
      </c>
      <c r="D134" t="str">
        <f>functions_excel!L141</f>
        <v>1:1 conversion</v>
      </c>
      <c r="E134">
        <f t="shared" si="7"/>
        <v>1</v>
      </c>
      <c r="H134">
        <f t="shared" si="8"/>
        <v>0</v>
      </c>
      <c r="I134">
        <f t="shared" si="9"/>
        <v>0</v>
      </c>
      <c r="J134" t="str">
        <f>functions_excel!C141</f>
        <v>EVEN</v>
      </c>
      <c r="K134">
        <f t="shared" si="10"/>
        <v>0</v>
      </c>
      <c r="L134">
        <f t="shared" si="11"/>
        <v>0</v>
      </c>
    </row>
    <row r="135" spans="2:12">
      <c r="B135" t="str">
        <f>functions_excel!I142</f>
        <v>EXACT</v>
      </c>
      <c r="C135">
        <f t="shared" ref="C135:C198" si="12">IF(ISTEXT(B135),1,0)</f>
        <v>1</v>
      </c>
      <c r="D135" t="str">
        <f>functions_excel!L142</f>
        <v>1:1 conversion</v>
      </c>
      <c r="E135">
        <f t="shared" ref="E135:E198" si="13">IF(ISERR(SEARCH("1:1 conversion",D135)),0,1)</f>
        <v>1</v>
      </c>
      <c r="H135">
        <f t="shared" ref="H135:H198" si="14">IF(ISERR(SEARCH("Not supported",$B135)),0,1)</f>
        <v>0</v>
      </c>
      <c r="I135">
        <f t="shared" ref="I135:I198" si="15">IF(ISERR(SEARCH("converted",$B135)),0,1)</f>
        <v>0</v>
      </c>
      <c r="J135" t="str">
        <f>functions_excel!C142</f>
        <v>EXACT</v>
      </c>
      <c r="K135">
        <f t="shared" ref="K135:K198" si="16">IF(ISERR(SEARCH("Not supported",$J135)),0,1)</f>
        <v>0</v>
      </c>
      <c r="L135">
        <f t="shared" ref="L135:L198" si="17">IF(ISERR(SEARCH("converted",$J135)),0,1)</f>
        <v>0</v>
      </c>
    </row>
    <row r="136" spans="2:12">
      <c r="B136" t="str">
        <f>functions_excel!I143</f>
        <v>EXP</v>
      </c>
      <c r="C136">
        <f t="shared" si="12"/>
        <v>1</v>
      </c>
      <c r="D136" t="str">
        <f>functions_excel!L143</f>
        <v>1:1 conversion</v>
      </c>
      <c r="E136">
        <f t="shared" si="13"/>
        <v>1</v>
      </c>
      <c r="H136">
        <f t="shared" si="14"/>
        <v>0</v>
      </c>
      <c r="I136">
        <f t="shared" si="15"/>
        <v>0</v>
      </c>
      <c r="J136" t="str">
        <f>functions_excel!C143</f>
        <v>EXP</v>
      </c>
      <c r="K136">
        <f t="shared" si="16"/>
        <v>0</v>
      </c>
      <c r="L136">
        <f t="shared" si="17"/>
        <v>0</v>
      </c>
    </row>
    <row r="137" spans="2:12">
      <c r="B137" t="str">
        <f>functions_excel!I144</f>
        <v>EXPONDIST</v>
      </c>
      <c r="C137">
        <f t="shared" si="12"/>
        <v>1</v>
      </c>
      <c r="D137" t="str">
        <f>functions_excel!L144</f>
        <v>1:1 conversion</v>
      </c>
      <c r="E137">
        <f t="shared" si="13"/>
        <v>1</v>
      </c>
      <c r="H137">
        <f t="shared" si="14"/>
        <v>0</v>
      </c>
      <c r="I137">
        <f t="shared" si="15"/>
        <v>0</v>
      </c>
      <c r="J137" t="str">
        <f>functions_excel!C144</f>
        <v>EXPONDIST</v>
      </c>
      <c r="K137">
        <f t="shared" si="16"/>
        <v>0</v>
      </c>
      <c r="L137">
        <f t="shared" si="17"/>
        <v>0</v>
      </c>
    </row>
    <row r="138" spans="2:12">
      <c r="B138" t="str">
        <f>functions_excel!I145</f>
        <v>FACT</v>
      </c>
      <c r="C138">
        <f t="shared" si="12"/>
        <v>1</v>
      </c>
      <c r="D138" t="str">
        <f>functions_excel!L145</f>
        <v>1:1 conversion</v>
      </c>
      <c r="E138">
        <f t="shared" si="13"/>
        <v>1</v>
      </c>
      <c r="H138">
        <f t="shared" si="14"/>
        <v>0</v>
      </c>
      <c r="I138">
        <f t="shared" si="15"/>
        <v>0</v>
      </c>
      <c r="J138" t="str">
        <f>functions_excel!C145</f>
        <v>FACT</v>
      </c>
      <c r="K138">
        <f t="shared" si="16"/>
        <v>0</v>
      </c>
      <c r="L138">
        <f t="shared" si="17"/>
        <v>0</v>
      </c>
    </row>
    <row r="139" spans="2:12">
      <c r="B139" t="str">
        <f>functions_excel!I146</f>
        <v>FACTDOUBLE</v>
      </c>
      <c r="C139">
        <f t="shared" si="12"/>
        <v>1</v>
      </c>
      <c r="D139" t="str">
        <f>functions_excel!L146</f>
        <v>1:1 conversion</v>
      </c>
      <c r="E139">
        <f t="shared" si="13"/>
        <v>1</v>
      </c>
      <c r="H139">
        <f t="shared" si="14"/>
        <v>0</v>
      </c>
      <c r="I139">
        <f t="shared" si="15"/>
        <v>0</v>
      </c>
      <c r="J139" t="str">
        <f>functions_excel!C146</f>
        <v>FACTDOUBLE</v>
      </c>
      <c r="K139">
        <f t="shared" si="16"/>
        <v>0</v>
      </c>
      <c r="L139">
        <f t="shared" si="17"/>
        <v>0</v>
      </c>
    </row>
    <row r="140" spans="2:12">
      <c r="B140" t="b">
        <f>functions_excel!I147</f>
        <v>0</v>
      </c>
      <c r="C140">
        <f t="shared" si="12"/>
        <v>0</v>
      </c>
      <c r="D140" t="str">
        <f>functions_excel!L147</f>
        <v>1:1 conversion</v>
      </c>
      <c r="E140">
        <f t="shared" si="13"/>
        <v>1</v>
      </c>
      <c r="H140">
        <f t="shared" si="14"/>
        <v>0</v>
      </c>
      <c r="I140">
        <f t="shared" si="15"/>
        <v>0</v>
      </c>
      <c r="J140" t="b">
        <f>functions_excel!C147</f>
        <v>0</v>
      </c>
      <c r="K140">
        <f t="shared" si="16"/>
        <v>0</v>
      </c>
      <c r="L140">
        <f t="shared" si="17"/>
        <v>0</v>
      </c>
    </row>
    <row r="141" spans="2:12">
      <c r="B141" t="str">
        <f>functions_excel!I148</f>
        <v>FDIST</v>
      </c>
      <c r="C141">
        <f t="shared" si="12"/>
        <v>1</v>
      </c>
      <c r="D141" t="str">
        <f>functions_excel!L148</f>
        <v>1:1 conversion</v>
      </c>
      <c r="E141">
        <f t="shared" si="13"/>
        <v>1</v>
      </c>
      <c r="H141">
        <f t="shared" si="14"/>
        <v>0</v>
      </c>
      <c r="I141">
        <f t="shared" si="15"/>
        <v>0</v>
      </c>
      <c r="J141" t="str">
        <f>functions_excel!C148</f>
        <v>FDIST</v>
      </c>
      <c r="K141">
        <f t="shared" si="16"/>
        <v>0</v>
      </c>
      <c r="L141">
        <f t="shared" si="17"/>
        <v>0</v>
      </c>
    </row>
    <row r="142" spans="2:12">
      <c r="B142" t="str">
        <f>functions_excel!I149</f>
        <v>FIND</v>
      </c>
      <c r="C142">
        <f t="shared" si="12"/>
        <v>1</v>
      </c>
      <c r="D142" t="str">
        <f>functions_excel!L149</f>
        <v>1:1 conversion</v>
      </c>
      <c r="E142">
        <f t="shared" si="13"/>
        <v>1</v>
      </c>
      <c r="H142">
        <f t="shared" si="14"/>
        <v>0</v>
      </c>
      <c r="I142">
        <f t="shared" si="15"/>
        <v>0</v>
      </c>
      <c r="J142" t="str">
        <f>functions_excel!C149</f>
        <v>FIND</v>
      </c>
      <c r="K142">
        <f t="shared" si="16"/>
        <v>0</v>
      </c>
      <c r="L142">
        <f t="shared" si="17"/>
        <v>0</v>
      </c>
    </row>
    <row r="143" spans="2:12">
      <c r="B143" t="str">
        <f>functions_excel!I150</f>
        <v>Not supported</v>
      </c>
      <c r="C143">
        <f t="shared" si="12"/>
        <v>1</v>
      </c>
      <c r="D143" t="str">
        <f>functions_excel!L150</f>
        <v>Microsoft Office Excel only function</v>
      </c>
      <c r="E143">
        <f t="shared" si="13"/>
        <v>0</v>
      </c>
      <c r="H143">
        <f t="shared" si="14"/>
        <v>1</v>
      </c>
      <c r="I143">
        <f t="shared" si="15"/>
        <v>0</v>
      </c>
      <c r="J143" t="str">
        <f>functions_excel!C150</f>
        <v>FINDB</v>
      </c>
      <c r="K143">
        <f t="shared" si="16"/>
        <v>0</v>
      </c>
      <c r="L143">
        <f t="shared" si="17"/>
        <v>0</v>
      </c>
    </row>
    <row r="144" spans="2:12">
      <c r="B144" t="str">
        <f>functions_excel!I151</f>
        <v>FINV</v>
      </c>
      <c r="C144">
        <f t="shared" si="12"/>
        <v>1</v>
      </c>
      <c r="D144" t="str">
        <f>functions_excel!L151</f>
        <v>1:1 conversion</v>
      </c>
      <c r="E144">
        <f t="shared" si="13"/>
        <v>1</v>
      </c>
      <c r="H144">
        <f t="shared" si="14"/>
        <v>0</v>
      </c>
      <c r="I144">
        <f t="shared" si="15"/>
        <v>0</v>
      </c>
      <c r="J144" t="str">
        <f>functions_excel!C151</f>
        <v>FINV</v>
      </c>
      <c r="K144">
        <f t="shared" si="16"/>
        <v>0</v>
      </c>
      <c r="L144">
        <f t="shared" si="17"/>
        <v>0</v>
      </c>
    </row>
    <row r="145" spans="2:12">
      <c r="B145" t="str">
        <f>functions_excel!I152</f>
        <v>FISHER</v>
      </c>
      <c r="C145">
        <f t="shared" si="12"/>
        <v>1</v>
      </c>
      <c r="D145" t="str">
        <f>functions_excel!L152</f>
        <v>1:1 conversion</v>
      </c>
      <c r="E145">
        <f t="shared" si="13"/>
        <v>1</v>
      </c>
      <c r="H145">
        <f t="shared" si="14"/>
        <v>0</v>
      </c>
      <c r="I145">
        <f t="shared" si="15"/>
        <v>0</v>
      </c>
      <c r="J145" t="str">
        <f>functions_excel!C152</f>
        <v>FISHER</v>
      </c>
      <c r="K145">
        <f t="shared" si="16"/>
        <v>0</v>
      </c>
      <c r="L145">
        <f t="shared" si="17"/>
        <v>0</v>
      </c>
    </row>
    <row r="146" spans="2:12">
      <c r="B146" t="str">
        <f>functions_excel!I153</f>
        <v>FISHERINV</v>
      </c>
      <c r="C146">
        <f t="shared" si="12"/>
        <v>1</v>
      </c>
      <c r="D146" t="str">
        <f>functions_excel!L153</f>
        <v>1:1 conversion</v>
      </c>
      <c r="E146">
        <f t="shared" si="13"/>
        <v>1</v>
      </c>
      <c r="H146">
        <f t="shared" si="14"/>
        <v>0</v>
      </c>
      <c r="I146">
        <f t="shared" si="15"/>
        <v>0</v>
      </c>
      <c r="J146" t="str">
        <f>functions_excel!C153</f>
        <v>FISHERINV</v>
      </c>
      <c r="K146">
        <f t="shared" si="16"/>
        <v>0</v>
      </c>
      <c r="L146">
        <f t="shared" si="17"/>
        <v>0</v>
      </c>
    </row>
    <row r="147" spans="2:12">
      <c r="B147" t="str">
        <f>functions_excel!I154</f>
        <v>FIXED</v>
      </c>
      <c r="C147">
        <f t="shared" si="12"/>
        <v>1</v>
      </c>
      <c r="D147" t="str">
        <f>functions_excel!L154</f>
        <v>1:1 conversion</v>
      </c>
      <c r="E147">
        <f t="shared" si="13"/>
        <v>1</v>
      </c>
      <c r="H147">
        <f t="shared" si="14"/>
        <v>0</v>
      </c>
      <c r="I147">
        <f t="shared" si="15"/>
        <v>0</v>
      </c>
      <c r="J147" t="str">
        <f>functions_excel!C154</f>
        <v>FIXED</v>
      </c>
      <c r="K147">
        <f t="shared" si="16"/>
        <v>0</v>
      </c>
      <c r="L147">
        <f t="shared" si="17"/>
        <v>0</v>
      </c>
    </row>
    <row r="148" spans="2:12">
      <c r="B148" t="str">
        <f>functions_excel!I155</f>
        <v>FLOOR</v>
      </c>
      <c r="C148">
        <f t="shared" si="12"/>
        <v>1</v>
      </c>
      <c r="D148" t="str">
        <f>functions_excel!L155</f>
        <v>1:1 conversion</v>
      </c>
      <c r="E148">
        <f t="shared" si="13"/>
        <v>1</v>
      </c>
      <c r="H148">
        <f t="shared" si="14"/>
        <v>0</v>
      </c>
      <c r="I148">
        <f t="shared" si="15"/>
        <v>0</v>
      </c>
      <c r="J148" t="str">
        <f>functions_excel!C155</f>
        <v>FLOOR</v>
      </c>
      <c r="K148">
        <f t="shared" si="16"/>
        <v>0</v>
      </c>
      <c r="L148">
        <f t="shared" si="17"/>
        <v>0</v>
      </c>
    </row>
    <row r="149" spans="2:12">
      <c r="B149" t="str">
        <f>functions_excel!I156</f>
        <v>FORECAST</v>
      </c>
      <c r="C149">
        <f t="shared" si="12"/>
        <v>1</v>
      </c>
      <c r="D149" t="str">
        <f>functions_excel!L156</f>
        <v>1:1 conversion</v>
      </c>
      <c r="E149">
        <f t="shared" si="13"/>
        <v>1</v>
      </c>
      <c r="H149">
        <f t="shared" si="14"/>
        <v>0</v>
      </c>
      <c r="I149">
        <f t="shared" si="15"/>
        <v>0</v>
      </c>
      <c r="J149" t="str">
        <f>functions_excel!C156</f>
        <v>FORECAST</v>
      </c>
      <c r="K149">
        <f t="shared" si="16"/>
        <v>0</v>
      </c>
      <c r="L149">
        <f t="shared" si="17"/>
        <v>0</v>
      </c>
    </row>
    <row r="150" spans="2:12">
      <c r="B150" t="str">
        <f>functions_excel!I157</f>
        <v>FORMULA</v>
      </c>
      <c r="C150">
        <f t="shared" si="12"/>
        <v>1</v>
      </c>
      <c r="D150" t="str">
        <f>functions_excel!L157</f>
        <v>OpenOffice.org Calc only function</v>
      </c>
      <c r="E150">
        <f t="shared" si="13"/>
        <v>0</v>
      </c>
      <c r="H150">
        <f t="shared" si="14"/>
        <v>0</v>
      </c>
      <c r="I150">
        <f t="shared" si="15"/>
        <v>0</v>
      </c>
      <c r="J150" t="str">
        <f>functions_excel!C157</f>
        <v>Not supported</v>
      </c>
      <c r="K150">
        <f t="shared" si="16"/>
        <v>1</v>
      </c>
      <c r="L150">
        <f t="shared" si="17"/>
        <v>0</v>
      </c>
    </row>
    <row r="151" spans="2:12">
      <c r="B151" t="str">
        <f>functions_excel!I158</f>
        <v>FREQUENCY</v>
      </c>
      <c r="C151">
        <f t="shared" si="12"/>
        <v>1</v>
      </c>
      <c r="D151" t="str">
        <f>functions_excel!L158</f>
        <v>1:1 conversion</v>
      </c>
      <c r="E151">
        <f t="shared" si="13"/>
        <v>1</v>
      </c>
      <c r="H151">
        <f t="shared" si="14"/>
        <v>0</v>
      </c>
      <c r="I151">
        <f t="shared" si="15"/>
        <v>0</v>
      </c>
      <c r="J151" t="str">
        <f>functions_excel!C158</f>
        <v>FREQUENCY</v>
      </c>
      <c r="K151">
        <f t="shared" si="16"/>
        <v>0</v>
      </c>
      <c r="L151">
        <f t="shared" si="17"/>
        <v>0</v>
      </c>
    </row>
    <row r="152" spans="2:12">
      <c r="B152" t="str">
        <f>functions_excel!I159</f>
        <v>FTEST</v>
      </c>
      <c r="C152">
        <f t="shared" si="12"/>
        <v>1</v>
      </c>
      <c r="D152" t="str">
        <f>functions_excel!L159</f>
        <v>1:1 conversion</v>
      </c>
      <c r="E152">
        <f t="shared" si="13"/>
        <v>1</v>
      </c>
      <c r="H152">
        <f t="shared" si="14"/>
        <v>0</v>
      </c>
      <c r="I152">
        <f t="shared" si="15"/>
        <v>0</v>
      </c>
      <c r="J152" t="str">
        <f>functions_excel!C159</f>
        <v>FTEST</v>
      </c>
      <c r="K152">
        <f t="shared" si="16"/>
        <v>0</v>
      </c>
      <c r="L152">
        <f t="shared" si="17"/>
        <v>0</v>
      </c>
    </row>
    <row r="153" spans="2:12">
      <c r="B153" t="str">
        <f>functions_excel!I160</f>
        <v>FV</v>
      </c>
      <c r="C153">
        <f t="shared" si="12"/>
        <v>1</v>
      </c>
      <c r="D153" t="str">
        <f>functions_excel!L160</f>
        <v>1:1 conversion</v>
      </c>
      <c r="E153">
        <f t="shared" si="13"/>
        <v>1</v>
      </c>
      <c r="H153">
        <f t="shared" si="14"/>
        <v>0</v>
      </c>
      <c r="I153">
        <f t="shared" si="15"/>
        <v>0</v>
      </c>
      <c r="J153" t="str">
        <f>functions_excel!C160</f>
        <v>FV</v>
      </c>
      <c r="K153">
        <f t="shared" si="16"/>
        <v>0</v>
      </c>
      <c r="L153">
        <f t="shared" si="17"/>
        <v>0</v>
      </c>
    </row>
    <row r="154" spans="2:12">
      <c r="B154" t="str">
        <f>functions_excel!I161</f>
        <v>FVSCHEDULE</v>
      </c>
      <c r="C154">
        <f t="shared" si="12"/>
        <v>1</v>
      </c>
      <c r="D154" t="str">
        <f>functions_excel!L161</f>
        <v>1:1 conversion</v>
      </c>
      <c r="E154">
        <f t="shared" si="13"/>
        <v>1</v>
      </c>
      <c r="H154">
        <f t="shared" si="14"/>
        <v>0</v>
      </c>
      <c r="I154">
        <f t="shared" si="15"/>
        <v>0</v>
      </c>
      <c r="J154" t="str">
        <f>functions_excel!C161</f>
        <v>FVSCHEDULE</v>
      </c>
      <c r="K154">
        <f t="shared" si="16"/>
        <v>0</v>
      </c>
      <c r="L154">
        <f t="shared" si="17"/>
        <v>0</v>
      </c>
    </row>
    <row r="155" spans="2:12">
      <c r="B155" t="str">
        <f>functions_excel!I162</f>
        <v>GAMMADIST</v>
      </c>
      <c r="C155">
        <f t="shared" si="12"/>
        <v>1</v>
      </c>
      <c r="D155" t="str">
        <f>functions_excel!L162</f>
        <v>1:1 conversion</v>
      </c>
      <c r="E155">
        <f t="shared" si="13"/>
        <v>1</v>
      </c>
      <c r="H155">
        <f t="shared" si="14"/>
        <v>0</v>
      </c>
      <c r="I155">
        <f t="shared" si="15"/>
        <v>0</v>
      </c>
      <c r="J155" t="str">
        <f>functions_excel!C162</f>
        <v>GAMMADIST</v>
      </c>
      <c r="K155">
        <f t="shared" si="16"/>
        <v>0</v>
      </c>
      <c r="L155">
        <f t="shared" si="17"/>
        <v>0</v>
      </c>
    </row>
    <row r="156" spans="2:12">
      <c r="B156" t="str">
        <f>functions_excel!I163</f>
        <v>GAMMAINV</v>
      </c>
      <c r="C156">
        <f t="shared" si="12"/>
        <v>1</v>
      </c>
      <c r="D156" t="str">
        <f>functions_excel!L163</f>
        <v>1:1 conversion</v>
      </c>
      <c r="E156">
        <f t="shared" si="13"/>
        <v>1</v>
      </c>
      <c r="H156">
        <f t="shared" si="14"/>
        <v>0</v>
      </c>
      <c r="I156">
        <f t="shared" si="15"/>
        <v>0</v>
      </c>
      <c r="J156" t="str">
        <f>functions_excel!C163</f>
        <v>GAMMAINV</v>
      </c>
      <c r="K156">
        <f t="shared" si="16"/>
        <v>0</v>
      </c>
      <c r="L156">
        <f t="shared" si="17"/>
        <v>0</v>
      </c>
    </row>
    <row r="157" spans="2:12">
      <c r="B157" t="str">
        <f>functions_excel!I164</f>
        <v>GAMMALN</v>
      </c>
      <c r="C157">
        <f t="shared" si="12"/>
        <v>1</v>
      </c>
      <c r="D157" t="str">
        <f>functions_excel!L164</f>
        <v>1:1 conversion</v>
      </c>
      <c r="E157">
        <f t="shared" si="13"/>
        <v>1</v>
      </c>
      <c r="H157">
        <f t="shared" si="14"/>
        <v>0</v>
      </c>
      <c r="I157">
        <f t="shared" si="15"/>
        <v>0</v>
      </c>
      <c r="J157" t="str">
        <f>functions_excel!C164</f>
        <v>GAMMALN</v>
      </c>
      <c r="K157">
        <f t="shared" si="16"/>
        <v>0</v>
      </c>
      <c r="L157">
        <f t="shared" si="17"/>
        <v>0</v>
      </c>
    </row>
    <row r="158" spans="2:12">
      <c r="B158" t="str">
        <f>functions_excel!I165</f>
        <v>GAUSS</v>
      </c>
      <c r="C158">
        <f t="shared" si="12"/>
        <v>1</v>
      </c>
      <c r="D158" t="str">
        <f>functions_excel!L165</f>
        <v>OpenOffice.org Calc only function</v>
      </c>
      <c r="E158">
        <f t="shared" si="13"/>
        <v>0</v>
      </c>
      <c r="H158">
        <f t="shared" si="14"/>
        <v>0</v>
      </c>
      <c r="I158">
        <f t="shared" si="15"/>
        <v>0</v>
      </c>
      <c r="J158" t="str">
        <f>functions_excel!C165</f>
        <v>Not supported</v>
      </c>
      <c r="K158">
        <f t="shared" si="16"/>
        <v>1</v>
      </c>
      <c r="L158">
        <f t="shared" si="17"/>
        <v>0</v>
      </c>
    </row>
    <row r="159" spans="2:12">
      <c r="B159" t="str">
        <f>functions_excel!I166</f>
        <v>GCD</v>
      </c>
      <c r="C159">
        <f t="shared" si="12"/>
        <v>1</v>
      </c>
      <c r="D159" t="str">
        <f>functions_excel!L166</f>
        <v>OpenOffice.org Calc only function</v>
      </c>
      <c r="E159">
        <f t="shared" si="13"/>
        <v>0</v>
      </c>
      <c r="H159">
        <f t="shared" si="14"/>
        <v>0</v>
      </c>
      <c r="I159">
        <f t="shared" si="15"/>
        <v>0</v>
      </c>
      <c r="J159" t="str">
        <f>functions_excel!C166</f>
        <v>Not supported</v>
      </c>
      <c r="K159">
        <f t="shared" si="16"/>
        <v>1</v>
      </c>
      <c r="L159">
        <f t="shared" si="17"/>
        <v>0</v>
      </c>
    </row>
    <row r="160" spans="2:12">
      <c r="B160" t="str">
        <f>functions_excel!I167</f>
        <v>GCD_ADD ***</v>
      </c>
      <c r="C160">
        <f t="shared" si="12"/>
        <v>1</v>
      </c>
      <c r="D160" t="str">
        <f>functions_excel!L167</f>
        <v>Name changed only</v>
      </c>
      <c r="E160">
        <f t="shared" si="13"/>
        <v>0</v>
      </c>
      <c r="H160">
        <f t="shared" si="14"/>
        <v>0</v>
      </c>
      <c r="I160">
        <f t="shared" si="15"/>
        <v>0</v>
      </c>
      <c r="J160" t="str">
        <f>functions_excel!C167</f>
        <v>GCD</v>
      </c>
      <c r="K160">
        <f t="shared" si="16"/>
        <v>0</v>
      </c>
      <c r="L160">
        <f t="shared" si="17"/>
        <v>0</v>
      </c>
    </row>
    <row r="161" spans="2:12">
      <c r="B161" t="str">
        <f>functions_excel!I168</f>
        <v>GEOMEAN</v>
      </c>
      <c r="C161">
        <f t="shared" si="12"/>
        <v>1</v>
      </c>
      <c r="D161" t="str">
        <f>functions_excel!L168</f>
        <v>1:1 conversion</v>
      </c>
      <c r="E161">
        <f t="shared" si="13"/>
        <v>1</v>
      </c>
      <c r="H161">
        <f t="shared" si="14"/>
        <v>0</v>
      </c>
      <c r="I161">
        <f t="shared" si="15"/>
        <v>0</v>
      </c>
      <c r="J161" t="str">
        <f>functions_excel!C168</f>
        <v>GEOMEAN</v>
      </c>
      <c r="K161">
        <f t="shared" si="16"/>
        <v>0</v>
      </c>
      <c r="L161">
        <f t="shared" si="17"/>
        <v>0</v>
      </c>
    </row>
    <row r="162" spans="2:12">
      <c r="B162" t="str">
        <f>functions_excel!I169</f>
        <v>GESTEP</v>
      </c>
      <c r="C162">
        <f t="shared" si="12"/>
        <v>1</v>
      </c>
      <c r="D162" t="str">
        <f>functions_excel!L169</f>
        <v>1:1 conversion</v>
      </c>
      <c r="E162">
        <f t="shared" si="13"/>
        <v>1</v>
      </c>
      <c r="H162">
        <f t="shared" si="14"/>
        <v>0</v>
      </c>
      <c r="I162">
        <f t="shared" si="15"/>
        <v>0</v>
      </c>
      <c r="J162" t="str">
        <f>functions_excel!C169</f>
        <v>GESTEP</v>
      </c>
      <c r="K162">
        <f t="shared" si="16"/>
        <v>0</v>
      </c>
      <c r="L162">
        <f t="shared" si="17"/>
        <v>0</v>
      </c>
    </row>
    <row r="163" spans="2:12">
      <c r="B163" t="str">
        <f>functions_excel!I170</f>
        <v>Not supported</v>
      </c>
      <c r="C163">
        <f t="shared" si="12"/>
        <v>1</v>
      </c>
      <c r="D163" t="str">
        <f>functions_excel!L170</f>
        <v>Microsoft Office Excel only function</v>
      </c>
      <c r="E163">
        <f t="shared" si="13"/>
        <v>0</v>
      </c>
      <c r="H163">
        <f t="shared" si="14"/>
        <v>1</v>
      </c>
      <c r="I163">
        <f t="shared" si="15"/>
        <v>0</v>
      </c>
      <c r="J163" t="str">
        <f>functions_excel!C170</f>
        <v>GETPIVOTDATA</v>
      </c>
      <c r="K163">
        <f t="shared" si="16"/>
        <v>0</v>
      </c>
      <c r="L163">
        <f t="shared" si="17"/>
        <v>0</v>
      </c>
    </row>
    <row r="164" spans="2:12">
      <c r="B164" t="str">
        <f>functions_excel!I171</f>
        <v>GROWTH</v>
      </c>
      <c r="C164">
        <f t="shared" si="12"/>
        <v>1</v>
      </c>
      <c r="D164" t="str">
        <f>functions_excel!L171</f>
        <v>1:1 conversion</v>
      </c>
      <c r="E164">
        <f t="shared" si="13"/>
        <v>1</v>
      </c>
      <c r="H164">
        <f t="shared" si="14"/>
        <v>0</v>
      </c>
      <c r="I164">
        <f t="shared" si="15"/>
        <v>0</v>
      </c>
      <c r="J164" t="str">
        <f>functions_excel!C171</f>
        <v>GROWTH</v>
      </c>
      <c r="K164">
        <f t="shared" si="16"/>
        <v>0</v>
      </c>
      <c r="L164">
        <f t="shared" si="17"/>
        <v>0</v>
      </c>
    </row>
    <row r="165" spans="2:12">
      <c r="B165" t="str">
        <f>functions_excel!I172</f>
        <v>HARMEAN</v>
      </c>
      <c r="C165">
        <f t="shared" si="12"/>
        <v>1</v>
      </c>
      <c r="D165" t="str">
        <f>functions_excel!L172</f>
        <v>1:1 conversion</v>
      </c>
      <c r="E165">
        <f t="shared" si="13"/>
        <v>1</v>
      </c>
      <c r="H165">
        <f t="shared" si="14"/>
        <v>0</v>
      </c>
      <c r="I165">
        <f t="shared" si="15"/>
        <v>0</v>
      </c>
      <c r="J165" t="str">
        <f>functions_excel!C172</f>
        <v>HARMEAN</v>
      </c>
      <c r="K165">
        <f t="shared" si="16"/>
        <v>0</v>
      </c>
      <c r="L165">
        <f t="shared" si="17"/>
        <v>0</v>
      </c>
    </row>
    <row r="166" spans="2:12">
      <c r="B166" t="str">
        <f>functions_excel!I173</f>
        <v>HEX2BIN</v>
      </c>
      <c r="C166">
        <f t="shared" si="12"/>
        <v>1</v>
      </c>
      <c r="D166" t="str">
        <f>functions_excel!L173</f>
        <v>1:1 conversion</v>
      </c>
      <c r="E166">
        <f t="shared" si="13"/>
        <v>1</v>
      </c>
      <c r="H166">
        <f t="shared" si="14"/>
        <v>0</v>
      </c>
      <c r="I166">
        <f t="shared" si="15"/>
        <v>0</v>
      </c>
      <c r="J166" t="str">
        <f>functions_excel!C173</f>
        <v>HEX2BIN</v>
      </c>
      <c r="K166">
        <f t="shared" si="16"/>
        <v>0</v>
      </c>
      <c r="L166">
        <f t="shared" si="17"/>
        <v>0</v>
      </c>
    </row>
    <row r="167" spans="2:12">
      <c r="B167" t="str">
        <f>functions_excel!I174</f>
        <v>HEX2DEC</v>
      </c>
      <c r="C167">
        <f t="shared" si="12"/>
        <v>1</v>
      </c>
      <c r="D167" t="str">
        <f>functions_excel!L174</f>
        <v>1:1 conversion</v>
      </c>
      <c r="E167">
        <f t="shared" si="13"/>
        <v>1</v>
      </c>
      <c r="H167">
        <f t="shared" si="14"/>
        <v>0</v>
      </c>
      <c r="I167">
        <f t="shared" si="15"/>
        <v>0</v>
      </c>
      <c r="J167" t="str">
        <f>functions_excel!C174</f>
        <v>HEX2DEC</v>
      </c>
      <c r="K167">
        <f t="shared" si="16"/>
        <v>0</v>
      </c>
      <c r="L167">
        <f t="shared" si="17"/>
        <v>0</v>
      </c>
    </row>
    <row r="168" spans="2:12">
      <c r="B168" t="str">
        <f>functions_excel!I175</f>
        <v>HEX2OCT</v>
      </c>
      <c r="C168">
        <f t="shared" si="12"/>
        <v>1</v>
      </c>
      <c r="D168" t="str">
        <f>functions_excel!L175</f>
        <v>1:1 conversion</v>
      </c>
      <c r="E168">
        <f t="shared" si="13"/>
        <v>1</v>
      </c>
      <c r="H168">
        <f t="shared" si="14"/>
        <v>0</v>
      </c>
      <c r="I168">
        <f t="shared" si="15"/>
        <v>0</v>
      </c>
      <c r="J168" t="str">
        <f>functions_excel!C175</f>
        <v>HEX2OCT</v>
      </c>
      <c r="K168">
        <f t="shared" si="16"/>
        <v>0</v>
      </c>
      <c r="L168">
        <f t="shared" si="17"/>
        <v>0</v>
      </c>
    </row>
    <row r="169" spans="2:12">
      <c r="B169" t="str">
        <f>functions_excel!I176</f>
        <v>HLOOKUP</v>
      </c>
      <c r="C169">
        <f t="shared" si="12"/>
        <v>1</v>
      </c>
      <c r="D169" t="str">
        <f>functions_excel!L176</f>
        <v>1:1 conversion</v>
      </c>
      <c r="E169">
        <f t="shared" si="13"/>
        <v>1</v>
      </c>
      <c r="H169">
        <f t="shared" si="14"/>
        <v>0</v>
      </c>
      <c r="I169">
        <f t="shared" si="15"/>
        <v>0</v>
      </c>
      <c r="J169" t="str">
        <f>functions_excel!C176</f>
        <v>HLOOKUP</v>
      </c>
      <c r="K169">
        <f t="shared" si="16"/>
        <v>0</v>
      </c>
      <c r="L169">
        <f t="shared" si="17"/>
        <v>0</v>
      </c>
    </row>
    <row r="170" spans="2:12">
      <c r="B170" t="str">
        <f>functions_excel!I177</f>
        <v>HOUR</v>
      </c>
      <c r="C170">
        <f t="shared" si="12"/>
        <v>1</v>
      </c>
      <c r="D170" t="str">
        <f>functions_excel!L177</f>
        <v>1:1 conversion</v>
      </c>
      <c r="E170">
        <f t="shared" si="13"/>
        <v>1</v>
      </c>
      <c r="H170">
        <f t="shared" si="14"/>
        <v>0</v>
      </c>
      <c r="I170">
        <f t="shared" si="15"/>
        <v>0</v>
      </c>
      <c r="J170" t="str">
        <f>functions_excel!C177</f>
        <v>HOUR</v>
      </c>
      <c r="K170">
        <f t="shared" si="16"/>
        <v>0</v>
      </c>
      <c r="L170">
        <f t="shared" si="17"/>
        <v>0</v>
      </c>
    </row>
    <row r="171" spans="2:12">
      <c r="B171" t="str">
        <f>functions_excel!I178</f>
        <v>HYPERLINK</v>
      </c>
      <c r="C171">
        <f t="shared" si="12"/>
        <v>1</v>
      </c>
      <c r="D171" t="str">
        <f>functions_excel!L178</f>
        <v>1:1 conversion</v>
      </c>
      <c r="E171">
        <f t="shared" si="13"/>
        <v>1</v>
      </c>
      <c r="H171">
        <f t="shared" si="14"/>
        <v>0</v>
      </c>
      <c r="I171">
        <f t="shared" si="15"/>
        <v>0</v>
      </c>
      <c r="J171" t="str">
        <f>functions_excel!C178</f>
        <v>HYPERLINK</v>
      </c>
      <c r="K171">
        <f t="shared" si="16"/>
        <v>0</v>
      </c>
      <c r="L171">
        <f t="shared" si="17"/>
        <v>0</v>
      </c>
    </row>
    <row r="172" spans="2:12">
      <c r="B172" t="str">
        <f>functions_excel!I179</f>
        <v>HYPGEOMDIST</v>
      </c>
      <c r="C172">
        <f t="shared" si="12"/>
        <v>1</v>
      </c>
      <c r="D172" t="str">
        <f>functions_excel!L179</f>
        <v>1:1 conversion</v>
      </c>
      <c r="E172">
        <f t="shared" si="13"/>
        <v>1</v>
      </c>
      <c r="H172">
        <f t="shared" si="14"/>
        <v>0</v>
      </c>
      <c r="I172">
        <f t="shared" si="15"/>
        <v>0</v>
      </c>
      <c r="J172" t="str">
        <f>functions_excel!C179</f>
        <v>HYPGEOMDIST</v>
      </c>
      <c r="K172">
        <f t="shared" si="16"/>
        <v>0</v>
      </c>
      <c r="L172">
        <f t="shared" si="17"/>
        <v>0</v>
      </c>
    </row>
    <row r="173" spans="2:12">
      <c r="B173" t="str">
        <f>functions_excel!I180</f>
        <v>IF</v>
      </c>
      <c r="C173">
        <f t="shared" si="12"/>
        <v>1</v>
      </c>
      <c r="D173" t="str">
        <f>functions_excel!L180</f>
        <v>1:1 conversion</v>
      </c>
      <c r="E173">
        <f t="shared" si="13"/>
        <v>1</v>
      </c>
      <c r="H173">
        <f t="shared" si="14"/>
        <v>0</v>
      </c>
      <c r="I173">
        <f t="shared" si="15"/>
        <v>0</v>
      </c>
      <c r="J173" t="str">
        <f>functions_excel!C180</f>
        <v>IF</v>
      </c>
      <c r="K173">
        <f t="shared" si="16"/>
        <v>0</v>
      </c>
      <c r="L173">
        <f t="shared" si="17"/>
        <v>0</v>
      </c>
    </row>
    <row r="174" spans="2:12">
      <c r="B174" t="str">
        <f>functions_excel!I181</f>
        <v>Can be converted</v>
      </c>
      <c r="C174">
        <f t="shared" si="12"/>
        <v>1</v>
      </c>
      <c r="D174" t="str">
        <f>functions_excel!L181</f>
        <v>Can be converted to OpenOffice.org Calc according to following formula:
IFERROR(A2;B2)=IF(ISERR(A2);B2;A2)</v>
      </c>
      <c r="E174">
        <f t="shared" si="13"/>
        <v>0</v>
      </c>
      <c r="H174">
        <f t="shared" si="14"/>
        <v>0</v>
      </c>
      <c r="I174">
        <f t="shared" si="15"/>
        <v>1</v>
      </c>
      <c r="J174" t="str">
        <f>functions_excel!C181</f>
        <v>IFERROR</v>
      </c>
      <c r="K174">
        <f t="shared" si="16"/>
        <v>0</v>
      </c>
      <c r="L174">
        <f t="shared" si="17"/>
        <v>0</v>
      </c>
    </row>
    <row r="175" spans="2:12">
      <c r="B175" t="str">
        <f>functions_excel!I182</f>
        <v>IMABS</v>
      </c>
      <c r="C175">
        <f t="shared" si="12"/>
        <v>1</v>
      </c>
      <c r="D175" t="str">
        <f>functions_excel!L182</f>
        <v>1:1 conversion</v>
      </c>
      <c r="E175">
        <f t="shared" si="13"/>
        <v>1</v>
      </c>
      <c r="H175">
        <f t="shared" si="14"/>
        <v>0</v>
      </c>
      <c r="I175">
        <f t="shared" si="15"/>
        <v>0</v>
      </c>
      <c r="J175" t="str">
        <f>functions_excel!C182</f>
        <v>IMABS</v>
      </c>
      <c r="K175">
        <f t="shared" si="16"/>
        <v>0</v>
      </c>
      <c r="L175">
        <f t="shared" si="17"/>
        <v>0</v>
      </c>
    </row>
    <row r="176" spans="2:12">
      <c r="B176" t="str">
        <f>functions_excel!I183</f>
        <v>IMAGINARY</v>
      </c>
      <c r="C176">
        <f t="shared" si="12"/>
        <v>1</v>
      </c>
      <c r="D176" t="str">
        <f>functions_excel!L183</f>
        <v>1:1 conversion</v>
      </c>
      <c r="E176">
        <f t="shared" si="13"/>
        <v>1</v>
      </c>
      <c r="H176">
        <f t="shared" si="14"/>
        <v>0</v>
      </c>
      <c r="I176">
        <f t="shared" si="15"/>
        <v>0</v>
      </c>
      <c r="J176" t="str">
        <f>functions_excel!C183</f>
        <v>IMAGINARY</v>
      </c>
      <c r="K176">
        <f t="shared" si="16"/>
        <v>0</v>
      </c>
      <c r="L176">
        <f t="shared" si="17"/>
        <v>0</v>
      </c>
    </row>
    <row r="177" spans="2:12">
      <c r="B177" t="str">
        <f>functions_excel!I184</f>
        <v>IMARGUMENT</v>
      </c>
      <c r="C177">
        <f t="shared" si="12"/>
        <v>1</v>
      </c>
      <c r="D177" t="str">
        <f>functions_excel!L184</f>
        <v>1:1 conversion</v>
      </c>
      <c r="E177">
        <f t="shared" si="13"/>
        <v>1</v>
      </c>
      <c r="H177">
        <f t="shared" si="14"/>
        <v>0</v>
      </c>
      <c r="I177">
        <f t="shared" si="15"/>
        <v>0</v>
      </c>
      <c r="J177" t="str">
        <f>functions_excel!C184</f>
        <v>IMARGUMENT</v>
      </c>
      <c r="K177">
        <f t="shared" si="16"/>
        <v>0</v>
      </c>
      <c r="L177">
        <f t="shared" si="17"/>
        <v>0</v>
      </c>
    </row>
    <row r="178" spans="2:12">
      <c r="B178" t="str">
        <f>functions_excel!I185</f>
        <v>IMCONJUGATE</v>
      </c>
      <c r="C178">
        <f t="shared" si="12"/>
        <v>1</v>
      </c>
      <c r="D178" t="str">
        <f>functions_excel!L185</f>
        <v>1:1 conversion</v>
      </c>
      <c r="E178">
        <f t="shared" si="13"/>
        <v>1</v>
      </c>
      <c r="H178">
        <f t="shared" si="14"/>
        <v>0</v>
      </c>
      <c r="I178">
        <f t="shared" si="15"/>
        <v>0</v>
      </c>
      <c r="J178" t="str">
        <f>functions_excel!C185</f>
        <v>IMCONJUGATE</v>
      </c>
      <c r="K178">
        <f t="shared" si="16"/>
        <v>0</v>
      </c>
      <c r="L178">
        <f t="shared" si="17"/>
        <v>0</v>
      </c>
    </row>
    <row r="179" spans="2:12">
      <c r="B179" t="str">
        <f>functions_excel!I186</f>
        <v>IMCOS</v>
      </c>
      <c r="C179">
        <f t="shared" si="12"/>
        <v>1</v>
      </c>
      <c r="D179" t="str">
        <f>functions_excel!L186</f>
        <v>1:1 conversion</v>
      </c>
      <c r="E179">
        <f t="shared" si="13"/>
        <v>1</v>
      </c>
      <c r="H179">
        <f t="shared" si="14"/>
        <v>0</v>
      </c>
      <c r="I179">
        <f t="shared" si="15"/>
        <v>0</v>
      </c>
      <c r="J179" t="str">
        <f>functions_excel!C186</f>
        <v>IMCOS</v>
      </c>
      <c r="K179">
        <f t="shared" si="16"/>
        <v>0</v>
      </c>
      <c r="L179">
        <f t="shared" si="17"/>
        <v>0</v>
      </c>
    </row>
    <row r="180" spans="2:12">
      <c r="B180" t="str">
        <f>functions_excel!I187</f>
        <v>IMDIV</v>
      </c>
      <c r="C180">
        <f t="shared" si="12"/>
        <v>1</v>
      </c>
      <c r="D180" t="str">
        <f>functions_excel!L187</f>
        <v>1:1 conversion</v>
      </c>
      <c r="E180">
        <f t="shared" si="13"/>
        <v>1</v>
      </c>
      <c r="H180">
        <f t="shared" si="14"/>
        <v>0</v>
      </c>
      <c r="I180">
        <f t="shared" si="15"/>
        <v>0</v>
      </c>
      <c r="J180" t="str">
        <f>functions_excel!C187</f>
        <v>IMDIV</v>
      </c>
      <c r="K180">
        <f t="shared" si="16"/>
        <v>0</v>
      </c>
      <c r="L180">
        <f t="shared" si="17"/>
        <v>0</v>
      </c>
    </row>
    <row r="181" spans="2:12">
      <c r="B181" t="str">
        <f>functions_excel!I188</f>
        <v>IMEXP</v>
      </c>
      <c r="C181">
        <f t="shared" si="12"/>
        <v>1</v>
      </c>
      <c r="D181" t="str">
        <f>functions_excel!L188</f>
        <v>1:1 conversion</v>
      </c>
      <c r="E181">
        <f t="shared" si="13"/>
        <v>1</v>
      </c>
      <c r="H181">
        <f t="shared" si="14"/>
        <v>0</v>
      </c>
      <c r="I181">
        <f t="shared" si="15"/>
        <v>0</v>
      </c>
      <c r="J181" t="str">
        <f>functions_excel!C188</f>
        <v>IMEXP</v>
      </c>
      <c r="K181">
        <f t="shared" si="16"/>
        <v>0</v>
      </c>
      <c r="L181">
        <f t="shared" si="17"/>
        <v>0</v>
      </c>
    </row>
    <row r="182" spans="2:12">
      <c r="B182" t="str">
        <f>functions_excel!I189</f>
        <v>IMLN</v>
      </c>
      <c r="C182">
        <f t="shared" si="12"/>
        <v>1</v>
      </c>
      <c r="D182" t="str">
        <f>functions_excel!L189</f>
        <v>1:1 conversion</v>
      </c>
      <c r="E182">
        <f t="shared" si="13"/>
        <v>1</v>
      </c>
      <c r="H182">
        <f t="shared" si="14"/>
        <v>0</v>
      </c>
      <c r="I182">
        <f t="shared" si="15"/>
        <v>0</v>
      </c>
      <c r="J182" t="str">
        <f>functions_excel!C189</f>
        <v>IMLN</v>
      </c>
      <c r="K182">
        <f t="shared" si="16"/>
        <v>0</v>
      </c>
      <c r="L182">
        <f t="shared" si="17"/>
        <v>0</v>
      </c>
    </row>
    <row r="183" spans="2:12">
      <c r="B183" t="str">
        <f>functions_excel!I190</f>
        <v>IMLOG10</v>
      </c>
      <c r="C183">
        <f t="shared" si="12"/>
        <v>1</v>
      </c>
      <c r="D183" t="str">
        <f>functions_excel!L190</f>
        <v>1:1 conversion</v>
      </c>
      <c r="E183">
        <f t="shared" si="13"/>
        <v>1</v>
      </c>
      <c r="H183">
        <f t="shared" si="14"/>
        <v>0</v>
      </c>
      <c r="I183">
        <f t="shared" si="15"/>
        <v>0</v>
      </c>
      <c r="J183" t="str">
        <f>functions_excel!C190</f>
        <v>IMLOG10</v>
      </c>
      <c r="K183">
        <f t="shared" si="16"/>
        <v>0</v>
      </c>
      <c r="L183">
        <f t="shared" si="17"/>
        <v>0</v>
      </c>
    </row>
    <row r="184" spans="2:12">
      <c r="B184" t="str">
        <f>functions_excel!I191</f>
        <v>IMLOG2</v>
      </c>
      <c r="C184">
        <f t="shared" si="12"/>
        <v>1</v>
      </c>
      <c r="D184" t="str">
        <f>functions_excel!L191</f>
        <v>1:1 conversion</v>
      </c>
      <c r="E184">
        <f t="shared" si="13"/>
        <v>1</v>
      </c>
      <c r="H184">
        <f t="shared" si="14"/>
        <v>0</v>
      </c>
      <c r="I184">
        <f t="shared" si="15"/>
        <v>0</v>
      </c>
      <c r="J184" t="str">
        <f>functions_excel!C191</f>
        <v>IMLOG2</v>
      </c>
      <c r="K184">
        <f t="shared" si="16"/>
        <v>0</v>
      </c>
      <c r="L184">
        <f t="shared" si="17"/>
        <v>0</v>
      </c>
    </row>
    <row r="185" spans="2:12">
      <c r="B185" t="str">
        <f>functions_excel!I192</f>
        <v>IMPOWER</v>
      </c>
      <c r="C185">
        <f t="shared" si="12"/>
        <v>1</v>
      </c>
      <c r="D185" t="str">
        <f>functions_excel!L192</f>
        <v>1:1 conversion</v>
      </c>
      <c r="E185">
        <f t="shared" si="13"/>
        <v>1</v>
      </c>
      <c r="H185">
        <f t="shared" si="14"/>
        <v>0</v>
      </c>
      <c r="I185">
        <f t="shared" si="15"/>
        <v>0</v>
      </c>
      <c r="J185" t="str">
        <f>functions_excel!C192</f>
        <v>IMPOWER</v>
      </c>
      <c r="K185">
        <f t="shared" si="16"/>
        <v>0</v>
      </c>
      <c r="L185">
        <f t="shared" si="17"/>
        <v>0</v>
      </c>
    </row>
    <row r="186" spans="2:12">
      <c r="B186" t="str">
        <f>functions_excel!I193</f>
        <v>IMPRODUCT</v>
      </c>
      <c r="C186">
        <f t="shared" si="12"/>
        <v>1</v>
      </c>
      <c r="D186" t="str">
        <f>functions_excel!L193</f>
        <v>1:1 conversion</v>
      </c>
      <c r="E186">
        <f t="shared" si="13"/>
        <v>1</v>
      </c>
      <c r="H186">
        <f t="shared" si="14"/>
        <v>0</v>
      </c>
      <c r="I186">
        <f t="shared" si="15"/>
        <v>0</v>
      </c>
      <c r="J186" t="str">
        <f>functions_excel!C193</f>
        <v>IMPRODUCT</v>
      </c>
      <c r="K186">
        <f t="shared" si="16"/>
        <v>0</v>
      </c>
      <c r="L186">
        <f t="shared" si="17"/>
        <v>0</v>
      </c>
    </row>
    <row r="187" spans="2:12">
      <c r="B187" t="str">
        <f>functions_excel!I194</f>
        <v>IMREAL</v>
      </c>
      <c r="C187">
        <f t="shared" si="12"/>
        <v>1</v>
      </c>
      <c r="D187" t="str">
        <f>functions_excel!L194</f>
        <v>1:1 conversion</v>
      </c>
      <c r="E187">
        <f t="shared" si="13"/>
        <v>1</v>
      </c>
      <c r="H187">
        <f t="shared" si="14"/>
        <v>0</v>
      </c>
      <c r="I187">
        <f t="shared" si="15"/>
        <v>0</v>
      </c>
      <c r="J187" t="str">
        <f>functions_excel!C194</f>
        <v>IMREAL</v>
      </c>
      <c r="K187">
        <f t="shared" si="16"/>
        <v>0</v>
      </c>
      <c r="L187">
        <f t="shared" si="17"/>
        <v>0</v>
      </c>
    </row>
    <row r="188" spans="2:12">
      <c r="B188" t="str">
        <f>functions_excel!I195</f>
        <v>IMSIN</v>
      </c>
      <c r="C188">
        <f t="shared" si="12"/>
        <v>1</v>
      </c>
      <c r="D188" t="str">
        <f>functions_excel!L195</f>
        <v>1:1 conversion</v>
      </c>
      <c r="E188">
        <f t="shared" si="13"/>
        <v>1</v>
      </c>
      <c r="H188">
        <f t="shared" si="14"/>
        <v>0</v>
      </c>
      <c r="I188">
        <f t="shared" si="15"/>
        <v>0</v>
      </c>
      <c r="J188" t="str">
        <f>functions_excel!C195</f>
        <v>IMSIN</v>
      </c>
      <c r="K188">
        <f t="shared" si="16"/>
        <v>0</v>
      </c>
      <c r="L188">
        <f t="shared" si="17"/>
        <v>0</v>
      </c>
    </row>
    <row r="189" spans="2:12">
      <c r="B189" t="str">
        <f>functions_excel!I196</f>
        <v>IMSQRT</v>
      </c>
      <c r="C189">
        <f t="shared" si="12"/>
        <v>1</v>
      </c>
      <c r="D189" t="str">
        <f>functions_excel!L196</f>
        <v>1:1 conversion</v>
      </c>
      <c r="E189">
        <f t="shared" si="13"/>
        <v>1</v>
      </c>
      <c r="H189">
        <f t="shared" si="14"/>
        <v>0</v>
      </c>
      <c r="I189">
        <f t="shared" si="15"/>
        <v>0</v>
      </c>
      <c r="J189" t="str">
        <f>functions_excel!C196</f>
        <v>IMSQRT</v>
      </c>
      <c r="K189">
        <f t="shared" si="16"/>
        <v>0</v>
      </c>
      <c r="L189">
        <f t="shared" si="17"/>
        <v>0</v>
      </c>
    </row>
    <row r="190" spans="2:12">
      <c r="B190" t="str">
        <f>functions_excel!I197</f>
        <v>IMSUB</v>
      </c>
      <c r="C190">
        <f t="shared" si="12"/>
        <v>1</v>
      </c>
      <c r="D190" t="str">
        <f>functions_excel!L197</f>
        <v>1:1 conversion</v>
      </c>
      <c r="E190">
        <f t="shared" si="13"/>
        <v>1</v>
      </c>
      <c r="H190">
        <f t="shared" si="14"/>
        <v>0</v>
      </c>
      <c r="I190">
        <f t="shared" si="15"/>
        <v>0</v>
      </c>
      <c r="J190" t="str">
        <f>functions_excel!C197</f>
        <v>IMSUB</v>
      </c>
      <c r="K190">
        <f t="shared" si="16"/>
        <v>0</v>
      </c>
      <c r="L190">
        <f t="shared" si="17"/>
        <v>0</v>
      </c>
    </row>
    <row r="191" spans="2:12">
      <c r="B191" t="str">
        <f>functions_excel!I198</f>
        <v>IMSUM</v>
      </c>
      <c r="C191">
        <f t="shared" si="12"/>
        <v>1</v>
      </c>
      <c r="D191" t="str">
        <f>functions_excel!L198</f>
        <v>1:1 conversion</v>
      </c>
      <c r="E191">
        <f t="shared" si="13"/>
        <v>1</v>
      </c>
      <c r="H191">
        <f t="shared" si="14"/>
        <v>0</v>
      </c>
      <c r="I191">
        <f t="shared" si="15"/>
        <v>0</v>
      </c>
      <c r="J191" t="str">
        <f>functions_excel!C198</f>
        <v>IMSUM</v>
      </c>
      <c r="K191">
        <f t="shared" si="16"/>
        <v>0</v>
      </c>
      <c r="L191">
        <f t="shared" si="17"/>
        <v>0</v>
      </c>
    </row>
    <row r="192" spans="2:12">
      <c r="B192" t="str">
        <f>functions_excel!I199</f>
        <v>INDEX</v>
      </c>
      <c r="C192">
        <f t="shared" si="12"/>
        <v>1</v>
      </c>
      <c r="D192" t="str">
        <f>functions_excel!L199</f>
        <v>1:1 conversion</v>
      </c>
      <c r="E192">
        <f t="shared" si="13"/>
        <v>1</v>
      </c>
      <c r="H192">
        <f t="shared" si="14"/>
        <v>0</v>
      </c>
      <c r="I192">
        <f t="shared" si="15"/>
        <v>0</v>
      </c>
      <c r="J192" t="str">
        <f>functions_excel!C199</f>
        <v>INDEX</v>
      </c>
      <c r="K192">
        <f t="shared" si="16"/>
        <v>0</v>
      </c>
      <c r="L192">
        <f t="shared" si="17"/>
        <v>0</v>
      </c>
    </row>
    <row r="193" spans="2:12">
      <c r="B193" t="str">
        <f>functions_excel!I200</f>
        <v>INDIRECT</v>
      </c>
      <c r="C193">
        <f t="shared" si="12"/>
        <v>1</v>
      </c>
      <c r="D193" t="str">
        <f>functions_excel!L200</f>
        <v>1:1 conversion</v>
      </c>
      <c r="E193">
        <f t="shared" si="13"/>
        <v>1</v>
      </c>
      <c r="H193">
        <f t="shared" si="14"/>
        <v>0</v>
      </c>
      <c r="I193">
        <f t="shared" si="15"/>
        <v>0</v>
      </c>
      <c r="J193" t="str">
        <f>functions_excel!C200</f>
        <v>INDIRECT</v>
      </c>
      <c r="K193">
        <f t="shared" si="16"/>
        <v>0</v>
      </c>
      <c r="L193">
        <f t="shared" si="17"/>
        <v>0</v>
      </c>
    </row>
    <row r="194" spans="2:12">
      <c r="B194" t="str">
        <f>functions_excel!I201</f>
        <v>Not supported</v>
      </c>
      <c r="C194">
        <f t="shared" si="12"/>
        <v>1</v>
      </c>
      <c r="D194" t="str">
        <f>functions_excel!L201</f>
        <v>Microsoft Office Excel only function</v>
      </c>
      <c r="E194">
        <f t="shared" si="13"/>
        <v>0</v>
      </c>
      <c r="H194">
        <f t="shared" si="14"/>
        <v>1</v>
      </c>
      <c r="I194">
        <f t="shared" si="15"/>
        <v>0</v>
      </c>
      <c r="J194" t="str">
        <f>functions_excel!C201</f>
        <v>INFO</v>
      </c>
      <c r="K194">
        <f t="shared" si="16"/>
        <v>0</v>
      </c>
      <c r="L194">
        <f t="shared" si="17"/>
        <v>0</v>
      </c>
    </row>
    <row r="195" spans="2:12">
      <c r="B195" t="str">
        <f>functions_excel!I202</f>
        <v>INT</v>
      </c>
      <c r="C195">
        <f t="shared" si="12"/>
        <v>1</v>
      </c>
      <c r="D195" t="str">
        <f>functions_excel!L202</f>
        <v>1:1 conversion</v>
      </c>
      <c r="E195">
        <f t="shared" si="13"/>
        <v>1</v>
      </c>
      <c r="H195">
        <f t="shared" si="14"/>
        <v>0</v>
      </c>
      <c r="I195">
        <f t="shared" si="15"/>
        <v>0</v>
      </c>
      <c r="J195" t="str">
        <f>functions_excel!C202</f>
        <v>INT</v>
      </c>
      <c r="K195">
        <f t="shared" si="16"/>
        <v>0</v>
      </c>
      <c r="L195">
        <f t="shared" si="17"/>
        <v>0</v>
      </c>
    </row>
    <row r="196" spans="2:12">
      <c r="B196" t="str">
        <f>functions_excel!I203</f>
        <v>INTERCEPT</v>
      </c>
      <c r="C196">
        <f t="shared" si="12"/>
        <v>1</v>
      </c>
      <c r="D196" t="str">
        <f>functions_excel!L203</f>
        <v>1:1 conversion</v>
      </c>
      <c r="E196">
        <f t="shared" si="13"/>
        <v>1</v>
      </c>
      <c r="H196">
        <f t="shared" si="14"/>
        <v>0</v>
      </c>
      <c r="I196">
        <f t="shared" si="15"/>
        <v>0</v>
      </c>
      <c r="J196" t="str">
        <f>functions_excel!C203</f>
        <v>INTERCEPT</v>
      </c>
      <c r="K196">
        <f t="shared" si="16"/>
        <v>0</v>
      </c>
      <c r="L196">
        <f t="shared" si="17"/>
        <v>0</v>
      </c>
    </row>
    <row r="197" spans="2:12">
      <c r="B197" t="str">
        <f>functions_excel!I204</f>
        <v>INTRATE</v>
      </c>
      <c r="C197">
        <f t="shared" si="12"/>
        <v>1</v>
      </c>
      <c r="D197" t="str">
        <f>functions_excel!L204</f>
        <v>1:1 conversion</v>
      </c>
      <c r="E197">
        <f t="shared" si="13"/>
        <v>1</v>
      </c>
      <c r="H197">
        <f t="shared" si="14"/>
        <v>0</v>
      </c>
      <c r="I197">
        <f t="shared" si="15"/>
        <v>0</v>
      </c>
      <c r="J197" t="str">
        <f>functions_excel!C204</f>
        <v>INTRATE</v>
      </c>
      <c r="K197">
        <f t="shared" si="16"/>
        <v>0</v>
      </c>
      <c r="L197">
        <f t="shared" si="17"/>
        <v>0</v>
      </c>
    </row>
    <row r="198" spans="2:12">
      <c r="B198" t="str">
        <f>functions_excel!I205</f>
        <v>IPMT</v>
      </c>
      <c r="C198">
        <f t="shared" si="12"/>
        <v>1</v>
      </c>
      <c r="D198" t="str">
        <f>functions_excel!L205</f>
        <v>1:1 conversion</v>
      </c>
      <c r="E198">
        <f t="shared" si="13"/>
        <v>1</v>
      </c>
      <c r="H198">
        <f t="shared" si="14"/>
        <v>0</v>
      </c>
      <c r="I198">
        <f t="shared" si="15"/>
        <v>0</v>
      </c>
      <c r="J198" t="str">
        <f>functions_excel!C205</f>
        <v>IPMT</v>
      </c>
      <c r="K198">
        <f t="shared" si="16"/>
        <v>0</v>
      </c>
      <c r="L198">
        <f t="shared" si="17"/>
        <v>0</v>
      </c>
    </row>
    <row r="199" spans="2:12">
      <c r="B199" t="str">
        <f>functions_excel!I206</f>
        <v>IRR</v>
      </c>
      <c r="C199">
        <f t="shared" ref="C199:C262" si="18">IF(ISTEXT(B199),1,0)</f>
        <v>1</v>
      </c>
      <c r="D199" t="str">
        <f>functions_excel!L206</f>
        <v>1:1 conversion</v>
      </c>
      <c r="E199">
        <f t="shared" ref="E199:E262" si="19">IF(ISERR(SEARCH("1:1 conversion",D199)),0,1)</f>
        <v>1</v>
      </c>
      <c r="H199">
        <f t="shared" ref="H199:H262" si="20">IF(ISERR(SEARCH("Not supported",$B199)),0,1)</f>
        <v>0</v>
      </c>
      <c r="I199">
        <f t="shared" ref="I199:I262" si="21">IF(ISERR(SEARCH("converted",$B199)),0,1)</f>
        <v>0</v>
      </c>
      <c r="J199" t="str">
        <f>functions_excel!C206</f>
        <v>IRR</v>
      </c>
      <c r="K199">
        <f t="shared" ref="K199:K262" si="22">IF(ISERR(SEARCH("Not supported",$J199)),0,1)</f>
        <v>0</v>
      </c>
      <c r="L199">
        <f t="shared" ref="L199:L262" si="23">IF(ISERR(SEARCH("converted",$J199)),0,1)</f>
        <v>0</v>
      </c>
    </row>
    <row r="200" spans="2:12">
      <c r="B200" t="str">
        <f>functions_excel!I207</f>
        <v>ISBLANK</v>
      </c>
      <c r="C200">
        <f t="shared" si="18"/>
        <v>1</v>
      </c>
      <c r="D200" t="str">
        <f>functions_excel!L207</f>
        <v>1:1 conversion</v>
      </c>
      <c r="E200">
        <f t="shared" si="19"/>
        <v>1</v>
      </c>
      <c r="H200">
        <f t="shared" si="20"/>
        <v>0</v>
      </c>
      <c r="I200">
        <f t="shared" si="21"/>
        <v>0</v>
      </c>
      <c r="J200" t="str">
        <f>functions_excel!C207</f>
        <v>ISBLANK</v>
      </c>
      <c r="K200">
        <f t="shared" si="22"/>
        <v>0</v>
      </c>
      <c r="L200">
        <f t="shared" si="23"/>
        <v>0</v>
      </c>
    </row>
    <row r="201" spans="2:12">
      <c r="B201" t="str">
        <f>functions_excel!I208</f>
        <v xml:space="preserve">ISERR </v>
      </c>
      <c r="C201">
        <f t="shared" si="18"/>
        <v>1</v>
      </c>
      <c r="D201" t="str">
        <f>functions_excel!L208</f>
        <v>1:1 conversion</v>
      </c>
      <c r="E201">
        <f t="shared" si="19"/>
        <v>1</v>
      </c>
      <c r="H201">
        <f t="shared" si="20"/>
        <v>0</v>
      </c>
      <c r="I201">
        <f t="shared" si="21"/>
        <v>0</v>
      </c>
      <c r="J201" t="str">
        <f>functions_excel!C208</f>
        <v>ISERR</v>
      </c>
      <c r="K201">
        <f t="shared" si="22"/>
        <v>0</v>
      </c>
      <c r="L201">
        <f t="shared" si="23"/>
        <v>0</v>
      </c>
    </row>
    <row r="202" spans="2:12">
      <c r="B202" t="str">
        <f>functions_excel!I209</f>
        <v>ISERROR</v>
      </c>
      <c r="C202">
        <f t="shared" si="18"/>
        <v>1</v>
      </c>
      <c r="D202" t="str">
        <f>functions_excel!L209</f>
        <v>1:1 conversion</v>
      </c>
      <c r="E202">
        <f t="shared" si="19"/>
        <v>1</v>
      </c>
      <c r="H202">
        <f t="shared" si="20"/>
        <v>0</v>
      </c>
      <c r="I202">
        <f t="shared" si="21"/>
        <v>0</v>
      </c>
      <c r="J202" t="str">
        <f>functions_excel!C209</f>
        <v>ISERROR</v>
      </c>
      <c r="K202">
        <f t="shared" si="22"/>
        <v>0</v>
      </c>
      <c r="L202">
        <f t="shared" si="23"/>
        <v>0</v>
      </c>
    </row>
    <row r="203" spans="2:12">
      <c r="B203" t="str">
        <f>functions_excel!I210</f>
        <v>ISEVEN</v>
      </c>
      <c r="C203">
        <f t="shared" si="18"/>
        <v>1</v>
      </c>
      <c r="D203" t="str">
        <f>functions_excel!L210</f>
        <v>OpenOffice.org Calc only function</v>
      </c>
      <c r="E203">
        <f t="shared" si="19"/>
        <v>0</v>
      </c>
      <c r="H203">
        <f t="shared" si="20"/>
        <v>0</v>
      </c>
      <c r="I203">
        <f t="shared" si="21"/>
        <v>0</v>
      </c>
      <c r="J203" t="str">
        <f>functions_excel!C210</f>
        <v>Not supported</v>
      </c>
      <c r="K203">
        <f t="shared" si="22"/>
        <v>1</v>
      </c>
      <c r="L203">
        <f t="shared" si="23"/>
        <v>0</v>
      </c>
    </row>
    <row r="204" spans="2:12">
      <c r="B204" t="str">
        <f>functions_excel!I211</f>
        <v>ISEVEN_ADD ***</v>
      </c>
      <c r="C204">
        <f t="shared" si="18"/>
        <v>1</v>
      </c>
      <c r="D204" t="str">
        <f>functions_excel!L211</f>
        <v>Name changed only</v>
      </c>
      <c r="E204">
        <f t="shared" si="19"/>
        <v>0</v>
      </c>
      <c r="H204">
        <f t="shared" si="20"/>
        <v>0</v>
      </c>
      <c r="I204">
        <f t="shared" si="21"/>
        <v>0</v>
      </c>
      <c r="J204" t="str">
        <f>functions_excel!C211</f>
        <v>ISEVEN</v>
      </c>
      <c r="K204">
        <f t="shared" si="22"/>
        <v>0</v>
      </c>
      <c r="L204">
        <f t="shared" si="23"/>
        <v>0</v>
      </c>
    </row>
    <row r="205" spans="2:12">
      <c r="B205" t="str">
        <f>functions_excel!I212</f>
        <v>ISFORMULA</v>
      </c>
      <c r="C205">
        <f t="shared" si="18"/>
        <v>1</v>
      </c>
      <c r="D205" t="str">
        <f>functions_excel!L212</f>
        <v>OpenOffice.org Calc only function</v>
      </c>
      <c r="E205">
        <f t="shared" si="19"/>
        <v>0</v>
      </c>
      <c r="H205">
        <f t="shared" si="20"/>
        <v>0</v>
      </c>
      <c r="I205">
        <f t="shared" si="21"/>
        <v>0</v>
      </c>
      <c r="J205" t="str">
        <f>functions_excel!C212</f>
        <v>Not supported</v>
      </c>
      <c r="K205">
        <f t="shared" si="22"/>
        <v>1</v>
      </c>
      <c r="L205">
        <f t="shared" si="23"/>
        <v>0</v>
      </c>
    </row>
    <row r="206" spans="2:12">
      <c r="B206" t="str">
        <f>functions_excel!I213</f>
        <v>ISLEAPYEAR</v>
      </c>
      <c r="C206">
        <f t="shared" si="18"/>
        <v>1</v>
      </c>
      <c r="D206" t="str">
        <f>functions_excel!L213</f>
        <v>Can be converted to Microsoft Office Excel
note: ISLEAPYEAR(B1) = (DATEDIF(DATE(YEAR(B1);2;1);DATE(YEAR(B1);3;1);"D")=29)</v>
      </c>
      <c r="E206">
        <f t="shared" si="19"/>
        <v>0</v>
      </c>
      <c r="H206">
        <f t="shared" si="20"/>
        <v>0</v>
      </c>
      <c r="I206">
        <f t="shared" si="21"/>
        <v>0</v>
      </c>
      <c r="J206" t="str">
        <f>functions_excel!C213</f>
        <v>Can be converted</v>
      </c>
      <c r="K206">
        <f t="shared" si="22"/>
        <v>0</v>
      </c>
      <c r="L206">
        <f t="shared" si="23"/>
        <v>1</v>
      </c>
    </row>
    <row r="207" spans="2:12">
      <c r="B207" t="str">
        <f>functions_excel!I214</f>
        <v>ISLOGICAL</v>
      </c>
      <c r="C207">
        <f t="shared" si="18"/>
        <v>1</v>
      </c>
      <c r="D207" t="str">
        <f>functions_excel!L214</f>
        <v>1:1 conversion</v>
      </c>
      <c r="E207">
        <f t="shared" si="19"/>
        <v>1</v>
      </c>
      <c r="H207">
        <f t="shared" si="20"/>
        <v>0</v>
      </c>
      <c r="I207">
        <f t="shared" si="21"/>
        <v>0</v>
      </c>
      <c r="J207" t="str">
        <f>functions_excel!C214</f>
        <v>ISLOGICAL</v>
      </c>
      <c r="K207">
        <f t="shared" si="22"/>
        <v>0</v>
      </c>
      <c r="L207">
        <f t="shared" si="23"/>
        <v>0</v>
      </c>
    </row>
    <row r="208" spans="2:12">
      <c r="B208" t="str">
        <f>functions_excel!I215</f>
        <v>ISNA</v>
      </c>
      <c r="C208">
        <f t="shared" si="18"/>
        <v>1</v>
      </c>
      <c r="D208" t="str">
        <f>functions_excel!L215</f>
        <v>1:1 conversion</v>
      </c>
      <c r="E208">
        <f t="shared" si="19"/>
        <v>1</v>
      </c>
      <c r="H208">
        <f t="shared" si="20"/>
        <v>0</v>
      </c>
      <c r="I208">
        <f t="shared" si="21"/>
        <v>0</v>
      </c>
      <c r="J208" t="str">
        <f>functions_excel!C215</f>
        <v>ISNA</v>
      </c>
      <c r="K208">
        <f t="shared" si="22"/>
        <v>0</v>
      </c>
      <c r="L208">
        <f t="shared" si="23"/>
        <v>0</v>
      </c>
    </row>
    <row r="209" spans="2:12">
      <c r="B209" t="str">
        <f>functions_excel!I216</f>
        <v>ISNONTEXT</v>
      </c>
      <c r="C209">
        <f t="shared" si="18"/>
        <v>1</v>
      </c>
      <c r="D209" t="str">
        <f>functions_excel!L216</f>
        <v>1:1 conversion</v>
      </c>
      <c r="E209">
        <f t="shared" si="19"/>
        <v>1</v>
      </c>
      <c r="H209">
        <f t="shared" si="20"/>
        <v>0</v>
      </c>
      <c r="I209">
        <f t="shared" si="21"/>
        <v>0</v>
      </c>
      <c r="J209" t="str">
        <f>functions_excel!C216</f>
        <v>ISNONTEXT</v>
      </c>
      <c r="K209">
        <f t="shared" si="22"/>
        <v>0</v>
      </c>
      <c r="L209">
        <f t="shared" si="23"/>
        <v>0</v>
      </c>
    </row>
    <row r="210" spans="2:12">
      <c r="B210" t="str">
        <f>functions_excel!I217</f>
        <v>ISNUMBER</v>
      </c>
      <c r="C210">
        <f t="shared" si="18"/>
        <v>1</v>
      </c>
      <c r="D210" t="str">
        <f>functions_excel!L217</f>
        <v>1:1 conversion</v>
      </c>
      <c r="E210">
        <f t="shared" si="19"/>
        <v>1</v>
      </c>
      <c r="H210">
        <f t="shared" si="20"/>
        <v>0</v>
      </c>
      <c r="I210">
        <f t="shared" si="21"/>
        <v>0</v>
      </c>
      <c r="J210" t="str">
        <f>functions_excel!C217</f>
        <v>ISNUMBER</v>
      </c>
      <c r="K210">
        <f t="shared" si="22"/>
        <v>0</v>
      </c>
      <c r="L210">
        <f t="shared" si="23"/>
        <v>0</v>
      </c>
    </row>
    <row r="211" spans="2:12">
      <c r="B211" t="str">
        <f>functions_excel!I218</f>
        <v>ISODD</v>
      </c>
      <c r="C211">
        <f t="shared" si="18"/>
        <v>1</v>
      </c>
      <c r="D211" t="str">
        <f>functions_excel!L218</f>
        <v>OpenOffice.org Calc only function</v>
      </c>
      <c r="E211">
        <f t="shared" si="19"/>
        <v>0</v>
      </c>
      <c r="H211">
        <f t="shared" si="20"/>
        <v>0</v>
      </c>
      <c r="I211">
        <f t="shared" si="21"/>
        <v>0</v>
      </c>
      <c r="J211" t="str">
        <f>functions_excel!C218</f>
        <v>Not supported</v>
      </c>
      <c r="K211">
        <f t="shared" si="22"/>
        <v>1</v>
      </c>
      <c r="L211">
        <f t="shared" si="23"/>
        <v>0</v>
      </c>
    </row>
    <row r="212" spans="2:12">
      <c r="B212" t="str">
        <f>functions_excel!I219</f>
        <v>ISODD_ADD ***</v>
      </c>
      <c r="C212">
        <f t="shared" si="18"/>
        <v>1</v>
      </c>
      <c r="D212" t="str">
        <f>functions_excel!L219</f>
        <v>Name changed only</v>
      </c>
      <c r="E212">
        <f t="shared" si="19"/>
        <v>0</v>
      </c>
      <c r="H212">
        <f t="shared" si="20"/>
        <v>0</v>
      </c>
      <c r="I212">
        <f t="shared" si="21"/>
        <v>0</v>
      </c>
      <c r="J212" t="str">
        <f>functions_excel!C219</f>
        <v>ISODD</v>
      </c>
      <c r="K212">
        <f t="shared" si="22"/>
        <v>0</v>
      </c>
      <c r="L212">
        <f t="shared" si="23"/>
        <v>0</v>
      </c>
    </row>
    <row r="213" spans="2:12">
      <c r="B213" t="str">
        <f>functions_excel!I220</f>
        <v>ISPMT</v>
      </c>
      <c r="C213">
        <f t="shared" si="18"/>
        <v>1</v>
      </c>
      <c r="D213" t="str">
        <f>functions_excel!L220</f>
        <v>1:1 conversion</v>
      </c>
      <c r="E213">
        <f t="shared" si="19"/>
        <v>1</v>
      </c>
      <c r="H213">
        <f t="shared" si="20"/>
        <v>0</v>
      </c>
      <c r="I213">
        <f t="shared" si="21"/>
        <v>0</v>
      </c>
      <c r="J213" t="str">
        <f>functions_excel!C220</f>
        <v>ISPMT</v>
      </c>
      <c r="K213">
        <f t="shared" si="22"/>
        <v>0</v>
      </c>
      <c r="L213">
        <f t="shared" si="23"/>
        <v>0</v>
      </c>
    </row>
    <row r="214" spans="2:12">
      <c r="B214" t="str">
        <f>functions_excel!I221</f>
        <v>ISREF</v>
      </c>
      <c r="C214">
        <f t="shared" si="18"/>
        <v>1</v>
      </c>
      <c r="D214" t="str">
        <f>functions_excel!L221</f>
        <v>1:1 conversion</v>
      </c>
      <c r="E214">
        <f t="shared" si="19"/>
        <v>1</v>
      </c>
      <c r="H214">
        <f t="shared" si="20"/>
        <v>0</v>
      </c>
      <c r="I214">
        <f t="shared" si="21"/>
        <v>0</v>
      </c>
      <c r="J214" t="str">
        <f>functions_excel!C221</f>
        <v>ISREF</v>
      </c>
      <c r="K214">
        <f t="shared" si="22"/>
        <v>0</v>
      </c>
      <c r="L214">
        <f t="shared" si="23"/>
        <v>0</v>
      </c>
    </row>
    <row r="215" spans="2:12">
      <c r="B215" t="str">
        <f>functions_excel!I222</f>
        <v>ISTEXT</v>
      </c>
      <c r="C215">
        <f t="shared" si="18"/>
        <v>1</v>
      </c>
      <c r="D215" t="str">
        <f>functions_excel!L222</f>
        <v>1:1 conversion</v>
      </c>
      <c r="E215">
        <f t="shared" si="19"/>
        <v>1</v>
      </c>
      <c r="H215">
        <f t="shared" si="20"/>
        <v>0</v>
      </c>
      <c r="I215">
        <f t="shared" si="21"/>
        <v>0</v>
      </c>
      <c r="J215" t="str">
        <f>functions_excel!C222</f>
        <v>ISTEXT</v>
      </c>
      <c r="K215">
        <f t="shared" si="22"/>
        <v>0</v>
      </c>
      <c r="L215">
        <f t="shared" si="23"/>
        <v>0</v>
      </c>
    </row>
    <row r="216" spans="2:12">
      <c r="B216" t="str">
        <f>functions_excel!I223</f>
        <v>Not supported</v>
      </c>
      <c r="C216">
        <f t="shared" si="18"/>
        <v>1</v>
      </c>
      <c r="D216" t="str">
        <f>functions_excel!L223</f>
        <v>Microsoft Office Excel only function</v>
      </c>
      <c r="E216">
        <f t="shared" si="19"/>
        <v>0</v>
      </c>
      <c r="H216">
        <f t="shared" si="20"/>
        <v>1</v>
      </c>
      <c r="I216">
        <f t="shared" si="21"/>
        <v>0</v>
      </c>
      <c r="J216" t="str">
        <f>functions_excel!C223</f>
        <v>JIS</v>
      </c>
      <c r="K216">
        <f t="shared" si="22"/>
        <v>0</v>
      </c>
      <c r="L216">
        <f t="shared" si="23"/>
        <v>0</v>
      </c>
    </row>
    <row r="217" spans="2:12">
      <c r="B217" t="str">
        <f>functions_excel!I224</f>
        <v>KURT</v>
      </c>
      <c r="C217">
        <f t="shared" si="18"/>
        <v>1</v>
      </c>
      <c r="D217" t="str">
        <f>functions_excel!L224</f>
        <v>1:1 conversion</v>
      </c>
      <c r="E217">
        <f t="shared" si="19"/>
        <v>1</v>
      </c>
      <c r="H217">
        <f t="shared" si="20"/>
        <v>0</v>
      </c>
      <c r="I217">
        <f t="shared" si="21"/>
        <v>0</v>
      </c>
      <c r="J217" t="str">
        <f>functions_excel!C224</f>
        <v>KURT</v>
      </c>
      <c r="K217">
        <f t="shared" si="22"/>
        <v>0</v>
      </c>
      <c r="L217">
        <f t="shared" si="23"/>
        <v>0</v>
      </c>
    </row>
    <row r="218" spans="2:12">
      <c r="B218" t="str">
        <f>functions_excel!I225</f>
        <v>LARGE</v>
      </c>
      <c r="C218">
        <f t="shared" si="18"/>
        <v>1</v>
      </c>
      <c r="D218" t="str">
        <f>functions_excel!L225</f>
        <v>1:1 conversion</v>
      </c>
      <c r="E218">
        <f t="shared" si="19"/>
        <v>1</v>
      </c>
      <c r="H218">
        <f t="shared" si="20"/>
        <v>0</v>
      </c>
      <c r="I218">
        <f t="shared" si="21"/>
        <v>0</v>
      </c>
      <c r="J218" t="str">
        <f>functions_excel!C225</f>
        <v>LARGE</v>
      </c>
      <c r="K218">
        <f t="shared" si="22"/>
        <v>0</v>
      </c>
      <c r="L218">
        <f t="shared" si="23"/>
        <v>0</v>
      </c>
    </row>
    <row r="219" spans="2:12">
      <c r="B219" t="str">
        <f>functions_excel!I226</f>
        <v>LCM</v>
      </c>
      <c r="C219">
        <f t="shared" si="18"/>
        <v>1</v>
      </c>
      <c r="D219" t="str">
        <f>functions_excel!L226</f>
        <v>OpenOffice.org Calc only function</v>
      </c>
      <c r="E219">
        <f t="shared" si="19"/>
        <v>0</v>
      </c>
      <c r="H219">
        <f t="shared" si="20"/>
        <v>0</v>
      </c>
      <c r="I219">
        <f t="shared" si="21"/>
        <v>0</v>
      </c>
      <c r="J219" t="str">
        <f>functions_excel!C226</f>
        <v>Not supported</v>
      </c>
      <c r="K219">
        <f t="shared" si="22"/>
        <v>1</v>
      </c>
      <c r="L219">
        <f t="shared" si="23"/>
        <v>0</v>
      </c>
    </row>
    <row r="220" spans="2:12">
      <c r="B220" t="str">
        <f>functions_excel!I227</f>
        <v>LCM_ADD ***</v>
      </c>
      <c r="C220">
        <f t="shared" si="18"/>
        <v>1</v>
      </c>
      <c r="D220" t="str">
        <f>functions_excel!L227</f>
        <v>Name changed only</v>
      </c>
      <c r="E220">
        <f t="shared" si="19"/>
        <v>0</v>
      </c>
      <c r="H220">
        <f t="shared" si="20"/>
        <v>0</v>
      </c>
      <c r="I220">
        <f t="shared" si="21"/>
        <v>0</v>
      </c>
      <c r="J220" t="str">
        <f>functions_excel!C227</f>
        <v>LCM</v>
      </c>
      <c r="K220">
        <f t="shared" si="22"/>
        <v>0</v>
      </c>
      <c r="L220">
        <f t="shared" si="23"/>
        <v>0</v>
      </c>
    </row>
    <row r="221" spans="2:12">
      <c r="B221" t="str">
        <f>functions_excel!I228</f>
        <v>LEFT</v>
      </c>
      <c r="C221">
        <f t="shared" si="18"/>
        <v>1</v>
      </c>
      <c r="D221" t="str">
        <f>functions_excel!L228</f>
        <v>1:1 conversion</v>
      </c>
      <c r="E221">
        <f t="shared" si="19"/>
        <v>1</v>
      </c>
      <c r="H221">
        <f t="shared" si="20"/>
        <v>0</v>
      </c>
      <c r="I221">
        <f t="shared" si="21"/>
        <v>0</v>
      </c>
      <c r="J221" t="str">
        <f>functions_excel!C228</f>
        <v>LEFT</v>
      </c>
      <c r="K221">
        <f t="shared" si="22"/>
        <v>0</v>
      </c>
      <c r="L221">
        <f t="shared" si="23"/>
        <v>0</v>
      </c>
    </row>
    <row r="222" spans="2:12">
      <c r="B222" t="str">
        <f>functions_excel!I229</f>
        <v>Not supported</v>
      </c>
      <c r="C222">
        <f t="shared" si="18"/>
        <v>1</v>
      </c>
      <c r="D222" t="str">
        <f>functions_excel!L229</f>
        <v>Microsoft Office Excel only function</v>
      </c>
      <c r="E222">
        <f t="shared" si="19"/>
        <v>0</v>
      </c>
      <c r="H222">
        <f t="shared" si="20"/>
        <v>1</v>
      </c>
      <c r="I222">
        <f t="shared" si="21"/>
        <v>0</v>
      </c>
      <c r="J222" t="str">
        <f>functions_excel!C229</f>
        <v>LEFTB</v>
      </c>
      <c r="K222">
        <f t="shared" si="22"/>
        <v>0</v>
      </c>
      <c r="L222">
        <f t="shared" si="23"/>
        <v>0</v>
      </c>
    </row>
    <row r="223" spans="2:12">
      <c r="B223" t="str">
        <f>functions_excel!I230</f>
        <v>LEN</v>
      </c>
      <c r="C223">
        <f t="shared" si="18"/>
        <v>1</v>
      </c>
      <c r="D223" t="str">
        <f>functions_excel!L230</f>
        <v>1:1 conversion</v>
      </c>
      <c r="E223">
        <f t="shared" si="19"/>
        <v>1</v>
      </c>
      <c r="H223">
        <f t="shared" si="20"/>
        <v>0</v>
      </c>
      <c r="I223">
        <f t="shared" si="21"/>
        <v>0</v>
      </c>
      <c r="J223" t="str">
        <f>functions_excel!C230</f>
        <v>LEN</v>
      </c>
      <c r="K223">
        <f t="shared" si="22"/>
        <v>0</v>
      </c>
      <c r="L223">
        <f t="shared" si="23"/>
        <v>0</v>
      </c>
    </row>
    <row r="224" spans="2:12">
      <c r="B224" t="str">
        <f>functions_excel!I231</f>
        <v>Not supported</v>
      </c>
      <c r="C224">
        <f t="shared" si="18"/>
        <v>1</v>
      </c>
      <c r="D224" t="str">
        <f>functions_excel!L231</f>
        <v>Microsoft Office Excel only function</v>
      </c>
      <c r="E224">
        <f t="shared" si="19"/>
        <v>0</v>
      </c>
      <c r="H224">
        <f t="shared" si="20"/>
        <v>1</v>
      </c>
      <c r="I224">
        <f t="shared" si="21"/>
        <v>0</v>
      </c>
      <c r="J224" t="str">
        <f>functions_excel!C231</f>
        <v>LENB</v>
      </c>
      <c r="K224">
        <f t="shared" si="22"/>
        <v>0</v>
      </c>
      <c r="L224">
        <f t="shared" si="23"/>
        <v>0</v>
      </c>
    </row>
    <row r="225" spans="2:12">
      <c r="B225" t="str">
        <f>functions_excel!I232</f>
        <v>LINEST</v>
      </c>
      <c r="C225">
        <f t="shared" si="18"/>
        <v>1</v>
      </c>
      <c r="D225" t="str">
        <f>functions_excel!L232</f>
        <v>1:1 conversion</v>
      </c>
      <c r="E225">
        <f t="shared" si="19"/>
        <v>1</v>
      </c>
      <c r="H225">
        <f t="shared" si="20"/>
        <v>0</v>
      </c>
      <c r="I225">
        <f t="shared" si="21"/>
        <v>0</v>
      </c>
      <c r="J225" t="str">
        <f>functions_excel!C232</f>
        <v>LINEST</v>
      </c>
      <c r="K225">
        <f t="shared" si="22"/>
        <v>0</v>
      </c>
      <c r="L225">
        <f t="shared" si="23"/>
        <v>0</v>
      </c>
    </row>
    <row r="226" spans="2:12">
      <c r="B226" t="str">
        <f>functions_excel!I233</f>
        <v>LN</v>
      </c>
      <c r="C226">
        <f t="shared" si="18"/>
        <v>1</v>
      </c>
      <c r="D226" t="str">
        <f>functions_excel!L233</f>
        <v>1:1 conversion</v>
      </c>
      <c r="E226">
        <f t="shared" si="19"/>
        <v>1</v>
      </c>
      <c r="H226">
        <f t="shared" si="20"/>
        <v>0</v>
      </c>
      <c r="I226">
        <f t="shared" si="21"/>
        <v>0</v>
      </c>
      <c r="J226" t="str">
        <f>functions_excel!C233</f>
        <v>LN</v>
      </c>
      <c r="K226">
        <f t="shared" si="22"/>
        <v>0</v>
      </c>
      <c r="L226">
        <f t="shared" si="23"/>
        <v>0</v>
      </c>
    </row>
    <row r="227" spans="2:12">
      <c r="B227" t="str">
        <f>functions_excel!I234</f>
        <v>LOG</v>
      </c>
      <c r="C227">
        <f t="shared" si="18"/>
        <v>1</v>
      </c>
      <c r="D227" t="str">
        <f>functions_excel!L234</f>
        <v>1:1 conversion</v>
      </c>
      <c r="E227">
        <f t="shared" si="19"/>
        <v>1</v>
      </c>
      <c r="H227">
        <f t="shared" si="20"/>
        <v>0</v>
      </c>
      <c r="I227">
        <f t="shared" si="21"/>
        <v>0</v>
      </c>
      <c r="J227" t="str">
        <f>functions_excel!C234</f>
        <v>LOG</v>
      </c>
      <c r="K227">
        <f t="shared" si="22"/>
        <v>0</v>
      </c>
      <c r="L227">
        <f t="shared" si="23"/>
        <v>0</v>
      </c>
    </row>
    <row r="228" spans="2:12">
      <c r="B228" t="str">
        <f>functions_excel!I235</f>
        <v>Not supported</v>
      </c>
      <c r="C228">
        <f t="shared" si="18"/>
        <v>1</v>
      </c>
      <c r="D228" t="str">
        <f>functions_excel!L235</f>
        <v>Microsoft Office Excel only function</v>
      </c>
      <c r="E228">
        <f t="shared" si="19"/>
        <v>0</v>
      </c>
      <c r="H228">
        <f t="shared" si="20"/>
        <v>1</v>
      </c>
      <c r="I228">
        <f t="shared" si="21"/>
        <v>0</v>
      </c>
      <c r="J228" t="str">
        <f>functions_excel!C235</f>
        <v>LOG10</v>
      </c>
      <c r="K228">
        <f t="shared" si="22"/>
        <v>0</v>
      </c>
      <c r="L228">
        <f t="shared" si="23"/>
        <v>0</v>
      </c>
    </row>
    <row r="229" spans="2:12">
      <c r="B229" t="str">
        <f>functions_excel!I236</f>
        <v>LOGEST</v>
      </c>
      <c r="C229">
        <f t="shared" si="18"/>
        <v>1</v>
      </c>
      <c r="D229" t="str">
        <f>functions_excel!L236</f>
        <v>1:1 conversion</v>
      </c>
      <c r="E229">
        <f t="shared" si="19"/>
        <v>1</v>
      </c>
      <c r="H229">
        <f t="shared" si="20"/>
        <v>0</v>
      </c>
      <c r="I229">
        <f t="shared" si="21"/>
        <v>0</v>
      </c>
      <c r="J229" t="str">
        <f>functions_excel!C236</f>
        <v>LOGEST</v>
      </c>
      <c r="K229">
        <f t="shared" si="22"/>
        <v>0</v>
      </c>
      <c r="L229">
        <f t="shared" si="23"/>
        <v>0</v>
      </c>
    </row>
    <row r="230" spans="2:12">
      <c r="B230" t="str">
        <f>functions_excel!I237</f>
        <v>LOGINV</v>
      </c>
      <c r="C230">
        <f t="shared" si="18"/>
        <v>1</v>
      </c>
      <c r="D230" t="str">
        <f>functions_excel!L237</f>
        <v>1:1 conversion</v>
      </c>
      <c r="E230">
        <f t="shared" si="19"/>
        <v>1</v>
      </c>
      <c r="H230">
        <f t="shared" si="20"/>
        <v>0</v>
      </c>
      <c r="I230">
        <f t="shared" si="21"/>
        <v>0</v>
      </c>
      <c r="J230" t="str">
        <f>functions_excel!C237</f>
        <v>LOGINV</v>
      </c>
      <c r="K230">
        <f t="shared" si="22"/>
        <v>0</v>
      </c>
      <c r="L230">
        <f t="shared" si="23"/>
        <v>0</v>
      </c>
    </row>
    <row r="231" spans="2:12">
      <c r="B231" t="str">
        <f>functions_excel!I238</f>
        <v>LOGNORMDIST</v>
      </c>
      <c r="C231">
        <f t="shared" si="18"/>
        <v>1</v>
      </c>
      <c r="D231" t="str">
        <f>functions_excel!L238</f>
        <v>1:1 conversion</v>
      </c>
      <c r="E231">
        <f t="shared" si="19"/>
        <v>1</v>
      </c>
      <c r="H231">
        <f t="shared" si="20"/>
        <v>0</v>
      </c>
      <c r="I231">
        <f t="shared" si="21"/>
        <v>0</v>
      </c>
      <c r="J231" t="str">
        <f>functions_excel!C238</f>
        <v>LOGNORMDIST</v>
      </c>
      <c r="K231">
        <f t="shared" si="22"/>
        <v>0</v>
      </c>
      <c r="L231">
        <f t="shared" si="23"/>
        <v>0</v>
      </c>
    </row>
    <row r="232" spans="2:12">
      <c r="B232" t="str">
        <f>functions_excel!I239</f>
        <v>LOOKUP</v>
      </c>
      <c r="C232">
        <f t="shared" si="18"/>
        <v>1</v>
      </c>
      <c r="D232" t="str">
        <f>functions_excel!L239</f>
        <v>1:1 conversion</v>
      </c>
      <c r="E232">
        <f t="shared" si="19"/>
        <v>1</v>
      </c>
      <c r="H232">
        <f t="shared" si="20"/>
        <v>0</v>
      </c>
      <c r="I232">
        <f t="shared" si="21"/>
        <v>0</v>
      </c>
      <c r="J232" t="str">
        <f>functions_excel!C239</f>
        <v>LOOKUP</v>
      </c>
      <c r="K232">
        <f t="shared" si="22"/>
        <v>0</v>
      </c>
      <c r="L232">
        <f t="shared" si="23"/>
        <v>0</v>
      </c>
    </row>
    <row r="233" spans="2:12">
      <c r="B233" t="str">
        <f>functions_excel!I240</f>
        <v>LOWER</v>
      </c>
      <c r="C233">
        <f t="shared" si="18"/>
        <v>1</v>
      </c>
      <c r="D233" t="str">
        <f>functions_excel!L240</f>
        <v>1:1 conversion</v>
      </c>
      <c r="E233">
        <f t="shared" si="19"/>
        <v>1</v>
      </c>
      <c r="H233">
        <f t="shared" si="20"/>
        <v>0</v>
      </c>
      <c r="I233">
        <f t="shared" si="21"/>
        <v>0</v>
      </c>
      <c r="J233" t="str">
        <f>functions_excel!C240</f>
        <v>LOWER</v>
      </c>
      <c r="K233">
        <f t="shared" si="22"/>
        <v>0</v>
      </c>
      <c r="L233">
        <f t="shared" si="23"/>
        <v>0</v>
      </c>
    </row>
    <row r="234" spans="2:12">
      <c r="B234" t="str">
        <f>functions_excel!I241</f>
        <v>MATCH</v>
      </c>
      <c r="C234">
        <f t="shared" si="18"/>
        <v>1</v>
      </c>
      <c r="D234" t="str">
        <f>functions_excel!L241</f>
        <v>1:1 conversion</v>
      </c>
      <c r="E234">
        <f t="shared" si="19"/>
        <v>1</v>
      </c>
      <c r="H234">
        <f t="shared" si="20"/>
        <v>0</v>
      </c>
      <c r="I234">
        <f t="shared" si="21"/>
        <v>0</v>
      </c>
      <c r="J234" t="str">
        <f>functions_excel!C241</f>
        <v>MATCH</v>
      </c>
      <c r="K234">
        <f t="shared" si="22"/>
        <v>0</v>
      </c>
      <c r="L234">
        <f t="shared" si="23"/>
        <v>0</v>
      </c>
    </row>
    <row r="235" spans="2:12">
      <c r="B235" t="str">
        <f>functions_excel!I242</f>
        <v>MAX</v>
      </c>
      <c r="C235">
        <f t="shared" si="18"/>
        <v>1</v>
      </c>
      <c r="D235" t="str">
        <f>functions_excel!L242</f>
        <v>1:1 conversion</v>
      </c>
      <c r="E235">
        <f t="shared" si="19"/>
        <v>1</v>
      </c>
      <c r="H235">
        <f t="shared" si="20"/>
        <v>0</v>
      </c>
      <c r="I235">
        <f t="shared" si="21"/>
        <v>0</v>
      </c>
      <c r="J235" t="str">
        <f>functions_excel!C242</f>
        <v>MAX</v>
      </c>
      <c r="K235">
        <f t="shared" si="22"/>
        <v>0</v>
      </c>
      <c r="L235">
        <f t="shared" si="23"/>
        <v>0</v>
      </c>
    </row>
    <row r="236" spans="2:12">
      <c r="B236" t="str">
        <f>functions_excel!I243</f>
        <v>MAXA</v>
      </c>
      <c r="C236">
        <f t="shared" si="18"/>
        <v>1</v>
      </c>
      <c r="D236" t="str">
        <f>functions_excel!L243</f>
        <v>1:1 conversion</v>
      </c>
      <c r="E236">
        <f t="shared" si="19"/>
        <v>1</v>
      </c>
      <c r="H236">
        <f t="shared" si="20"/>
        <v>0</v>
      </c>
      <c r="I236">
        <f t="shared" si="21"/>
        <v>0</v>
      </c>
      <c r="J236" t="str">
        <f>functions_excel!C243</f>
        <v>MAXA</v>
      </c>
      <c r="K236">
        <f t="shared" si="22"/>
        <v>0</v>
      </c>
      <c r="L236">
        <f t="shared" si="23"/>
        <v>0</v>
      </c>
    </row>
    <row r="237" spans="2:12">
      <c r="B237" t="str">
        <f>functions_excel!I244</f>
        <v>MDETERM</v>
      </c>
      <c r="C237">
        <f t="shared" si="18"/>
        <v>1</v>
      </c>
      <c r="D237" t="str">
        <f>functions_excel!L244</f>
        <v>1:1 conversion</v>
      </c>
      <c r="E237">
        <f t="shared" si="19"/>
        <v>1</v>
      </c>
      <c r="H237">
        <f t="shared" si="20"/>
        <v>0</v>
      </c>
      <c r="I237">
        <f t="shared" si="21"/>
        <v>0</v>
      </c>
      <c r="J237" t="str">
        <f>functions_excel!C244</f>
        <v>MDETERM</v>
      </c>
      <c r="K237">
        <f t="shared" si="22"/>
        <v>0</v>
      </c>
      <c r="L237">
        <f t="shared" si="23"/>
        <v>0</v>
      </c>
    </row>
    <row r="238" spans="2:12">
      <c r="B238" t="str">
        <f>functions_excel!I245</f>
        <v>MDURATION</v>
      </c>
      <c r="C238">
        <f t="shared" si="18"/>
        <v>1</v>
      </c>
      <c r="D238" t="str">
        <f>functions_excel!L245</f>
        <v>1:1 conversion</v>
      </c>
      <c r="E238">
        <f t="shared" si="19"/>
        <v>1</v>
      </c>
      <c r="H238">
        <f t="shared" si="20"/>
        <v>0</v>
      </c>
      <c r="I238">
        <f t="shared" si="21"/>
        <v>0</v>
      </c>
      <c r="J238" t="str">
        <f>functions_excel!C245</f>
        <v>MDURATION</v>
      </c>
      <c r="K238">
        <f t="shared" si="22"/>
        <v>0</v>
      </c>
      <c r="L238">
        <f t="shared" si="23"/>
        <v>0</v>
      </c>
    </row>
    <row r="239" spans="2:12">
      <c r="B239" t="str">
        <f>functions_excel!I246</f>
        <v>MEDIAN</v>
      </c>
      <c r="C239">
        <f t="shared" si="18"/>
        <v>1</v>
      </c>
      <c r="D239" t="str">
        <f>functions_excel!L246</f>
        <v>1:1 conversion</v>
      </c>
      <c r="E239">
        <f t="shared" si="19"/>
        <v>1</v>
      </c>
      <c r="H239">
        <f t="shared" si="20"/>
        <v>0</v>
      </c>
      <c r="I239">
        <f t="shared" si="21"/>
        <v>0</v>
      </c>
      <c r="J239" t="str">
        <f>functions_excel!C246</f>
        <v>MEDIAN</v>
      </c>
      <c r="K239">
        <f t="shared" si="22"/>
        <v>0</v>
      </c>
      <c r="L239">
        <f t="shared" si="23"/>
        <v>0</v>
      </c>
    </row>
    <row r="240" spans="2:12">
      <c r="B240" t="str">
        <f>functions_excel!I247</f>
        <v>MID</v>
      </c>
      <c r="C240">
        <f t="shared" si="18"/>
        <v>1</v>
      </c>
      <c r="D240" t="str">
        <f>functions_excel!L247</f>
        <v>1:1 conversion</v>
      </c>
      <c r="E240">
        <f t="shared" si="19"/>
        <v>1</v>
      </c>
      <c r="H240">
        <f t="shared" si="20"/>
        <v>0</v>
      </c>
      <c r="I240">
        <f t="shared" si="21"/>
        <v>0</v>
      </c>
      <c r="J240" t="str">
        <f>functions_excel!C247</f>
        <v>MID</v>
      </c>
      <c r="K240">
        <f t="shared" si="22"/>
        <v>0</v>
      </c>
      <c r="L240">
        <f t="shared" si="23"/>
        <v>0</v>
      </c>
    </row>
    <row r="241" spans="2:12">
      <c r="B241" t="str">
        <f>functions_excel!I248</f>
        <v>Not supported</v>
      </c>
      <c r="C241">
        <f t="shared" si="18"/>
        <v>1</v>
      </c>
      <c r="D241" t="str">
        <f>functions_excel!L248</f>
        <v>Microsoft Office Excel only function</v>
      </c>
      <c r="E241">
        <f t="shared" si="19"/>
        <v>0</v>
      </c>
      <c r="H241">
        <f t="shared" si="20"/>
        <v>1</v>
      </c>
      <c r="I241">
        <f t="shared" si="21"/>
        <v>0</v>
      </c>
      <c r="J241" t="str">
        <f>functions_excel!C248</f>
        <v>MIDB</v>
      </c>
      <c r="K241">
        <f t="shared" si="22"/>
        <v>0</v>
      </c>
      <c r="L241">
        <f t="shared" si="23"/>
        <v>0</v>
      </c>
    </row>
    <row r="242" spans="2:12">
      <c r="B242" t="str">
        <f>functions_excel!I249</f>
        <v>MIN</v>
      </c>
      <c r="C242">
        <f t="shared" si="18"/>
        <v>1</v>
      </c>
      <c r="D242" t="str">
        <f>functions_excel!L249</f>
        <v>1:1 conversion</v>
      </c>
      <c r="E242">
        <f t="shared" si="19"/>
        <v>1</v>
      </c>
      <c r="H242">
        <f t="shared" si="20"/>
        <v>0</v>
      </c>
      <c r="I242">
        <f t="shared" si="21"/>
        <v>0</v>
      </c>
      <c r="J242" t="str">
        <f>functions_excel!C249</f>
        <v>MIN</v>
      </c>
      <c r="K242">
        <f t="shared" si="22"/>
        <v>0</v>
      </c>
      <c r="L242">
        <f t="shared" si="23"/>
        <v>0</v>
      </c>
    </row>
    <row r="243" spans="2:12">
      <c r="B243" t="str">
        <f>functions_excel!I250</f>
        <v>MINA</v>
      </c>
      <c r="C243">
        <f t="shared" si="18"/>
        <v>1</v>
      </c>
      <c r="D243" t="str">
        <f>functions_excel!L250</f>
        <v>1:1 conversion</v>
      </c>
      <c r="E243">
        <f t="shared" si="19"/>
        <v>1</v>
      </c>
      <c r="H243">
        <f t="shared" si="20"/>
        <v>0</v>
      </c>
      <c r="I243">
        <f t="shared" si="21"/>
        <v>0</v>
      </c>
      <c r="J243" t="str">
        <f>functions_excel!C250</f>
        <v>MINA</v>
      </c>
      <c r="K243">
        <f t="shared" si="22"/>
        <v>0</v>
      </c>
      <c r="L243">
        <f t="shared" si="23"/>
        <v>0</v>
      </c>
    </row>
    <row r="244" spans="2:12">
      <c r="B244" t="str">
        <f>functions_excel!I251</f>
        <v>MINUTE</v>
      </c>
      <c r="C244">
        <f t="shared" si="18"/>
        <v>1</v>
      </c>
      <c r="D244" t="str">
        <f>functions_excel!L251</f>
        <v>1:1 conversion</v>
      </c>
      <c r="E244">
        <f t="shared" si="19"/>
        <v>1</v>
      </c>
      <c r="H244">
        <f t="shared" si="20"/>
        <v>0</v>
      </c>
      <c r="I244">
        <f t="shared" si="21"/>
        <v>0</v>
      </c>
      <c r="J244" t="str">
        <f>functions_excel!C251</f>
        <v>MINUTE</v>
      </c>
      <c r="K244">
        <f t="shared" si="22"/>
        <v>0</v>
      </c>
      <c r="L244">
        <f t="shared" si="23"/>
        <v>0</v>
      </c>
    </row>
    <row r="245" spans="2:12">
      <c r="B245" t="str">
        <f>functions_excel!I252</f>
        <v>MINVERSE</v>
      </c>
      <c r="C245">
        <f t="shared" si="18"/>
        <v>1</v>
      </c>
      <c r="D245" t="str">
        <f>functions_excel!L252</f>
        <v>1:1 conversion</v>
      </c>
      <c r="E245">
        <f t="shared" si="19"/>
        <v>1</v>
      </c>
      <c r="H245">
        <f t="shared" si="20"/>
        <v>0</v>
      </c>
      <c r="I245">
        <f t="shared" si="21"/>
        <v>0</v>
      </c>
      <c r="J245" t="str">
        <f>functions_excel!C252</f>
        <v>MINVERSE</v>
      </c>
      <c r="K245">
        <f t="shared" si="22"/>
        <v>0</v>
      </c>
      <c r="L245">
        <f t="shared" si="23"/>
        <v>0</v>
      </c>
    </row>
    <row r="246" spans="2:12">
      <c r="B246" t="str">
        <f>functions_excel!I253</f>
        <v>MIRR</v>
      </c>
      <c r="C246">
        <f t="shared" si="18"/>
        <v>1</v>
      </c>
      <c r="D246" t="str">
        <f>functions_excel!L253</f>
        <v>1:1 conversion</v>
      </c>
      <c r="E246">
        <f t="shared" si="19"/>
        <v>1</v>
      </c>
      <c r="H246">
        <f t="shared" si="20"/>
        <v>0</v>
      </c>
      <c r="I246">
        <f t="shared" si="21"/>
        <v>0</v>
      </c>
      <c r="J246" t="str">
        <f>functions_excel!C253</f>
        <v>MIRR</v>
      </c>
      <c r="K246">
        <f t="shared" si="22"/>
        <v>0</v>
      </c>
      <c r="L246">
        <f t="shared" si="23"/>
        <v>0</v>
      </c>
    </row>
    <row r="247" spans="2:12">
      <c r="B247" t="str">
        <f>functions_excel!I254</f>
        <v>MMULT</v>
      </c>
      <c r="C247">
        <f t="shared" si="18"/>
        <v>1</v>
      </c>
      <c r="D247" t="str">
        <f>functions_excel!L254</f>
        <v>1:1 conversion</v>
      </c>
      <c r="E247">
        <f t="shared" si="19"/>
        <v>1</v>
      </c>
      <c r="H247">
        <f t="shared" si="20"/>
        <v>0</v>
      </c>
      <c r="I247">
        <f t="shared" si="21"/>
        <v>0</v>
      </c>
      <c r="J247" t="str">
        <f>functions_excel!C254</f>
        <v>MMULT</v>
      </c>
      <c r="K247">
        <f t="shared" si="22"/>
        <v>0</v>
      </c>
      <c r="L247">
        <f t="shared" si="23"/>
        <v>0</v>
      </c>
    </row>
    <row r="248" spans="2:12">
      <c r="B248" t="str">
        <f>functions_excel!I255</f>
        <v>MOD</v>
      </c>
      <c r="C248">
        <f t="shared" si="18"/>
        <v>1</v>
      </c>
      <c r="D248" t="str">
        <f>functions_excel!L255</f>
        <v>1:1 conversion</v>
      </c>
      <c r="E248">
        <f t="shared" si="19"/>
        <v>1</v>
      </c>
      <c r="H248">
        <f t="shared" si="20"/>
        <v>0</v>
      </c>
      <c r="I248">
        <f t="shared" si="21"/>
        <v>0</v>
      </c>
      <c r="J248" t="str">
        <f>functions_excel!C255</f>
        <v>MOD</v>
      </c>
      <c r="K248">
        <f t="shared" si="22"/>
        <v>0</v>
      </c>
      <c r="L248">
        <f t="shared" si="23"/>
        <v>0</v>
      </c>
    </row>
    <row r="249" spans="2:12">
      <c r="B249" t="str">
        <f>functions_excel!I256</f>
        <v>MODE</v>
      </c>
      <c r="C249">
        <f t="shared" si="18"/>
        <v>1</v>
      </c>
      <c r="D249" t="str">
        <f>functions_excel!L256</f>
        <v>1:1 conversion</v>
      </c>
      <c r="E249">
        <f t="shared" si="19"/>
        <v>1</v>
      </c>
      <c r="H249">
        <f t="shared" si="20"/>
        <v>0</v>
      </c>
      <c r="I249">
        <f t="shared" si="21"/>
        <v>0</v>
      </c>
      <c r="J249" t="str">
        <f>functions_excel!C256</f>
        <v>MODE</v>
      </c>
      <c r="K249">
        <f t="shared" si="22"/>
        <v>0</v>
      </c>
      <c r="L249">
        <f t="shared" si="23"/>
        <v>0</v>
      </c>
    </row>
    <row r="250" spans="2:12">
      <c r="B250" t="str">
        <f>functions_excel!I257</f>
        <v>MONTH</v>
      </c>
      <c r="C250">
        <f t="shared" si="18"/>
        <v>1</v>
      </c>
      <c r="D250" t="str">
        <f>functions_excel!L257</f>
        <v>1:1 conversion</v>
      </c>
      <c r="E250">
        <f t="shared" si="19"/>
        <v>1</v>
      </c>
      <c r="H250">
        <f t="shared" si="20"/>
        <v>0</v>
      </c>
      <c r="I250">
        <f t="shared" si="21"/>
        <v>0</v>
      </c>
      <c r="J250" t="str">
        <f>functions_excel!C257</f>
        <v>MONTH</v>
      </c>
      <c r="K250">
        <f t="shared" si="22"/>
        <v>0</v>
      </c>
      <c r="L250">
        <f t="shared" si="23"/>
        <v>0</v>
      </c>
    </row>
    <row r="251" spans="2:12">
      <c r="B251" t="str">
        <f>functions_excel!I258</f>
        <v>MONTHS</v>
      </c>
      <c r="C251">
        <f t="shared" si="18"/>
        <v>1</v>
      </c>
      <c r="D251" t="str">
        <f>functions_excel!L258</f>
        <v>Can be converted to Microsoft Office Excel
note: conversion formula: MONTHSS(A1,A2) = DATEDIF ( A1,A2,"M" )</v>
      </c>
      <c r="E251">
        <f t="shared" si="19"/>
        <v>0</v>
      </c>
      <c r="H251">
        <f t="shared" si="20"/>
        <v>0</v>
      </c>
      <c r="I251">
        <f t="shared" si="21"/>
        <v>0</v>
      </c>
      <c r="J251" t="str">
        <f>functions_excel!C258</f>
        <v>Can be converted</v>
      </c>
      <c r="K251">
        <f t="shared" si="22"/>
        <v>0</v>
      </c>
      <c r="L251">
        <f t="shared" si="23"/>
        <v>1</v>
      </c>
    </row>
    <row r="252" spans="2:12">
      <c r="B252" t="str">
        <f>functions_excel!I259</f>
        <v>MROUND</v>
      </c>
      <c r="C252">
        <f t="shared" si="18"/>
        <v>1</v>
      </c>
      <c r="D252" t="str">
        <f>functions_excel!L259</f>
        <v>1:1 conversion</v>
      </c>
      <c r="E252">
        <f t="shared" si="19"/>
        <v>1</v>
      </c>
      <c r="H252">
        <f t="shared" si="20"/>
        <v>0</v>
      </c>
      <c r="I252">
        <f t="shared" si="21"/>
        <v>0</v>
      </c>
      <c r="J252" t="str">
        <f>functions_excel!C259</f>
        <v>MROUND</v>
      </c>
      <c r="K252">
        <f t="shared" si="22"/>
        <v>0</v>
      </c>
      <c r="L252">
        <f t="shared" si="23"/>
        <v>0</v>
      </c>
    </row>
    <row r="253" spans="2:12">
      <c r="B253" t="str">
        <f>functions_excel!I260</f>
        <v>MUNIT</v>
      </c>
      <c r="C253">
        <f t="shared" si="18"/>
        <v>1</v>
      </c>
      <c r="D253" t="str">
        <f>functions_excel!L260</f>
        <v>OpenOffice.org Calc only function</v>
      </c>
      <c r="E253">
        <f t="shared" si="19"/>
        <v>0</v>
      </c>
      <c r="H253">
        <f t="shared" si="20"/>
        <v>0</v>
      </c>
      <c r="I253">
        <f t="shared" si="21"/>
        <v>0</v>
      </c>
      <c r="J253" t="str">
        <f>functions_excel!C260</f>
        <v>Not supported</v>
      </c>
      <c r="K253">
        <f t="shared" si="22"/>
        <v>1</v>
      </c>
      <c r="L253">
        <f t="shared" si="23"/>
        <v>0</v>
      </c>
    </row>
    <row r="254" spans="2:12">
      <c r="B254" t="str">
        <f>functions_excel!I261</f>
        <v>Not supported</v>
      </c>
      <c r="C254">
        <f t="shared" si="18"/>
        <v>1</v>
      </c>
      <c r="D254" t="str">
        <f>functions_excel!L261</f>
        <v>Microsoft Office Excel only function</v>
      </c>
      <c r="E254">
        <f t="shared" si="19"/>
        <v>0</v>
      </c>
      <c r="H254">
        <f t="shared" si="20"/>
        <v>1</v>
      </c>
      <c r="I254">
        <f t="shared" si="21"/>
        <v>0</v>
      </c>
      <c r="J254" t="str">
        <f>functions_excel!C261</f>
        <v>MULTINOMIAL</v>
      </c>
      <c r="K254">
        <f t="shared" si="22"/>
        <v>0</v>
      </c>
      <c r="L254">
        <f t="shared" si="23"/>
        <v>0</v>
      </c>
    </row>
    <row r="255" spans="2:12">
      <c r="B255" t="str">
        <f>functions_excel!I262</f>
        <v>N</v>
      </c>
      <c r="C255">
        <f t="shared" si="18"/>
        <v>1</v>
      </c>
      <c r="D255" t="str">
        <f>functions_excel!L262</f>
        <v>1:1 conversion</v>
      </c>
      <c r="E255">
        <f t="shared" si="19"/>
        <v>1</v>
      </c>
      <c r="H255">
        <f t="shared" si="20"/>
        <v>0</v>
      </c>
      <c r="I255">
        <f t="shared" si="21"/>
        <v>0</v>
      </c>
      <c r="J255" t="str">
        <f>functions_excel!C262</f>
        <v>N</v>
      </c>
      <c r="K255">
        <f t="shared" si="22"/>
        <v>0</v>
      </c>
      <c r="L255">
        <f t="shared" si="23"/>
        <v>0</v>
      </c>
    </row>
    <row r="256" spans="2:12">
      <c r="B256" t="str">
        <f>functions_excel!I263</f>
        <v>NA</v>
      </c>
      <c r="C256">
        <f t="shared" si="18"/>
        <v>1</v>
      </c>
      <c r="D256" t="str">
        <f>functions_excel!L263</f>
        <v>1:1 conversion</v>
      </c>
      <c r="E256">
        <f t="shared" si="19"/>
        <v>1</v>
      </c>
      <c r="H256">
        <f t="shared" si="20"/>
        <v>0</v>
      </c>
      <c r="I256">
        <f t="shared" si="21"/>
        <v>0</v>
      </c>
      <c r="J256" t="str">
        <f>functions_excel!C263</f>
        <v>NA</v>
      </c>
      <c r="K256">
        <f t="shared" si="22"/>
        <v>0</v>
      </c>
      <c r="L256">
        <f t="shared" si="23"/>
        <v>0</v>
      </c>
    </row>
    <row r="257" spans="2:12">
      <c r="B257" t="str">
        <f>functions_excel!I264</f>
        <v>NEGBINOMDIST</v>
      </c>
      <c r="C257">
        <f t="shared" si="18"/>
        <v>1</v>
      </c>
      <c r="D257" t="str">
        <f>functions_excel!L264</f>
        <v>1:1 conversion</v>
      </c>
      <c r="E257">
        <f t="shared" si="19"/>
        <v>1</v>
      </c>
      <c r="H257">
        <f t="shared" si="20"/>
        <v>0</v>
      </c>
      <c r="I257">
        <f t="shared" si="21"/>
        <v>0</v>
      </c>
      <c r="J257" t="str">
        <f>functions_excel!C264</f>
        <v>NEGBINOMDIST</v>
      </c>
      <c r="K257">
        <f t="shared" si="22"/>
        <v>0</v>
      </c>
      <c r="L257">
        <f t="shared" si="23"/>
        <v>0</v>
      </c>
    </row>
    <row r="258" spans="2:12">
      <c r="B258" t="str">
        <f>functions_excel!I265</f>
        <v>NETWORKDAYS</v>
      </c>
      <c r="C258">
        <f t="shared" si="18"/>
        <v>1</v>
      </c>
      <c r="D258" t="str">
        <f>functions_excel!L265</f>
        <v>1:1 conversion</v>
      </c>
      <c r="E258">
        <f t="shared" si="19"/>
        <v>1</v>
      </c>
      <c r="H258">
        <f t="shared" si="20"/>
        <v>0</v>
      </c>
      <c r="I258">
        <f t="shared" si="21"/>
        <v>0</v>
      </c>
      <c r="J258" t="str">
        <f>functions_excel!C265</f>
        <v>NETWORKDAYS</v>
      </c>
      <c r="K258">
        <f t="shared" si="22"/>
        <v>0</v>
      </c>
      <c r="L258">
        <f t="shared" si="23"/>
        <v>0</v>
      </c>
    </row>
    <row r="259" spans="2:12">
      <c r="B259" t="str">
        <f>functions_excel!I266</f>
        <v>NOMINAL</v>
      </c>
      <c r="C259">
        <f t="shared" si="18"/>
        <v>1</v>
      </c>
      <c r="D259" t="str">
        <f>functions_excel!L266</f>
        <v>OpenOffice.org Calc only function</v>
      </c>
      <c r="E259">
        <f t="shared" si="19"/>
        <v>0</v>
      </c>
      <c r="H259">
        <f t="shared" si="20"/>
        <v>0</v>
      </c>
      <c r="I259">
        <f t="shared" si="21"/>
        <v>0</v>
      </c>
      <c r="J259" t="str">
        <f>functions_excel!C266</f>
        <v>Not supported</v>
      </c>
      <c r="K259">
        <f t="shared" si="22"/>
        <v>1</v>
      </c>
      <c r="L259">
        <f t="shared" si="23"/>
        <v>0</v>
      </c>
    </row>
    <row r="260" spans="2:12">
      <c r="B260" t="str">
        <f>functions_excel!I267</f>
        <v>NOMINAL_ADD ***</v>
      </c>
      <c r="C260">
        <f t="shared" si="18"/>
        <v>1</v>
      </c>
      <c r="D260" t="str">
        <f>functions_excel!L267</f>
        <v>Name changed only</v>
      </c>
      <c r="E260">
        <f t="shared" si="19"/>
        <v>0</v>
      </c>
      <c r="H260">
        <f t="shared" si="20"/>
        <v>0</v>
      </c>
      <c r="I260">
        <f t="shared" si="21"/>
        <v>0</v>
      </c>
      <c r="J260" t="str">
        <f>functions_excel!C267</f>
        <v>NOMINAL</v>
      </c>
      <c r="K260">
        <f t="shared" si="22"/>
        <v>0</v>
      </c>
      <c r="L260">
        <f t="shared" si="23"/>
        <v>0</v>
      </c>
    </row>
    <row r="261" spans="2:12">
      <c r="B261" t="str">
        <f>functions_excel!I268</f>
        <v>NORMDIST</v>
      </c>
      <c r="C261">
        <f t="shared" si="18"/>
        <v>1</v>
      </c>
      <c r="D261" t="str">
        <f>functions_excel!L268</f>
        <v>1:1 conversion</v>
      </c>
      <c r="E261">
        <f t="shared" si="19"/>
        <v>1</v>
      </c>
      <c r="H261">
        <f t="shared" si="20"/>
        <v>0</v>
      </c>
      <c r="I261">
        <f t="shared" si="21"/>
        <v>0</v>
      </c>
      <c r="J261" t="str">
        <f>functions_excel!C268</f>
        <v>NORMDIST</v>
      </c>
      <c r="K261">
        <f t="shared" si="22"/>
        <v>0</v>
      </c>
      <c r="L261">
        <f t="shared" si="23"/>
        <v>0</v>
      </c>
    </row>
    <row r="262" spans="2:12">
      <c r="B262" t="str">
        <f>functions_excel!I269</f>
        <v>NORMINV</v>
      </c>
      <c r="C262">
        <f t="shared" si="18"/>
        <v>1</v>
      </c>
      <c r="D262" t="str">
        <f>functions_excel!L269</f>
        <v>1:1 conversion</v>
      </c>
      <c r="E262">
        <f t="shared" si="19"/>
        <v>1</v>
      </c>
      <c r="H262">
        <f t="shared" si="20"/>
        <v>0</v>
      </c>
      <c r="I262">
        <f t="shared" si="21"/>
        <v>0</v>
      </c>
      <c r="J262" t="str">
        <f>functions_excel!C269</f>
        <v>NORMINV</v>
      </c>
      <c r="K262">
        <f t="shared" si="22"/>
        <v>0</v>
      </c>
      <c r="L262">
        <f t="shared" si="23"/>
        <v>0</v>
      </c>
    </row>
    <row r="263" spans="2:12">
      <c r="B263" t="str">
        <f>functions_excel!I270</f>
        <v>NORMSDIST</v>
      </c>
      <c r="C263">
        <f t="shared" ref="C263:C326" si="24">IF(ISTEXT(B263),1,0)</f>
        <v>1</v>
      </c>
      <c r="D263" t="str">
        <f>functions_excel!L270</f>
        <v>1:1 conversion</v>
      </c>
      <c r="E263">
        <f t="shared" ref="E263:E326" si="25">IF(ISERR(SEARCH("1:1 conversion",D263)),0,1)</f>
        <v>1</v>
      </c>
      <c r="H263">
        <f t="shared" ref="H263:H326" si="26">IF(ISERR(SEARCH("Not supported",$B263)),0,1)</f>
        <v>0</v>
      </c>
      <c r="I263">
        <f t="shared" ref="I263:I326" si="27">IF(ISERR(SEARCH("converted",$B263)),0,1)</f>
        <v>0</v>
      </c>
      <c r="J263" t="str">
        <f>functions_excel!C270</f>
        <v>NORMSDIST</v>
      </c>
      <c r="K263">
        <f t="shared" ref="K263:K326" si="28">IF(ISERR(SEARCH("Not supported",$J263)),0,1)</f>
        <v>0</v>
      </c>
      <c r="L263">
        <f t="shared" ref="L263:L326" si="29">IF(ISERR(SEARCH("converted",$J263)),0,1)</f>
        <v>0</v>
      </c>
    </row>
    <row r="264" spans="2:12">
      <c r="B264" t="str">
        <f>functions_excel!I271</f>
        <v>NORMSINV</v>
      </c>
      <c r="C264">
        <f t="shared" si="24"/>
        <v>1</v>
      </c>
      <c r="D264" t="str">
        <f>functions_excel!L271</f>
        <v>1:1 conversion</v>
      </c>
      <c r="E264">
        <f t="shared" si="25"/>
        <v>1</v>
      </c>
      <c r="H264">
        <f t="shared" si="26"/>
        <v>0</v>
      </c>
      <c r="I264">
        <f t="shared" si="27"/>
        <v>0</v>
      </c>
      <c r="J264" t="str">
        <f>functions_excel!C271</f>
        <v>NORMSINV</v>
      </c>
      <c r="K264">
        <f t="shared" si="28"/>
        <v>0</v>
      </c>
      <c r="L264">
        <f t="shared" si="29"/>
        <v>0</v>
      </c>
    </row>
    <row r="265" spans="2:12">
      <c r="B265" t="str">
        <f>functions_excel!I272</f>
        <v>NOT</v>
      </c>
      <c r="C265">
        <f t="shared" si="24"/>
        <v>1</v>
      </c>
      <c r="D265" t="str">
        <f>functions_excel!L272</f>
        <v>1:1 conversion</v>
      </c>
      <c r="E265">
        <f t="shared" si="25"/>
        <v>1</v>
      </c>
      <c r="H265">
        <f t="shared" si="26"/>
        <v>0</v>
      </c>
      <c r="I265">
        <f t="shared" si="27"/>
        <v>0</v>
      </c>
      <c r="J265" t="str">
        <f>functions_excel!C272</f>
        <v>NOT</v>
      </c>
      <c r="K265">
        <f t="shared" si="28"/>
        <v>0</v>
      </c>
      <c r="L265">
        <f t="shared" si="29"/>
        <v>0</v>
      </c>
    </row>
    <row r="266" spans="2:12">
      <c r="B266" t="str">
        <f>functions_excel!I273</f>
        <v>NOW</v>
      </c>
      <c r="C266">
        <f t="shared" si="24"/>
        <v>1</v>
      </c>
      <c r="D266" t="str">
        <f>functions_excel!L273</f>
        <v>1:1 conversion</v>
      </c>
      <c r="E266">
        <f t="shared" si="25"/>
        <v>1</v>
      </c>
      <c r="H266">
        <f t="shared" si="26"/>
        <v>0</v>
      </c>
      <c r="I266">
        <f t="shared" si="27"/>
        <v>0</v>
      </c>
      <c r="J266" t="str">
        <f>functions_excel!C273</f>
        <v>NOW</v>
      </c>
      <c r="K266">
        <f t="shared" si="28"/>
        <v>0</v>
      </c>
      <c r="L266">
        <f t="shared" si="29"/>
        <v>0</v>
      </c>
    </row>
    <row r="267" spans="2:12">
      <c r="B267" t="str">
        <f>functions_excel!I274</f>
        <v>NPER</v>
      </c>
      <c r="C267">
        <f t="shared" si="24"/>
        <v>1</v>
      </c>
      <c r="D267" t="str">
        <f>functions_excel!L274</f>
        <v>1:1 conversion</v>
      </c>
      <c r="E267">
        <f t="shared" si="25"/>
        <v>1</v>
      </c>
      <c r="H267">
        <f t="shared" si="26"/>
        <v>0</v>
      </c>
      <c r="I267">
        <f t="shared" si="27"/>
        <v>0</v>
      </c>
      <c r="J267" t="str">
        <f>functions_excel!C274</f>
        <v>NPER</v>
      </c>
      <c r="K267">
        <f t="shared" si="28"/>
        <v>0</v>
      </c>
      <c r="L267">
        <f t="shared" si="29"/>
        <v>0</v>
      </c>
    </row>
    <row r="268" spans="2:12">
      <c r="B268" t="str">
        <f>functions_excel!I275</f>
        <v>NPV</v>
      </c>
      <c r="C268">
        <f t="shared" si="24"/>
        <v>1</v>
      </c>
      <c r="D268" t="str">
        <f>functions_excel!L275</f>
        <v>1:1 conversion</v>
      </c>
      <c r="E268">
        <f t="shared" si="25"/>
        <v>1</v>
      </c>
      <c r="H268">
        <f t="shared" si="26"/>
        <v>0</v>
      </c>
      <c r="I268">
        <f t="shared" si="27"/>
        <v>0</v>
      </c>
      <c r="J268" t="str">
        <f>functions_excel!C275</f>
        <v>NPV</v>
      </c>
      <c r="K268">
        <f t="shared" si="28"/>
        <v>0</v>
      </c>
      <c r="L268">
        <f t="shared" si="29"/>
        <v>0</v>
      </c>
    </row>
    <row r="269" spans="2:12">
      <c r="B269" t="str">
        <f>functions_excel!I276</f>
        <v>OCT2BIN</v>
      </c>
      <c r="C269">
        <f t="shared" si="24"/>
        <v>1</v>
      </c>
      <c r="D269" t="str">
        <f>functions_excel!L276</f>
        <v>1:1 conversion</v>
      </c>
      <c r="E269">
        <f t="shared" si="25"/>
        <v>1</v>
      </c>
      <c r="H269">
        <f t="shared" si="26"/>
        <v>0</v>
      </c>
      <c r="I269">
        <f t="shared" si="27"/>
        <v>0</v>
      </c>
      <c r="J269" t="str">
        <f>functions_excel!C276</f>
        <v>OCT2BIN</v>
      </c>
      <c r="K269">
        <f t="shared" si="28"/>
        <v>0</v>
      </c>
      <c r="L269">
        <f t="shared" si="29"/>
        <v>0</v>
      </c>
    </row>
    <row r="270" spans="2:12">
      <c r="B270" t="str">
        <f>functions_excel!I277</f>
        <v>OCT2DEC</v>
      </c>
      <c r="C270">
        <f t="shared" si="24"/>
        <v>1</v>
      </c>
      <c r="D270" t="str">
        <f>functions_excel!L277</f>
        <v>1:1 conversion</v>
      </c>
      <c r="E270">
        <f t="shared" si="25"/>
        <v>1</v>
      </c>
      <c r="H270">
        <f t="shared" si="26"/>
        <v>0</v>
      </c>
      <c r="I270">
        <f t="shared" si="27"/>
        <v>0</v>
      </c>
      <c r="J270" t="str">
        <f>functions_excel!C277</f>
        <v>OCT2DEC</v>
      </c>
      <c r="K270">
        <f t="shared" si="28"/>
        <v>0</v>
      </c>
      <c r="L270">
        <f t="shared" si="29"/>
        <v>0</v>
      </c>
    </row>
    <row r="271" spans="2:12">
      <c r="B271" t="str">
        <f>functions_excel!I278</f>
        <v>OCT2HEX</v>
      </c>
      <c r="C271">
        <f t="shared" si="24"/>
        <v>1</v>
      </c>
      <c r="D271" t="str">
        <f>functions_excel!L278</f>
        <v>1:1 conversion</v>
      </c>
      <c r="E271">
        <f t="shared" si="25"/>
        <v>1</v>
      </c>
      <c r="H271">
        <f t="shared" si="26"/>
        <v>0</v>
      </c>
      <c r="I271">
        <f t="shared" si="27"/>
        <v>0</v>
      </c>
      <c r="J271" t="str">
        <f>functions_excel!C278</f>
        <v>OCT2HEX</v>
      </c>
      <c r="K271">
        <f t="shared" si="28"/>
        <v>0</v>
      </c>
      <c r="L271">
        <f t="shared" si="29"/>
        <v>0</v>
      </c>
    </row>
    <row r="272" spans="2:12">
      <c r="B272" t="str">
        <f>functions_excel!I279</f>
        <v>ODD</v>
      </c>
      <c r="C272">
        <f t="shared" si="24"/>
        <v>1</v>
      </c>
      <c r="D272" t="str">
        <f>functions_excel!L279</f>
        <v>1:1 conversion</v>
      </c>
      <c r="E272">
        <f t="shared" si="25"/>
        <v>1</v>
      </c>
      <c r="H272">
        <f t="shared" si="26"/>
        <v>0</v>
      </c>
      <c r="I272">
        <f t="shared" si="27"/>
        <v>0</v>
      </c>
      <c r="J272" t="str">
        <f>functions_excel!C279</f>
        <v>ODD</v>
      </c>
      <c r="K272">
        <f t="shared" si="28"/>
        <v>0</v>
      </c>
      <c r="L272">
        <f t="shared" si="29"/>
        <v>0</v>
      </c>
    </row>
    <row r="273" spans="2:12">
      <c r="B273" t="str">
        <f>functions_excel!I280</f>
        <v>ODDFPRICE</v>
      </c>
      <c r="C273">
        <f t="shared" si="24"/>
        <v>1</v>
      </c>
      <c r="D273" t="str">
        <f>functions_excel!L280</f>
        <v>1:1 conversion</v>
      </c>
      <c r="E273">
        <f t="shared" si="25"/>
        <v>1</v>
      </c>
      <c r="H273">
        <f t="shared" si="26"/>
        <v>0</v>
      </c>
      <c r="I273">
        <f t="shared" si="27"/>
        <v>0</v>
      </c>
      <c r="J273" t="str">
        <f>functions_excel!C280</f>
        <v>ODDFPRICE</v>
      </c>
      <c r="K273">
        <f t="shared" si="28"/>
        <v>0</v>
      </c>
      <c r="L273">
        <f t="shared" si="29"/>
        <v>0</v>
      </c>
    </row>
    <row r="274" spans="2:12">
      <c r="B274" t="str">
        <f>functions_excel!I281</f>
        <v>ODDFYIELD</v>
      </c>
      <c r="C274">
        <f t="shared" si="24"/>
        <v>1</v>
      </c>
      <c r="D274" t="str">
        <f>functions_excel!L281</f>
        <v>1:1 conversion</v>
      </c>
      <c r="E274">
        <f t="shared" si="25"/>
        <v>1</v>
      </c>
      <c r="H274">
        <f t="shared" si="26"/>
        <v>0</v>
      </c>
      <c r="I274">
        <f t="shared" si="27"/>
        <v>0</v>
      </c>
      <c r="J274" t="str">
        <f>functions_excel!C281</f>
        <v>ODDFYIELD</v>
      </c>
      <c r="K274">
        <f t="shared" si="28"/>
        <v>0</v>
      </c>
      <c r="L274">
        <f t="shared" si="29"/>
        <v>0</v>
      </c>
    </row>
    <row r="275" spans="2:12">
      <c r="B275" t="str">
        <f>functions_excel!I282</f>
        <v>ODDLPRICE</v>
      </c>
      <c r="C275">
        <f t="shared" si="24"/>
        <v>1</v>
      </c>
      <c r="D275" t="str">
        <f>functions_excel!L282</f>
        <v>1:1 conversion</v>
      </c>
      <c r="E275">
        <f t="shared" si="25"/>
        <v>1</v>
      </c>
      <c r="H275">
        <f t="shared" si="26"/>
        <v>0</v>
      </c>
      <c r="I275">
        <f t="shared" si="27"/>
        <v>0</v>
      </c>
      <c r="J275" t="str">
        <f>functions_excel!C282</f>
        <v>ODDLPRICE</v>
      </c>
      <c r="K275">
        <f t="shared" si="28"/>
        <v>0</v>
      </c>
      <c r="L275">
        <f t="shared" si="29"/>
        <v>0</v>
      </c>
    </row>
    <row r="276" spans="2:12">
      <c r="B276" t="str">
        <f>functions_excel!I283</f>
        <v>ODDLYIELD</v>
      </c>
      <c r="C276">
        <f t="shared" si="24"/>
        <v>1</v>
      </c>
      <c r="D276" t="str">
        <f>functions_excel!L283</f>
        <v>1:1 conversion</v>
      </c>
      <c r="E276">
        <f t="shared" si="25"/>
        <v>1</v>
      </c>
      <c r="H276">
        <f t="shared" si="26"/>
        <v>0</v>
      </c>
      <c r="I276">
        <f t="shared" si="27"/>
        <v>0</v>
      </c>
      <c r="J276" t="str">
        <f>functions_excel!C283</f>
        <v>ODDLYIELD</v>
      </c>
      <c r="K276">
        <f t="shared" si="28"/>
        <v>0</v>
      </c>
      <c r="L276">
        <f t="shared" si="29"/>
        <v>0</v>
      </c>
    </row>
    <row r="277" spans="2:12">
      <c r="B277" t="str">
        <f>functions_excel!I284</f>
        <v>OFFSET</v>
      </c>
      <c r="C277">
        <f t="shared" si="24"/>
        <v>1</v>
      </c>
      <c r="D277" t="str">
        <f>functions_excel!L284</f>
        <v>1:1 conversion</v>
      </c>
      <c r="E277">
        <f t="shared" si="25"/>
        <v>1</v>
      </c>
      <c r="H277">
        <f t="shared" si="26"/>
        <v>0</v>
      </c>
      <c r="I277">
        <f t="shared" si="27"/>
        <v>0</v>
      </c>
      <c r="J277" t="str">
        <f>functions_excel!C284</f>
        <v>OFFSET</v>
      </c>
      <c r="K277">
        <f t="shared" si="28"/>
        <v>0</v>
      </c>
      <c r="L277">
        <f t="shared" si="29"/>
        <v>0</v>
      </c>
    </row>
    <row r="278" spans="2:12">
      <c r="B278" t="str">
        <f>functions_excel!I285</f>
        <v>OR</v>
      </c>
      <c r="C278">
        <f t="shared" si="24"/>
        <v>1</v>
      </c>
      <c r="D278" t="str">
        <f>functions_excel!L285</f>
        <v>1:1 conversion</v>
      </c>
      <c r="E278">
        <f t="shared" si="25"/>
        <v>1</v>
      </c>
      <c r="H278">
        <f t="shared" si="26"/>
        <v>0</v>
      </c>
      <c r="I278">
        <f t="shared" si="27"/>
        <v>0</v>
      </c>
      <c r="J278" t="str">
        <f>functions_excel!C285</f>
        <v>OR</v>
      </c>
      <c r="K278">
        <f t="shared" si="28"/>
        <v>0</v>
      </c>
      <c r="L278">
        <f t="shared" si="29"/>
        <v>0</v>
      </c>
    </row>
    <row r="279" spans="2:12">
      <c r="B279" t="str">
        <f>functions_excel!I286</f>
        <v>PEARSON</v>
      </c>
      <c r="C279">
        <f t="shared" si="24"/>
        <v>1</v>
      </c>
      <c r="D279" t="str">
        <f>functions_excel!L286</f>
        <v>1:1 conversion</v>
      </c>
      <c r="E279">
        <f t="shared" si="25"/>
        <v>1</v>
      </c>
      <c r="H279">
        <f t="shared" si="26"/>
        <v>0</v>
      </c>
      <c r="I279">
        <f t="shared" si="27"/>
        <v>0</v>
      </c>
      <c r="J279" t="str">
        <f>functions_excel!C286</f>
        <v>PEARSON</v>
      </c>
      <c r="K279">
        <f t="shared" si="28"/>
        <v>0</v>
      </c>
      <c r="L279">
        <f t="shared" si="29"/>
        <v>0</v>
      </c>
    </row>
    <row r="280" spans="2:12">
      <c r="B280" t="str">
        <f>functions_excel!I287</f>
        <v>PERCENTILE</v>
      </c>
      <c r="C280">
        <f t="shared" si="24"/>
        <v>1</v>
      </c>
      <c r="D280" t="str">
        <f>functions_excel!L287</f>
        <v>1:1 conversion</v>
      </c>
      <c r="E280">
        <f t="shared" si="25"/>
        <v>1</v>
      </c>
      <c r="H280">
        <f t="shared" si="26"/>
        <v>0</v>
      </c>
      <c r="I280">
        <f t="shared" si="27"/>
        <v>0</v>
      </c>
      <c r="J280" t="str">
        <f>functions_excel!C287</f>
        <v>PERCENTILE</v>
      </c>
      <c r="K280">
        <f t="shared" si="28"/>
        <v>0</v>
      </c>
      <c r="L280">
        <f t="shared" si="29"/>
        <v>0</v>
      </c>
    </row>
    <row r="281" spans="2:12">
      <c r="B281" t="str">
        <f>functions_excel!I288</f>
        <v>PERCENTRANK</v>
      </c>
      <c r="C281">
        <f t="shared" si="24"/>
        <v>1</v>
      </c>
      <c r="D281" t="str">
        <f>functions_excel!L288</f>
        <v>1:1 conversion</v>
      </c>
      <c r="E281">
        <f t="shared" si="25"/>
        <v>1</v>
      </c>
      <c r="H281">
        <f t="shared" si="26"/>
        <v>0</v>
      </c>
      <c r="I281">
        <f t="shared" si="27"/>
        <v>0</v>
      </c>
      <c r="J281" t="str">
        <f>functions_excel!C288</f>
        <v>PERCENTRANK</v>
      </c>
      <c r="K281">
        <f t="shared" si="28"/>
        <v>0</v>
      </c>
      <c r="L281">
        <f t="shared" si="29"/>
        <v>0</v>
      </c>
    </row>
    <row r="282" spans="2:12">
      <c r="B282" t="str">
        <f>functions_excel!I289</f>
        <v>PERMUT</v>
      </c>
      <c r="C282">
        <f t="shared" si="24"/>
        <v>1</v>
      </c>
      <c r="D282" t="str">
        <f>functions_excel!L289</f>
        <v>1:1 conversion</v>
      </c>
      <c r="E282">
        <f t="shared" si="25"/>
        <v>1</v>
      </c>
      <c r="H282">
        <f t="shared" si="26"/>
        <v>0</v>
      </c>
      <c r="I282">
        <f t="shared" si="27"/>
        <v>0</v>
      </c>
      <c r="J282" t="str">
        <f>functions_excel!C289</f>
        <v>PERMUT</v>
      </c>
      <c r="K282">
        <f t="shared" si="28"/>
        <v>0</v>
      </c>
      <c r="L282">
        <f t="shared" si="29"/>
        <v>0</v>
      </c>
    </row>
    <row r="283" spans="2:12">
      <c r="B283" t="str">
        <f>functions_excel!I290</f>
        <v>PERMUTATIONA</v>
      </c>
      <c r="C283">
        <f t="shared" si="24"/>
        <v>1</v>
      </c>
      <c r="D283" t="str">
        <f>functions_excel!L290</f>
        <v>1:1 conversion</v>
      </c>
      <c r="E283">
        <f t="shared" si="25"/>
        <v>1</v>
      </c>
      <c r="H283">
        <f t="shared" si="26"/>
        <v>0</v>
      </c>
      <c r="I283">
        <f t="shared" si="27"/>
        <v>0</v>
      </c>
      <c r="J283" t="str">
        <f>functions_excel!C290</f>
        <v>PHONETIC</v>
      </c>
      <c r="K283">
        <f t="shared" si="28"/>
        <v>0</v>
      </c>
      <c r="L283">
        <f t="shared" si="29"/>
        <v>0</v>
      </c>
    </row>
    <row r="284" spans="2:12">
      <c r="B284" t="str">
        <f>functions_excel!I291</f>
        <v>PHI</v>
      </c>
      <c r="C284">
        <f t="shared" si="24"/>
        <v>1</v>
      </c>
      <c r="D284" t="str">
        <f>functions_excel!L291</f>
        <v>OpenOffice.org Calc only function</v>
      </c>
      <c r="E284">
        <f t="shared" si="25"/>
        <v>0</v>
      </c>
      <c r="H284">
        <f t="shared" si="26"/>
        <v>0</v>
      </c>
      <c r="I284">
        <f t="shared" si="27"/>
        <v>0</v>
      </c>
      <c r="J284" t="str">
        <f>functions_excel!C291</f>
        <v>Not supported</v>
      </c>
      <c r="K284">
        <f t="shared" si="28"/>
        <v>1</v>
      </c>
      <c r="L284">
        <f t="shared" si="29"/>
        <v>0</v>
      </c>
    </row>
    <row r="285" spans="2:12">
      <c r="B285" t="str">
        <f>functions_excel!I292</f>
        <v>PI</v>
      </c>
      <c r="C285">
        <f t="shared" si="24"/>
        <v>1</v>
      </c>
      <c r="D285" t="str">
        <f>functions_excel!L292</f>
        <v>1:1 conversion</v>
      </c>
      <c r="E285">
        <f t="shared" si="25"/>
        <v>1</v>
      </c>
      <c r="H285">
        <f t="shared" si="26"/>
        <v>0</v>
      </c>
      <c r="I285">
        <f t="shared" si="27"/>
        <v>0</v>
      </c>
      <c r="J285" t="str">
        <f>functions_excel!C292</f>
        <v>PI</v>
      </c>
      <c r="K285">
        <f t="shared" si="28"/>
        <v>0</v>
      </c>
      <c r="L285">
        <f t="shared" si="29"/>
        <v>0</v>
      </c>
    </row>
    <row r="286" spans="2:12">
      <c r="B286" t="str">
        <f>functions_excel!I293</f>
        <v>PMT</v>
      </c>
      <c r="C286">
        <f t="shared" si="24"/>
        <v>1</v>
      </c>
      <c r="D286" t="str">
        <f>functions_excel!L293</f>
        <v>1:1 conversion</v>
      </c>
      <c r="E286">
        <f t="shared" si="25"/>
        <v>1</v>
      </c>
      <c r="H286">
        <f t="shared" si="26"/>
        <v>0</v>
      </c>
      <c r="I286">
        <f t="shared" si="27"/>
        <v>0</v>
      </c>
      <c r="J286" t="str">
        <f>functions_excel!C293</f>
        <v>PMT</v>
      </c>
      <c r="K286">
        <f t="shared" si="28"/>
        <v>0</v>
      </c>
      <c r="L286">
        <f t="shared" si="29"/>
        <v>0</v>
      </c>
    </row>
    <row r="287" spans="2:12">
      <c r="B287" t="str">
        <f>functions_excel!I294</f>
        <v>POISSON</v>
      </c>
      <c r="C287">
        <f t="shared" si="24"/>
        <v>1</v>
      </c>
      <c r="D287" t="str">
        <f>functions_excel!L294</f>
        <v>1:1 conversion</v>
      </c>
      <c r="E287">
        <f t="shared" si="25"/>
        <v>1</v>
      </c>
      <c r="H287">
        <f t="shared" si="26"/>
        <v>0</v>
      </c>
      <c r="I287">
        <f t="shared" si="27"/>
        <v>0</v>
      </c>
      <c r="J287" t="str">
        <f>functions_excel!C294</f>
        <v>POISSON</v>
      </c>
      <c r="K287">
        <f t="shared" si="28"/>
        <v>0</v>
      </c>
      <c r="L287">
        <f t="shared" si="29"/>
        <v>0</v>
      </c>
    </row>
    <row r="288" spans="2:12">
      <c r="B288" t="str">
        <f>functions_excel!I295</f>
        <v>POWER</v>
      </c>
      <c r="C288">
        <f t="shared" si="24"/>
        <v>1</v>
      </c>
      <c r="D288" t="str">
        <f>functions_excel!L295</f>
        <v>1:1 conversion</v>
      </c>
      <c r="E288">
        <f t="shared" si="25"/>
        <v>1</v>
      </c>
      <c r="H288">
        <f t="shared" si="26"/>
        <v>0</v>
      </c>
      <c r="I288">
        <f t="shared" si="27"/>
        <v>0</v>
      </c>
      <c r="J288" t="str">
        <f>functions_excel!C295</f>
        <v>POWER</v>
      </c>
      <c r="K288">
        <f t="shared" si="28"/>
        <v>0</v>
      </c>
      <c r="L288">
        <f t="shared" si="29"/>
        <v>0</v>
      </c>
    </row>
    <row r="289" spans="2:12">
      <c r="B289" t="str">
        <f>functions_excel!I296</f>
        <v>PPMT</v>
      </c>
      <c r="C289">
        <f t="shared" si="24"/>
        <v>1</v>
      </c>
      <c r="D289" t="str">
        <f>functions_excel!L296</f>
        <v>1:1 conversion</v>
      </c>
      <c r="E289">
        <f t="shared" si="25"/>
        <v>1</v>
      </c>
      <c r="H289">
        <f t="shared" si="26"/>
        <v>0</v>
      </c>
      <c r="I289">
        <f t="shared" si="27"/>
        <v>0</v>
      </c>
      <c r="J289" t="str">
        <f>functions_excel!C296</f>
        <v>PPMT</v>
      </c>
      <c r="K289">
        <f t="shared" si="28"/>
        <v>0</v>
      </c>
      <c r="L289">
        <f t="shared" si="29"/>
        <v>0</v>
      </c>
    </row>
    <row r="290" spans="2:12">
      <c r="B290" t="str">
        <f>functions_excel!I297</f>
        <v>PRICE</v>
      </c>
      <c r="C290">
        <f t="shared" si="24"/>
        <v>1</v>
      </c>
      <c r="D290" t="str">
        <f>functions_excel!L297</f>
        <v>1:1 conversion</v>
      </c>
      <c r="E290">
        <f t="shared" si="25"/>
        <v>1</v>
      </c>
      <c r="H290">
        <f t="shared" si="26"/>
        <v>0</v>
      </c>
      <c r="I290">
        <f t="shared" si="27"/>
        <v>0</v>
      </c>
      <c r="J290" t="str">
        <f>functions_excel!C297</f>
        <v>PRICE</v>
      </c>
      <c r="K290">
        <f t="shared" si="28"/>
        <v>0</v>
      </c>
      <c r="L290">
        <f t="shared" si="29"/>
        <v>0</v>
      </c>
    </row>
    <row r="291" spans="2:12">
      <c r="B291" t="str">
        <f>functions_excel!I298</f>
        <v>PRICEDISC</v>
      </c>
      <c r="C291">
        <f t="shared" si="24"/>
        <v>1</v>
      </c>
      <c r="D291" t="str">
        <f>functions_excel!L298</f>
        <v>1:1 conversion</v>
      </c>
      <c r="E291">
        <f t="shared" si="25"/>
        <v>1</v>
      </c>
      <c r="H291">
        <f t="shared" si="26"/>
        <v>0</v>
      </c>
      <c r="I291">
        <f t="shared" si="27"/>
        <v>0</v>
      </c>
      <c r="J291" t="str">
        <f>functions_excel!C298</f>
        <v>PRICEDISC</v>
      </c>
      <c r="K291">
        <f t="shared" si="28"/>
        <v>0</v>
      </c>
      <c r="L291">
        <f t="shared" si="29"/>
        <v>0</v>
      </c>
    </row>
    <row r="292" spans="2:12">
      <c r="B292" t="str">
        <f>functions_excel!I299</f>
        <v>PRICEMAT</v>
      </c>
      <c r="C292">
        <f t="shared" si="24"/>
        <v>1</v>
      </c>
      <c r="D292" t="str">
        <f>functions_excel!L299</f>
        <v>1:1 conversion</v>
      </c>
      <c r="E292">
        <f t="shared" si="25"/>
        <v>1</v>
      </c>
      <c r="H292">
        <f t="shared" si="26"/>
        <v>0</v>
      </c>
      <c r="I292">
        <f t="shared" si="27"/>
        <v>0</v>
      </c>
      <c r="J292" t="str">
        <f>functions_excel!C299</f>
        <v>PRICEMAT</v>
      </c>
      <c r="K292">
        <f t="shared" si="28"/>
        <v>0</v>
      </c>
      <c r="L292">
        <f t="shared" si="29"/>
        <v>0</v>
      </c>
    </row>
    <row r="293" spans="2:12">
      <c r="B293" t="str">
        <f>functions_excel!I300</f>
        <v>PROB</v>
      </c>
      <c r="C293">
        <f t="shared" si="24"/>
        <v>1</v>
      </c>
      <c r="D293" t="str">
        <f>functions_excel!L300</f>
        <v>1:1 conversion</v>
      </c>
      <c r="E293">
        <f t="shared" si="25"/>
        <v>1</v>
      </c>
      <c r="H293">
        <f t="shared" si="26"/>
        <v>0</v>
      </c>
      <c r="I293">
        <f t="shared" si="27"/>
        <v>0</v>
      </c>
      <c r="J293" t="str">
        <f>functions_excel!C300</f>
        <v>PROB</v>
      </c>
      <c r="K293">
        <f t="shared" si="28"/>
        <v>0</v>
      </c>
      <c r="L293">
        <f t="shared" si="29"/>
        <v>0</v>
      </c>
    </row>
    <row r="294" spans="2:12">
      <c r="B294" t="str">
        <f>functions_excel!I301</f>
        <v>PRODUCT</v>
      </c>
      <c r="C294">
        <f t="shared" si="24"/>
        <v>1</v>
      </c>
      <c r="D294" t="str">
        <f>functions_excel!L301</f>
        <v>1:1 conversion</v>
      </c>
      <c r="E294">
        <f t="shared" si="25"/>
        <v>1</v>
      </c>
      <c r="H294">
        <f t="shared" si="26"/>
        <v>0</v>
      </c>
      <c r="I294">
        <f t="shared" si="27"/>
        <v>0</v>
      </c>
      <c r="J294" t="str">
        <f>functions_excel!C301</f>
        <v>PRODUCT</v>
      </c>
      <c r="K294">
        <f t="shared" si="28"/>
        <v>0</v>
      </c>
      <c r="L294">
        <f t="shared" si="29"/>
        <v>0</v>
      </c>
    </row>
    <row r="295" spans="2:12">
      <c r="B295" t="str">
        <f>functions_excel!I302</f>
        <v>PROPER</v>
      </c>
      <c r="C295">
        <f t="shared" si="24"/>
        <v>1</v>
      </c>
      <c r="D295" t="str">
        <f>functions_excel!L302</f>
        <v>1:1 conversion</v>
      </c>
      <c r="E295">
        <f t="shared" si="25"/>
        <v>1</v>
      </c>
      <c r="H295">
        <f t="shared" si="26"/>
        <v>0</v>
      </c>
      <c r="I295">
        <f t="shared" si="27"/>
        <v>0</v>
      </c>
      <c r="J295" t="str">
        <f>functions_excel!C302</f>
        <v>PROPER</v>
      </c>
      <c r="K295">
        <f t="shared" si="28"/>
        <v>0</v>
      </c>
      <c r="L295">
        <f t="shared" si="29"/>
        <v>0</v>
      </c>
    </row>
    <row r="296" spans="2:12">
      <c r="B296" t="str">
        <f>functions_excel!I303</f>
        <v>PV</v>
      </c>
      <c r="C296">
        <f t="shared" si="24"/>
        <v>1</v>
      </c>
      <c r="D296" t="str">
        <f>functions_excel!L303</f>
        <v>1:1 conversion</v>
      </c>
      <c r="E296">
        <f t="shared" si="25"/>
        <v>1</v>
      </c>
      <c r="H296">
        <f t="shared" si="26"/>
        <v>0</v>
      </c>
      <c r="I296">
        <f t="shared" si="27"/>
        <v>0</v>
      </c>
      <c r="J296" t="str">
        <f>functions_excel!C303</f>
        <v>PV</v>
      </c>
      <c r="K296">
        <f t="shared" si="28"/>
        <v>0</v>
      </c>
      <c r="L296">
        <f t="shared" si="29"/>
        <v>0</v>
      </c>
    </row>
    <row r="297" spans="2:12">
      <c r="B297" t="str">
        <f>functions_excel!I304</f>
        <v>QUARTILE</v>
      </c>
      <c r="C297">
        <f t="shared" si="24"/>
        <v>1</v>
      </c>
      <c r="D297" t="str">
        <f>functions_excel!L304</f>
        <v>1:1 conversion</v>
      </c>
      <c r="E297">
        <f t="shared" si="25"/>
        <v>1</v>
      </c>
      <c r="H297">
        <f t="shared" si="26"/>
        <v>0</v>
      </c>
      <c r="I297">
        <f t="shared" si="27"/>
        <v>0</v>
      </c>
      <c r="J297" t="str">
        <f>functions_excel!C304</f>
        <v>QUARTILE</v>
      </c>
      <c r="K297">
        <f t="shared" si="28"/>
        <v>0</v>
      </c>
      <c r="L297">
        <f t="shared" si="29"/>
        <v>0</v>
      </c>
    </row>
    <row r="298" spans="2:12">
      <c r="B298" t="str">
        <f>functions_excel!I305</f>
        <v>QUOTIENT</v>
      </c>
      <c r="C298">
        <f t="shared" si="24"/>
        <v>1</v>
      </c>
      <c r="D298" t="str">
        <f>functions_excel!L305</f>
        <v>1:1 conversion</v>
      </c>
      <c r="E298">
        <f t="shared" si="25"/>
        <v>1</v>
      </c>
      <c r="H298">
        <f t="shared" si="26"/>
        <v>0</v>
      </c>
      <c r="I298">
        <f t="shared" si="27"/>
        <v>0</v>
      </c>
      <c r="J298" t="str">
        <f>functions_excel!C305</f>
        <v>QUOTIENT</v>
      </c>
      <c r="K298">
        <f t="shared" si="28"/>
        <v>0</v>
      </c>
      <c r="L298">
        <f t="shared" si="29"/>
        <v>0</v>
      </c>
    </row>
    <row r="299" spans="2:12">
      <c r="B299" t="str">
        <f>functions_excel!I306</f>
        <v>RADIANS</v>
      </c>
      <c r="C299">
        <f t="shared" si="24"/>
        <v>1</v>
      </c>
      <c r="D299" t="str">
        <f>functions_excel!L306</f>
        <v>1:1 conversion</v>
      </c>
      <c r="E299">
        <f t="shared" si="25"/>
        <v>1</v>
      </c>
      <c r="H299">
        <f t="shared" si="26"/>
        <v>0</v>
      </c>
      <c r="I299">
        <f t="shared" si="27"/>
        <v>0</v>
      </c>
      <c r="J299" t="str">
        <f>functions_excel!C306</f>
        <v>RADIANS</v>
      </c>
      <c r="K299">
        <f t="shared" si="28"/>
        <v>0</v>
      </c>
      <c r="L299">
        <f t="shared" si="29"/>
        <v>0</v>
      </c>
    </row>
    <row r="300" spans="2:12">
      <c r="B300" t="str">
        <f>functions_excel!I307</f>
        <v>RAND</v>
      </c>
      <c r="C300">
        <f t="shared" si="24"/>
        <v>1</v>
      </c>
      <c r="D300" t="str">
        <f>functions_excel!L307</f>
        <v>1:1 conversion</v>
      </c>
      <c r="E300">
        <f t="shared" si="25"/>
        <v>1</v>
      </c>
      <c r="H300">
        <f t="shared" si="26"/>
        <v>0</v>
      </c>
      <c r="I300">
        <f t="shared" si="27"/>
        <v>0</v>
      </c>
      <c r="J300" t="str">
        <f>functions_excel!C307</f>
        <v>RAND</v>
      </c>
      <c r="K300">
        <f t="shared" si="28"/>
        <v>0</v>
      </c>
      <c r="L300">
        <f t="shared" si="29"/>
        <v>0</v>
      </c>
    </row>
    <row r="301" spans="2:12">
      <c r="B301" t="str">
        <f>functions_excel!I308</f>
        <v>Not supported</v>
      </c>
      <c r="C301">
        <f t="shared" si="24"/>
        <v>1</v>
      </c>
      <c r="D301" t="str">
        <f>functions_excel!L308</f>
        <v>Microsoft Office Excel only function</v>
      </c>
      <c r="E301">
        <f t="shared" si="25"/>
        <v>0</v>
      </c>
      <c r="H301">
        <f t="shared" si="26"/>
        <v>1</v>
      </c>
      <c r="I301">
        <f t="shared" si="27"/>
        <v>0</v>
      </c>
      <c r="J301" t="str">
        <f>functions_excel!C308</f>
        <v>RANDBETWEEN</v>
      </c>
      <c r="K301">
        <f t="shared" si="28"/>
        <v>0</v>
      </c>
      <c r="L301">
        <f t="shared" si="29"/>
        <v>0</v>
      </c>
    </row>
    <row r="302" spans="2:12">
      <c r="B302" t="str">
        <f>functions_excel!I309</f>
        <v>RANK</v>
      </c>
      <c r="C302">
        <f t="shared" si="24"/>
        <v>1</v>
      </c>
      <c r="D302" t="str">
        <f>functions_excel!L309</f>
        <v>1:1 conversion</v>
      </c>
      <c r="E302">
        <f t="shared" si="25"/>
        <v>1</v>
      </c>
      <c r="H302">
        <f t="shared" si="26"/>
        <v>0</v>
      </c>
      <c r="I302">
        <f t="shared" si="27"/>
        <v>0</v>
      </c>
      <c r="J302" t="str">
        <f>functions_excel!C309</f>
        <v>RANK</v>
      </c>
      <c r="K302">
        <f t="shared" si="28"/>
        <v>0</v>
      </c>
      <c r="L302">
        <f t="shared" si="29"/>
        <v>0</v>
      </c>
    </row>
    <row r="303" spans="2:12">
      <c r="B303" t="str">
        <f>functions_excel!I310</f>
        <v>RATE</v>
      </c>
      <c r="C303">
        <f t="shared" si="24"/>
        <v>1</v>
      </c>
      <c r="D303" t="str">
        <f>functions_excel!L310</f>
        <v>1:1 conversion</v>
      </c>
      <c r="E303">
        <f t="shared" si="25"/>
        <v>1</v>
      </c>
      <c r="H303">
        <f t="shared" si="26"/>
        <v>0</v>
      </c>
      <c r="I303">
        <f t="shared" si="27"/>
        <v>0</v>
      </c>
      <c r="J303" t="str">
        <f>functions_excel!C310</f>
        <v>RATE</v>
      </c>
      <c r="K303">
        <f t="shared" si="28"/>
        <v>0</v>
      </c>
      <c r="L303">
        <f t="shared" si="29"/>
        <v>0</v>
      </c>
    </row>
    <row r="304" spans="2:12">
      <c r="B304" t="str">
        <f>functions_excel!I311</f>
        <v>RECEIVED</v>
      </c>
      <c r="C304">
        <f t="shared" si="24"/>
        <v>1</v>
      </c>
      <c r="D304" t="str">
        <f>functions_excel!L311</f>
        <v>1:1 conversion</v>
      </c>
      <c r="E304">
        <f t="shared" si="25"/>
        <v>1</v>
      </c>
      <c r="H304">
        <f t="shared" si="26"/>
        <v>0</v>
      </c>
      <c r="I304">
        <f t="shared" si="27"/>
        <v>0</v>
      </c>
      <c r="J304" t="str">
        <f>functions_excel!C311</f>
        <v>RECEIVED</v>
      </c>
      <c r="K304">
        <f t="shared" si="28"/>
        <v>0</v>
      </c>
      <c r="L304">
        <f t="shared" si="29"/>
        <v>0</v>
      </c>
    </row>
    <row r="305" spans="2:12">
      <c r="B305" t="str">
        <f>functions_excel!I312</f>
        <v>REPLACE</v>
      </c>
      <c r="C305">
        <f t="shared" si="24"/>
        <v>1</v>
      </c>
      <c r="D305" t="str">
        <f>functions_excel!L312</f>
        <v>1:1 conversion</v>
      </c>
      <c r="E305">
        <f t="shared" si="25"/>
        <v>1</v>
      </c>
      <c r="H305">
        <f t="shared" si="26"/>
        <v>0</v>
      </c>
      <c r="I305">
        <f t="shared" si="27"/>
        <v>0</v>
      </c>
      <c r="J305" t="str">
        <f>functions_excel!C312</f>
        <v>REPLACE</v>
      </c>
      <c r="K305">
        <f t="shared" si="28"/>
        <v>0</v>
      </c>
      <c r="L305">
        <f t="shared" si="29"/>
        <v>0</v>
      </c>
    </row>
    <row r="306" spans="2:12">
      <c r="B306" t="str">
        <f>functions_excel!I313</f>
        <v>Not supported</v>
      </c>
      <c r="C306">
        <f t="shared" si="24"/>
        <v>1</v>
      </c>
      <c r="D306" t="str">
        <f>functions_excel!L313</f>
        <v>Microsoft Office Excel only function</v>
      </c>
      <c r="E306">
        <f t="shared" si="25"/>
        <v>0</v>
      </c>
      <c r="H306">
        <f t="shared" si="26"/>
        <v>1</v>
      </c>
      <c r="I306">
        <f t="shared" si="27"/>
        <v>0</v>
      </c>
      <c r="J306" t="str">
        <f>functions_excel!C313</f>
        <v>REPLACEB</v>
      </c>
      <c r="K306">
        <f t="shared" si="28"/>
        <v>0</v>
      </c>
      <c r="L306">
        <f t="shared" si="29"/>
        <v>0</v>
      </c>
    </row>
    <row r="307" spans="2:12">
      <c r="B307" t="str">
        <f>functions_excel!I314</f>
        <v>REPT</v>
      </c>
      <c r="C307">
        <f t="shared" si="24"/>
        <v>1</v>
      </c>
      <c r="D307" t="str">
        <f>functions_excel!L314</f>
        <v>1:1 conversion</v>
      </c>
      <c r="E307">
        <f t="shared" si="25"/>
        <v>1</v>
      </c>
      <c r="H307">
        <f t="shared" si="26"/>
        <v>0</v>
      </c>
      <c r="I307">
        <f t="shared" si="27"/>
        <v>0</v>
      </c>
      <c r="J307" t="str">
        <f>functions_excel!C314</f>
        <v>REPT</v>
      </c>
      <c r="K307">
        <f t="shared" si="28"/>
        <v>0</v>
      </c>
      <c r="L307">
        <f t="shared" si="29"/>
        <v>0</v>
      </c>
    </row>
    <row r="308" spans="2:12">
      <c r="B308" t="str">
        <f>functions_excel!I315</f>
        <v>RIGHT</v>
      </c>
      <c r="C308">
        <f t="shared" si="24"/>
        <v>1</v>
      </c>
      <c r="D308" t="str">
        <f>functions_excel!L315</f>
        <v>1:1 conversion</v>
      </c>
      <c r="E308">
        <f t="shared" si="25"/>
        <v>1</v>
      </c>
      <c r="H308">
        <f t="shared" si="26"/>
        <v>0</v>
      </c>
      <c r="I308">
        <f t="shared" si="27"/>
        <v>0</v>
      </c>
      <c r="J308" t="str">
        <f>functions_excel!C315</f>
        <v>RIGHT</v>
      </c>
      <c r="K308">
        <f t="shared" si="28"/>
        <v>0</v>
      </c>
      <c r="L308">
        <f t="shared" si="29"/>
        <v>0</v>
      </c>
    </row>
    <row r="309" spans="2:12">
      <c r="B309" t="str">
        <f>functions_excel!I316</f>
        <v>Not supported</v>
      </c>
      <c r="C309">
        <f t="shared" si="24"/>
        <v>1</v>
      </c>
      <c r="D309" t="str">
        <f>functions_excel!L316</f>
        <v>Microsoft Office Excel only function</v>
      </c>
      <c r="E309">
        <f t="shared" si="25"/>
        <v>0</v>
      </c>
      <c r="H309">
        <f t="shared" si="26"/>
        <v>1</v>
      </c>
      <c r="I309">
        <f t="shared" si="27"/>
        <v>0</v>
      </c>
      <c r="J309" t="str">
        <f>functions_excel!C316</f>
        <v>RIGHTB</v>
      </c>
      <c r="K309">
        <f t="shared" si="28"/>
        <v>0</v>
      </c>
      <c r="L309">
        <f t="shared" si="29"/>
        <v>0</v>
      </c>
    </row>
    <row r="310" spans="2:12">
      <c r="B310" t="str">
        <f>functions_excel!I317</f>
        <v>ROMAN</v>
      </c>
      <c r="C310">
        <f t="shared" si="24"/>
        <v>1</v>
      </c>
      <c r="D310" t="str">
        <f>functions_excel!L317</f>
        <v>1:1 conversion</v>
      </c>
      <c r="E310">
        <f t="shared" si="25"/>
        <v>1</v>
      </c>
      <c r="H310">
        <f t="shared" si="26"/>
        <v>0</v>
      </c>
      <c r="I310">
        <f t="shared" si="27"/>
        <v>0</v>
      </c>
      <c r="J310" t="str">
        <f>functions_excel!C317</f>
        <v>ROMAN</v>
      </c>
      <c r="K310">
        <f t="shared" si="28"/>
        <v>0</v>
      </c>
      <c r="L310">
        <f t="shared" si="29"/>
        <v>0</v>
      </c>
    </row>
    <row r="311" spans="2:12">
      <c r="B311" t="str">
        <f>functions_excel!I318</f>
        <v>ROUND</v>
      </c>
      <c r="C311">
        <f t="shared" si="24"/>
        <v>1</v>
      </c>
      <c r="D311" t="str">
        <f>functions_excel!L318</f>
        <v>1:1 conversion</v>
      </c>
      <c r="E311">
        <f t="shared" si="25"/>
        <v>1</v>
      </c>
      <c r="H311">
        <f t="shared" si="26"/>
        <v>0</v>
      </c>
      <c r="I311">
        <f t="shared" si="27"/>
        <v>0</v>
      </c>
      <c r="J311" t="str">
        <f>functions_excel!C318</f>
        <v>ROUND</v>
      </c>
      <c r="K311">
        <f t="shared" si="28"/>
        <v>0</v>
      </c>
      <c r="L311">
        <f t="shared" si="29"/>
        <v>0</v>
      </c>
    </row>
    <row r="312" spans="2:12">
      <c r="B312" t="str">
        <f>functions_excel!I319</f>
        <v>ROUNDDOWN</v>
      </c>
      <c r="C312">
        <f t="shared" si="24"/>
        <v>1</v>
      </c>
      <c r="D312" t="str">
        <f>functions_excel!L319</f>
        <v>1:1 conversion</v>
      </c>
      <c r="E312">
        <f t="shared" si="25"/>
        <v>1</v>
      </c>
      <c r="H312">
        <f t="shared" si="26"/>
        <v>0</v>
      </c>
      <c r="I312">
        <f t="shared" si="27"/>
        <v>0</v>
      </c>
      <c r="J312" t="str">
        <f>functions_excel!C319</f>
        <v>ROUNDDOWN</v>
      </c>
      <c r="K312">
        <f t="shared" si="28"/>
        <v>0</v>
      </c>
      <c r="L312">
        <f t="shared" si="29"/>
        <v>0</v>
      </c>
    </row>
    <row r="313" spans="2:12">
      <c r="B313" t="str">
        <f>functions_excel!I320</f>
        <v>ROUNDUP</v>
      </c>
      <c r="C313">
        <f t="shared" si="24"/>
        <v>1</v>
      </c>
      <c r="D313" t="str">
        <f>functions_excel!L320</f>
        <v>1:1 conversion</v>
      </c>
      <c r="E313">
        <f t="shared" si="25"/>
        <v>1</v>
      </c>
      <c r="H313">
        <f t="shared" si="26"/>
        <v>0</v>
      </c>
      <c r="I313">
        <f t="shared" si="27"/>
        <v>0</v>
      </c>
      <c r="J313" t="str">
        <f>functions_excel!C320</f>
        <v>ROUNDUP</v>
      </c>
      <c r="K313">
        <f t="shared" si="28"/>
        <v>0</v>
      </c>
      <c r="L313">
        <f t="shared" si="29"/>
        <v>0</v>
      </c>
    </row>
    <row r="314" spans="2:12">
      <c r="B314" t="str">
        <f>functions_excel!I321</f>
        <v>ROW</v>
      </c>
      <c r="C314">
        <f t="shared" si="24"/>
        <v>1</v>
      </c>
      <c r="D314" t="str">
        <f>functions_excel!L321</f>
        <v>1:1 conversion</v>
      </c>
      <c r="E314">
        <f t="shared" si="25"/>
        <v>1</v>
      </c>
      <c r="H314">
        <f t="shared" si="26"/>
        <v>0</v>
      </c>
      <c r="I314">
        <f t="shared" si="27"/>
        <v>0</v>
      </c>
      <c r="J314" t="str">
        <f>functions_excel!C321</f>
        <v>ROW</v>
      </c>
      <c r="K314">
        <f t="shared" si="28"/>
        <v>0</v>
      </c>
      <c r="L314">
        <f t="shared" si="29"/>
        <v>0</v>
      </c>
    </row>
    <row r="315" spans="2:12">
      <c r="B315" t="str">
        <f>functions_excel!I322</f>
        <v>ROWS</v>
      </c>
      <c r="C315">
        <f t="shared" si="24"/>
        <v>1</v>
      </c>
      <c r="D315" t="str">
        <f>functions_excel!L322</f>
        <v>1:1 conversion</v>
      </c>
      <c r="E315">
        <f t="shared" si="25"/>
        <v>1</v>
      </c>
      <c r="H315">
        <f t="shared" si="26"/>
        <v>0</v>
      </c>
      <c r="I315">
        <f t="shared" si="27"/>
        <v>0</v>
      </c>
      <c r="J315" t="str">
        <f>functions_excel!C322</f>
        <v>ROWS</v>
      </c>
      <c r="K315">
        <f t="shared" si="28"/>
        <v>0</v>
      </c>
      <c r="L315">
        <f t="shared" si="29"/>
        <v>0</v>
      </c>
    </row>
    <row r="316" spans="2:12">
      <c r="B316" t="str">
        <f>functions_excel!I323</f>
        <v>RRI</v>
      </c>
      <c r="C316">
        <f t="shared" si="24"/>
        <v>1</v>
      </c>
      <c r="D316" t="str">
        <f>functions_excel!L323</f>
        <v>1:1 conversion</v>
      </c>
      <c r="E316">
        <f t="shared" si="25"/>
        <v>1</v>
      </c>
      <c r="H316">
        <f t="shared" si="26"/>
        <v>0</v>
      </c>
      <c r="I316">
        <f t="shared" si="27"/>
        <v>0</v>
      </c>
      <c r="J316" t="str">
        <f>functions_excel!C323</f>
        <v>RSQ</v>
      </c>
      <c r="K316">
        <f t="shared" si="28"/>
        <v>0</v>
      </c>
      <c r="L316">
        <f t="shared" si="29"/>
        <v>0</v>
      </c>
    </row>
    <row r="317" spans="2:12">
      <c r="B317" t="str">
        <f>functions_excel!I324</f>
        <v>RSQ</v>
      </c>
      <c r="C317">
        <f t="shared" si="24"/>
        <v>1</v>
      </c>
      <c r="D317" t="str">
        <f>functions_excel!L324</f>
        <v>1:1 conversion</v>
      </c>
      <c r="E317">
        <f t="shared" si="25"/>
        <v>1</v>
      </c>
      <c r="H317">
        <f t="shared" si="26"/>
        <v>0</v>
      </c>
      <c r="I317">
        <f t="shared" si="27"/>
        <v>0</v>
      </c>
      <c r="J317" t="str">
        <f>functions_excel!C324</f>
        <v>RTD</v>
      </c>
      <c r="K317">
        <f t="shared" si="28"/>
        <v>0</v>
      </c>
      <c r="L317">
        <f t="shared" si="29"/>
        <v>0</v>
      </c>
    </row>
    <row r="318" spans="2:12">
      <c r="B318" t="str">
        <f>functions_excel!I325</f>
        <v>SEARCH</v>
      </c>
      <c r="C318">
        <f t="shared" si="24"/>
        <v>1</v>
      </c>
      <c r="D318" t="str">
        <f>functions_excel!L325</f>
        <v>1:1 conversion</v>
      </c>
      <c r="E318">
        <f t="shared" si="25"/>
        <v>1</v>
      </c>
      <c r="H318">
        <f t="shared" si="26"/>
        <v>0</v>
      </c>
      <c r="I318">
        <f t="shared" si="27"/>
        <v>0</v>
      </c>
      <c r="J318" t="str">
        <f>functions_excel!C325</f>
        <v>SEARCH</v>
      </c>
      <c r="K318">
        <f t="shared" si="28"/>
        <v>0</v>
      </c>
      <c r="L318">
        <f t="shared" si="29"/>
        <v>0</v>
      </c>
    </row>
    <row r="319" spans="2:12">
      <c r="B319" t="str">
        <f>functions_excel!I326</f>
        <v>SECOND</v>
      </c>
      <c r="C319">
        <f t="shared" si="24"/>
        <v>1</v>
      </c>
      <c r="D319" t="str">
        <f>functions_excel!L326</f>
        <v>1:1 conversion</v>
      </c>
      <c r="E319">
        <f t="shared" si="25"/>
        <v>1</v>
      </c>
      <c r="H319">
        <f t="shared" si="26"/>
        <v>0</v>
      </c>
      <c r="I319">
        <f t="shared" si="27"/>
        <v>0</v>
      </c>
      <c r="J319" t="str">
        <f>functions_excel!C326</f>
        <v>SEARCHB</v>
      </c>
      <c r="K319">
        <f t="shared" si="28"/>
        <v>0</v>
      </c>
      <c r="L319">
        <f t="shared" si="29"/>
        <v>0</v>
      </c>
    </row>
    <row r="320" spans="2:12">
      <c r="B320" t="str">
        <f>functions_excel!I327</f>
        <v>SERIESSUM</v>
      </c>
      <c r="C320">
        <f t="shared" si="24"/>
        <v>1</v>
      </c>
      <c r="D320" t="str">
        <f>functions_excel!L327</f>
        <v>1:1 conversion</v>
      </c>
      <c r="E320">
        <f t="shared" si="25"/>
        <v>1</v>
      </c>
      <c r="H320">
        <f t="shared" si="26"/>
        <v>0</v>
      </c>
      <c r="I320">
        <f t="shared" si="27"/>
        <v>0</v>
      </c>
      <c r="J320" t="str">
        <f>functions_excel!C327</f>
        <v>SECOND</v>
      </c>
      <c r="K320">
        <f t="shared" si="28"/>
        <v>0</v>
      </c>
      <c r="L320">
        <f t="shared" si="29"/>
        <v>0</v>
      </c>
    </row>
    <row r="321" spans="2:12">
      <c r="B321" t="str">
        <f>functions_excel!I328</f>
        <v>SERIESSUM</v>
      </c>
      <c r="C321">
        <f t="shared" si="24"/>
        <v>1</v>
      </c>
      <c r="D321" t="str">
        <f>functions_excel!L328</f>
        <v>1:1 conversion</v>
      </c>
      <c r="E321">
        <f t="shared" si="25"/>
        <v>1</v>
      </c>
      <c r="H321">
        <f t="shared" si="26"/>
        <v>0</v>
      </c>
      <c r="I321">
        <f t="shared" si="27"/>
        <v>0</v>
      </c>
      <c r="J321" t="str">
        <f>functions_excel!C328</f>
        <v>SERIESSUM</v>
      </c>
      <c r="K321">
        <f t="shared" si="28"/>
        <v>0</v>
      </c>
      <c r="L321">
        <f t="shared" si="29"/>
        <v>0</v>
      </c>
    </row>
    <row r="322" spans="2:12">
      <c r="B322" t="str">
        <f>functions_excel!I329</f>
        <v>SHEET</v>
      </c>
      <c r="C322">
        <f t="shared" si="24"/>
        <v>1</v>
      </c>
      <c r="D322" t="str">
        <f>functions_excel!L329</f>
        <v>OpenOffice.org Calc only function</v>
      </c>
      <c r="E322">
        <f t="shared" si="25"/>
        <v>0</v>
      </c>
      <c r="H322">
        <f t="shared" si="26"/>
        <v>0</v>
      </c>
      <c r="I322">
        <f t="shared" si="27"/>
        <v>0</v>
      </c>
      <c r="J322" t="str">
        <f>functions_excel!C329</f>
        <v>Not supported</v>
      </c>
      <c r="K322">
        <f t="shared" si="28"/>
        <v>1</v>
      </c>
      <c r="L322">
        <f t="shared" si="29"/>
        <v>0</v>
      </c>
    </row>
    <row r="323" spans="2:12">
      <c r="B323" t="str">
        <f>functions_excel!I330</f>
        <v>SHEETS</v>
      </c>
      <c r="C323">
        <f t="shared" si="24"/>
        <v>1</v>
      </c>
      <c r="D323" t="str">
        <f>functions_excel!L330</f>
        <v>OpenOffice.org Calc only function</v>
      </c>
      <c r="E323">
        <f t="shared" si="25"/>
        <v>0</v>
      </c>
      <c r="H323">
        <f t="shared" si="26"/>
        <v>0</v>
      </c>
      <c r="I323">
        <f t="shared" si="27"/>
        <v>0</v>
      </c>
      <c r="J323" t="str">
        <f>functions_excel!C330</f>
        <v>Not supported</v>
      </c>
      <c r="K323">
        <f t="shared" si="28"/>
        <v>1</v>
      </c>
      <c r="L323">
        <f t="shared" si="29"/>
        <v>0</v>
      </c>
    </row>
    <row r="324" spans="2:12">
      <c r="B324" t="str">
        <f>functions_excel!I331</f>
        <v>SIGN</v>
      </c>
      <c r="C324">
        <f t="shared" si="24"/>
        <v>1</v>
      </c>
      <c r="D324" t="str">
        <f>functions_excel!L331</f>
        <v>1:1 conversion</v>
      </c>
      <c r="E324">
        <f t="shared" si="25"/>
        <v>1</v>
      </c>
      <c r="H324">
        <f t="shared" si="26"/>
        <v>0</v>
      </c>
      <c r="I324">
        <f t="shared" si="27"/>
        <v>0</v>
      </c>
      <c r="J324" t="str">
        <f>functions_excel!C331</f>
        <v>SIGN</v>
      </c>
      <c r="K324">
        <f t="shared" si="28"/>
        <v>0</v>
      </c>
      <c r="L324">
        <f t="shared" si="29"/>
        <v>0</v>
      </c>
    </row>
    <row r="325" spans="2:12">
      <c r="B325" t="str">
        <f>functions_excel!I332</f>
        <v>SIN</v>
      </c>
      <c r="C325">
        <f t="shared" si="24"/>
        <v>1</v>
      </c>
      <c r="D325" t="str">
        <f>functions_excel!L332</f>
        <v>1:1 conversion</v>
      </c>
      <c r="E325">
        <f t="shared" si="25"/>
        <v>1</v>
      </c>
      <c r="H325">
        <f t="shared" si="26"/>
        <v>0</v>
      </c>
      <c r="I325">
        <f t="shared" si="27"/>
        <v>0</v>
      </c>
      <c r="J325" t="str">
        <f>functions_excel!C332</f>
        <v>SIN</v>
      </c>
      <c r="K325">
        <f t="shared" si="28"/>
        <v>0</v>
      </c>
      <c r="L325">
        <f t="shared" si="29"/>
        <v>0</v>
      </c>
    </row>
    <row r="326" spans="2:12">
      <c r="B326" t="str">
        <f>functions_excel!I333</f>
        <v>SINH</v>
      </c>
      <c r="C326">
        <f t="shared" si="24"/>
        <v>1</v>
      </c>
      <c r="D326" t="str">
        <f>functions_excel!L333</f>
        <v>1:1 conversion</v>
      </c>
      <c r="E326">
        <f t="shared" si="25"/>
        <v>1</v>
      </c>
      <c r="H326">
        <f t="shared" si="26"/>
        <v>0</v>
      </c>
      <c r="I326">
        <f t="shared" si="27"/>
        <v>0</v>
      </c>
      <c r="J326" t="str">
        <f>functions_excel!C333</f>
        <v>SINH</v>
      </c>
      <c r="K326">
        <f t="shared" si="28"/>
        <v>0</v>
      </c>
      <c r="L326">
        <f t="shared" si="29"/>
        <v>0</v>
      </c>
    </row>
    <row r="327" spans="2:12">
      <c r="B327" t="str">
        <f>functions_excel!I334</f>
        <v>SKEW</v>
      </c>
      <c r="C327">
        <f t="shared" ref="C327:C390" si="30">IF(ISTEXT(B327),1,0)</f>
        <v>1</v>
      </c>
      <c r="D327" t="str">
        <f>functions_excel!L334</f>
        <v>1:1 conversion</v>
      </c>
      <c r="E327">
        <f t="shared" ref="E327:E390" si="31">IF(ISERR(SEARCH("1:1 conversion",D327)),0,1)</f>
        <v>1</v>
      </c>
      <c r="H327">
        <f t="shared" ref="H327:H390" si="32">IF(ISERR(SEARCH("Not supported",$B327)),0,1)</f>
        <v>0</v>
      </c>
      <c r="I327">
        <f t="shared" ref="I327:I390" si="33">IF(ISERR(SEARCH("converted",$B327)),0,1)</f>
        <v>0</v>
      </c>
      <c r="J327" t="str">
        <f>functions_excel!C334</f>
        <v>SKEW</v>
      </c>
      <c r="K327">
        <f t="shared" ref="K327:K390" si="34">IF(ISERR(SEARCH("Not supported",$J327)),0,1)</f>
        <v>0</v>
      </c>
      <c r="L327">
        <f t="shared" ref="L327:L390" si="35">IF(ISERR(SEARCH("converted",$J327)),0,1)</f>
        <v>0</v>
      </c>
    </row>
    <row r="328" spans="2:12">
      <c r="B328" t="str">
        <f>functions_excel!I335</f>
        <v>SLN</v>
      </c>
      <c r="C328">
        <f t="shared" si="30"/>
        <v>1</v>
      </c>
      <c r="D328" t="str">
        <f>functions_excel!L335</f>
        <v>1:1 conversion</v>
      </c>
      <c r="E328">
        <f t="shared" si="31"/>
        <v>1</v>
      </c>
      <c r="H328">
        <f t="shared" si="32"/>
        <v>0</v>
      </c>
      <c r="I328">
        <f t="shared" si="33"/>
        <v>0</v>
      </c>
      <c r="J328" t="str">
        <f>functions_excel!C335</f>
        <v>SLN</v>
      </c>
      <c r="K328">
        <f t="shared" si="34"/>
        <v>0</v>
      </c>
      <c r="L328">
        <f t="shared" si="35"/>
        <v>0</v>
      </c>
    </row>
    <row r="329" spans="2:12">
      <c r="B329" t="str">
        <f>functions_excel!I336</f>
        <v>SLOPE</v>
      </c>
      <c r="C329">
        <f t="shared" si="30"/>
        <v>1</v>
      </c>
      <c r="D329" t="str">
        <f>functions_excel!L336</f>
        <v>1:1 conversion</v>
      </c>
      <c r="E329">
        <f t="shared" si="31"/>
        <v>1</v>
      </c>
      <c r="H329">
        <f t="shared" si="32"/>
        <v>0</v>
      </c>
      <c r="I329">
        <f t="shared" si="33"/>
        <v>0</v>
      </c>
      <c r="J329" t="str">
        <f>functions_excel!C336</f>
        <v>SLOPE</v>
      </c>
      <c r="K329">
        <f t="shared" si="34"/>
        <v>0</v>
      </c>
      <c r="L329">
        <f t="shared" si="35"/>
        <v>0</v>
      </c>
    </row>
    <row r="330" spans="2:12">
      <c r="B330" t="str">
        <f>functions_excel!I337</f>
        <v>SMALL</v>
      </c>
      <c r="C330">
        <f t="shared" si="30"/>
        <v>1</v>
      </c>
      <c r="D330" t="str">
        <f>functions_excel!L337</f>
        <v>1:1 conversion</v>
      </c>
      <c r="E330">
        <f t="shared" si="31"/>
        <v>1</v>
      </c>
      <c r="H330">
        <f t="shared" si="32"/>
        <v>0</v>
      </c>
      <c r="I330">
        <f t="shared" si="33"/>
        <v>0</v>
      </c>
      <c r="J330" t="str">
        <f>functions_excel!C337</f>
        <v>SMALL</v>
      </c>
      <c r="K330">
        <f t="shared" si="34"/>
        <v>0</v>
      </c>
      <c r="L330">
        <f t="shared" si="35"/>
        <v>0</v>
      </c>
    </row>
    <row r="331" spans="2:12">
      <c r="B331" t="str">
        <f>functions_excel!I338</f>
        <v>SQRT</v>
      </c>
      <c r="C331">
        <f t="shared" si="30"/>
        <v>1</v>
      </c>
      <c r="D331" t="str">
        <f>functions_excel!L338</f>
        <v>1:1 conversion</v>
      </c>
      <c r="E331">
        <f t="shared" si="31"/>
        <v>1</v>
      </c>
      <c r="H331">
        <f t="shared" si="32"/>
        <v>0</v>
      </c>
      <c r="I331">
        <f t="shared" si="33"/>
        <v>0</v>
      </c>
      <c r="J331" t="str">
        <f>functions_excel!C338</f>
        <v>SQRT</v>
      </c>
      <c r="K331">
        <f t="shared" si="34"/>
        <v>0</v>
      </c>
      <c r="L331">
        <f t="shared" si="35"/>
        <v>0</v>
      </c>
    </row>
    <row r="332" spans="2:12">
      <c r="B332" t="str">
        <f>functions_excel!I339</f>
        <v>SQRTPI</v>
      </c>
      <c r="C332">
        <f t="shared" si="30"/>
        <v>1</v>
      </c>
      <c r="D332" t="str">
        <f>functions_excel!L339</f>
        <v>1:1 conversion</v>
      </c>
      <c r="E332">
        <f t="shared" si="31"/>
        <v>1</v>
      </c>
      <c r="H332">
        <f t="shared" si="32"/>
        <v>0</v>
      </c>
      <c r="I332">
        <f t="shared" si="33"/>
        <v>0</v>
      </c>
      <c r="J332" t="str">
        <f>functions_excel!C339</f>
        <v>SQRTPI</v>
      </c>
      <c r="K332">
        <f t="shared" si="34"/>
        <v>0</v>
      </c>
      <c r="L332">
        <f t="shared" si="35"/>
        <v>0</v>
      </c>
    </row>
    <row r="333" spans="2:12">
      <c r="B333" t="str">
        <f>functions_excel!I340</f>
        <v>STANDARDIZE</v>
      </c>
      <c r="C333">
        <f t="shared" si="30"/>
        <v>1</v>
      </c>
      <c r="D333" t="str">
        <f>functions_excel!L340</f>
        <v>1:1 conversion</v>
      </c>
      <c r="E333">
        <f t="shared" si="31"/>
        <v>1</v>
      </c>
      <c r="H333">
        <f t="shared" si="32"/>
        <v>0</v>
      </c>
      <c r="I333">
        <f t="shared" si="33"/>
        <v>0</v>
      </c>
      <c r="J333" t="str">
        <f>functions_excel!C340</f>
        <v>STANDARDIZE</v>
      </c>
      <c r="K333">
        <f t="shared" si="34"/>
        <v>0</v>
      </c>
      <c r="L333">
        <f t="shared" si="35"/>
        <v>0</v>
      </c>
    </row>
    <row r="334" spans="2:12">
      <c r="B334" t="str">
        <f>functions_excel!I341</f>
        <v>STDEV</v>
      </c>
      <c r="C334">
        <f t="shared" si="30"/>
        <v>1</v>
      </c>
      <c r="D334" t="str">
        <f>functions_excel!L341</f>
        <v>1:1 conversion</v>
      </c>
      <c r="E334">
        <f t="shared" si="31"/>
        <v>1</v>
      </c>
      <c r="H334">
        <f t="shared" si="32"/>
        <v>0</v>
      </c>
      <c r="I334">
        <f t="shared" si="33"/>
        <v>0</v>
      </c>
      <c r="J334" t="str">
        <f>functions_excel!C341</f>
        <v>STDEV</v>
      </c>
      <c r="K334">
        <f t="shared" si="34"/>
        <v>0</v>
      </c>
      <c r="L334">
        <f t="shared" si="35"/>
        <v>0</v>
      </c>
    </row>
    <row r="335" spans="2:12">
      <c r="B335" t="str">
        <f>functions_excel!I342</f>
        <v>STDEVA</v>
      </c>
      <c r="C335">
        <f t="shared" si="30"/>
        <v>1</v>
      </c>
      <c r="D335" t="str">
        <f>functions_excel!L342</f>
        <v>1:1 conversion</v>
      </c>
      <c r="E335">
        <f t="shared" si="31"/>
        <v>1</v>
      </c>
      <c r="H335">
        <f t="shared" si="32"/>
        <v>0</v>
      </c>
      <c r="I335">
        <f t="shared" si="33"/>
        <v>0</v>
      </c>
      <c r="J335" t="str">
        <f>functions_excel!C342</f>
        <v>STDEVA</v>
      </c>
      <c r="K335">
        <f t="shared" si="34"/>
        <v>0</v>
      </c>
      <c r="L335">
        <f t="shared" si="35"/>
        <v>0</v>
      </c>
    </row>
    <row r="336" spans="2:12">
      <c r="B336" t="str">
        <f>functions_excel!I343</f>
        <v>STDEVP</v>
      </c>
      <c r="C336">
        <f t="shared" si="30"/>
        <v>1</v>
      </c>
      <c r="D336" t="str">
        <f>functions_excel!L343</f>
        <v>1:1 conversion</v>
      </c>
      <c r="E336">
        <f t="shared" si="31"/>
        <v>1</v>
      </c>
      <c r="H336">
        <f t="shared" si="32"/>
        <v>0</v>
      </c>
      <c r="I336">
        <f t="shared" si="33"/>
        <v>0</v>
      </c>
      <c r="J336" t="str">
        <f>functions_excel!C343</f>
        <v>STDEVP</v>
      </c>
      <c r="K336">
        <f t="shared" si="34"/>
        <v>0</v>
      </c>
      <c r="L336">
        <f t="shared" si="35"/>
        <v>0</v>
      </c>
    </row>
    <row r="337" spans="2:12">
      <c r="B337" t="str">
        <f>functions_excel!I344</f>
        <v>STDEVPA</v>
      </c>
      <c r="C337">
        <f t="shared" si="30"/>
        <v>1</v>
      </c>
      <c r="D337" t="str">
        <f>functions_excel!L344</f>
        <v>1:1 conversion</v>
      </c>
      <c r="E337">
        <f t="shared" si="31"/>
        <v>1</v>
      </c>
      <c r="H337">
        <f t="shared" si="32"/>
        <v>0</v>
      </c>
      <c r="I337">
        <f t="shared" si="33"/>
        <v>0</v>
      </c>
      <c r="J337" t="str">
        <f>functions_excel!C344</f>
        <v>STDEVPA</v>
      </c>
      <c r="K337">
        <f t="shared" si="34"/>
        <v>0</v>
      </c>
      <c r="L337">
        <f t="shared" si="35"/>
        <v>0</v>
      </c>
    </row>
    <row r="338" spans="2:12">
      <c r="B338" t="str">
        <f>functions_excel!I345</f>
        <v>STEYX</v>
      </c>
      <c r="C338">
        <f t="shared" si="30"/>
        <v>1</v>
      </c>
      <c r="D338" t="str">
        <f>functions_excel!L345</f>
        <v>1:1 conversion</v>
      </c>
      <c r="E338">
        <f t="shared" si="31"/>
        <v>1</v>
      </c>
      <c r="H338">
        <f t="shared" si="32"/>
        <v>0</v>
      </c>
      <c r="I338">
        <f t="shared" si="33"/>
        <v>0</v>
      </c>
      <c r="J338" t="str">
        <f>functions_excel!C345</f>
        <v>STEYX</v>
      </c>
      <c r="K338">
        <f t="shared" si="34"/>
        <v>0</v>
      </c>
      <c r="L338">
        <f t="shared" si="35"/>
        <v>0</v>
      </c>
    </row>
    <row r="339" spans="2:12">
      <c r="B339" t="str">
        <f>functions_excel!I346</f>
        <v>STYLE</v>
      </c>
      <c r="C339">
        <f t="shared" si="30"/>
        <v>1</v>
      </c>
      <c r="D339" t="str">
        <f>functions_excel!L346</f>
        <v>OpenOffice.org Calc only function</v>
      </c>
      <c r="E339">
        <f t="shared" si="31"/>
        <v>0</v>
      </c>
      <c r="H339">
        <f t="shared" si="32"/>
        <v>0</v>
      </c>
      <c r="I339">
        <f t="shared" si="33"/>
        <v>0</v>
      </c>
      <c r="J339" t="str">
        <f>functions_excel!C346</f>
        <v>Not supported</v>
      </c>
      <c r="K339">
        <f t="shared" si="34"/>
        <v>1</v>
      </c>
      <c r="L339">
        <f t="shared" si="35"/>
        <v>0</v>
      </c>
    </row>
    <row r="340" spans="2:12">
      <c r="B340" t="str">
        <f>functions_excel!I347</f>
        <v>SUBSTITUTE</v>
      </c>
      <c r="C340">
        <f t="shared" si="30"/>
        <v>1</v>
      </c>
      <c r="D340" t="str">
        <f>functions_excel!L347</f>
        <v>1:1 conversion</v>
      </c>
      <c r="E340">
        <f t="shared" si="31"/>
        <v>1</v>
      </c>
      <c r="H340">
        <f t="shared" si="32"/>
        <v>0</v>
      </c>
      <c r="I340">
        <f t="shared" si="33"/>
        <v>0</v>
      </c>
      <c r="J340" t="str">
        <f>functions_excel!C347</f>
        <v>SUBSTITUTE</v>
      </c>
      <c r="K340">
        <f t="shared" si="34"/>
        <v>0</v>
      </c>
      <c r="L340">
        <f t="shared" si="35"/>
        <v>0</v>
      </c>
    </row>
    <row r="341" spans="2:12">
      <c r="B341" t="str">
        <f>functions_excel!I348</f>
        <v>SUBTOTAL</v>
      </c>
      <c r="C341">
        <f t="shared" si="30"/>
        <v>1</v>
      </c>
      <c r="D341" t="str">
        <f>functions_excel!L348</f>
        <v>1:1 conversion</v>
      </c>
      <c r="E341">
        <f t="shared" si="31"/>
        <v>1</v>
      </c>
      <c r="H341">
        <f t="shared" si="32"/>
        <v>0</v>
      </c>
      <c r="I341">
        <f t="shared" si="33"/>
        <v>0</v>
      </c>
      <c r="J341" t="str">
        <f>functions_excel!C348</f>
        <v>SUBTOTAL</v>
      </c>
      <c r="K341">
        <f t="shared" si="34"/>
        <v>0</v>
      </c>
      <c r="L341">
        <f t="shared" si="35"/>
        <v>0</v>
      </c>
    </row>
    <row r="342" spans="2:12">
      <c r="B342" t="str">
        <f>functions_excel!I349</f>
        <v>SUM</v>
      </c>
      <c r="C342">
        <f t="shared" si="30"/>
        <v>1</v>
      </c>
      <c r="D342" t="str">
        <f>functions_excel!L349</f>
        <v>1:1 conversion</v>
      </c>
      <c r="E342">
        <f t="shared" si="31"/>
        <v>1</v>
      </c>
      <c r="H342">
        <f t="shared" si="32"/>
        <v>0</v>
      </c>
      <c r="I342">
        <f t="shared" si="33"/>
        <v>0</v>
      </c>
      <c r="J342" t="str">
        <f>functions_excel!C349</f>
        <v>SUM</v>
      </c>
      <c r="K342">
        <f t="shared" si="34"/>
        <v>0</v>
      </c>
      <c r="L342">
        <f t="shared" si="35"/>
        <v>0</v>
      </c>
    </row>
    <row r="343" spans="2:12">
      <c r="B343" t="str">
        <f>functions_excel!I350</f>
        <v>SUMIF</v>
      </c>
      <c r="C343">
        <f t="shared" si="30"/>
        <v>1</v>
      </c>
      <c r="D343" t="str">
        <f>functions_excel!L350</f>
        <v>1:1 conversion</v>
      </c>
      <c r="E343">
        <f t="shared" si="31"/>
        <v>1</v>
      </c>
      <c r="H343">
        <f t="shared" si="32"/>
        <v>0</v>
      </c>
      <c r="I343">
        <f t="shared" si="33"/>
        <v>0</v>
      </c>
      <c r="J343" t="str">
        <f>functions_excel!C350</f>
        <v>SUMIF</v>
      </c>
      <c r="K343">
        <f t="shared" si="34"/>
        <v>0</v>
      </c>
      <c r="L343">
        <f t="shared" si="35"/>
        <v>0</v>
      </c>
    </row>
    <row r="344" spans="2:12">
      <c r="B344" t="str">
        <f>functions_excel!I351</f>
        <v>Not supported</v>
      </c>
      <c r="C344">
        <f t="shared" si="30"/>
        <v>1</v>
      </c>
      <c r="D344" t="str">
        <f>functions_excel!L351</f>
        <v>Microsoft Office Excel only function</v>
      </c>
      <c r="E344">
        <f t="shared" si="31"/>
        <v>0</v>
      </c>
      <c r="H344">
        <f t="shared" si="32"/>
        <v>1</v>
      </c>
      <c r="I344">
        <f t="shared" si="33"/>
        <v>0</v>
      </c>
      <c r="J344" t="str">
        <f>functions_excel!C351</f>
        <v>SUMIFS</v>
      </c>
      <c r="K344">
        <f t="shared" si="34"/>
        <v>0</v>
      </c>
      <c r="L344">
        <f t="shared" si="35"/>
        <v>0</v>
      </c>
    </row>
    <row r="345" spans="2:12">
      <c r="B345" t="str">
        <f>functions_excel!I352</f>
        <v>SUMPRODUCT</v>
      </c>
      <c r="C345">
        <f t="shared" si="30"/>
        <v>1</v>
      </c>
      <c r="D345" t="str">
        <f>functions_excel!L352</f>
        <v>1:1 conversion</v>
      </c>
      <c r="E345">
        <f t="shared" si="31"/>
        <v>1</v>
      </c>
      <c r="H345">
        <f t="shared" si="32"/>
        <v>0</v>
      </c>
      <c r="I345">
        <f t="shared" si="33"/>
        <v>0</v>
      </c>
      <c r="J345" t="str">
        <f>functions_excel!C352</f>
        <v>SUMPRODUCT</v>
      </c>
      <c r="K345">
        <f t="shared" si="34"/>
        <v>0</v>
      </c>
      <c r="L345">
        <f t="shared" si="35"/>
        <v>0</v>
      </c>
    </row>
    <row r="346" spans="2:12">
      <c r="B346" t="str">
        <f>functions_excel!I353</f>
        <v>SUMSQ</v>
      </c>
      <c r="C346">
        <f t="shared" si="30"/>
        <v>1</v>
      </c>
      <c r="D346" t="str">
        <f>functions_excel!L353</f>
        <v>1:1 conversion</v>
      </c>
      <c r="E346">
        <f t="shared" si="31"/>
        <v>1</v>
      </c>
      <c r="H346">
        <f t="shared" si="32"/>
        <v>0</v>
      </c>
      <c r="I346">
        <f t="shared" si="33"/>
        <v>0</v>
      </c>
      <c r="J346" t="str">
        <f>functions_excel!C353</f>
        <v>SUMSQ</v>
      </c>
      <c r="K346">
        <f t="shared" si="34"/>
        <v>0</v>
      </c>
      <c r="L346">
        <f t="shared" si="35"/>
        <v>0</v>
      </c>
    </row>
    <row r="347" spans="2:12">
      <c r="B347" t="str">
        <f>functions_excel!I354</f>
        <v>Not supported</v>
      </c>
      <c r="C347">
        <f t="shared" si="30"/>
        <v>1</v>
      </c>
      <c r="D347" t="str">
        <f>functions_excel!L354</f>
        <v>Microsoft Office Excel only function</v>
      </c>
      <c r="E347">
        <f t="shared" si="31"/>
        <v>0</v>
      </c>
      <c r="H347">
        <f t="shared" si="32"/>
        <v>1</v>
      </c>
      <c r="I347">
        <f t="shared" si="33"/>
        <v>0</v>
      </c>
      <c r="J347" t="str">
        <f>functions_excel!C354</f>
        <v>SUMX2MY2</v>
      </c>
      <c r="K347">
        <f t="shared" si="34"/>
        <v>0</v>
      </c>
      <c r="L347">
        <f t="shared" si="35"/>
        <v>0</v>
      </c>
    </row>
    <row r="348" spans="2:12">
      <c r="B348" t="str">
        <f>functions_excel!I355</f>
        <v>Not supported</v>
      </c>
      <c r="C348">
        <f t="shared" si="30"/>
        <v>1</v>
      </c>
      <c r="D348" t="str">
        <f>functions_excel!L355</f>
        <v>Microsoft Office Excel only function</v>
      </c>
      <c r="E348">
        <f t="shared" si="31"/>
        <v>0</v>
      </c>
      <c r="H348">
        <f t="shared" si="32"/>
        <v>1</v>
      </c>
      <c r="I348">
        <f t="shared" si="33"/>
        <v>0</v>
      </c>
      <c r="J348" t="str">
        <f>functions_excel!C355</f>
        <v>SUMX2PY2</v>
      </c>
      <c r="K348">
        <f t="shared" si="34"/>
        <v>0</v>
      </c>
      <c r="L348">
        <f t="shared" si="35"/>
        <v>0</v>
      </c>
    </row>
    <row r="349" spans="2:12">
      <c r="B349" t="str">
        <f>functions_excel!I356</f>
        <v>Not supported</v>
      </c>
      <c r="C349">
        <f t="shared" si="30"/>
        <v>1</v>
      </c>
      <c r="D349" t="str">
        <f>functions_excel!L356</f>
        <v>Microsoft Office Excel only function</v>
      </c>
      <c r="E349">
        <f t="shared" si="31"/>
        <v>0</v>
      </c>
      <c r="H349">
        <f t="shared" si="32"/>
        <v>1</v>
      </c>
      <c r="I349">
        <f t="shared" si="33"/>
        <v>0</v>
      </c>
      <c r="J349" t="str">
        <f>functions_excel!C356</f>
        <v>SUMXMY2</v>
      </c>
      <c r="K349">
        <f t="shared" si="34"/>
        <v>0</v>
      </c>
      <c r="L349">
        <f t="shared" si="35"/>
        <v>0</v>
      </c>
    </row>
    <row r="350" spans="2:12">
      <c r="B350" t="str">
        <f>functions_excel!I357</f>
        <v>SYD</v>
      </c>
      <c r="C350">
        <f t="shared" si="30"/>
        <v>1</v>
      </c>
      <c r="D350" t="str">
        <f>functions_excel!L357</f>
        <v>1:1 conversion</v>
      </c>
      <c r="E350">
        <f t="shared" si="31"/>
        <v>1</v>
      </c>
      <c r="H350">
        <f t="shared" si="32"/>
        <v>0</v>
      </c>
      <c r="I350">
        <f t="shared" si="33"/>
        <v>0</v>
      </c>
      <c r="J350" t="str">
        <f>functions_excel!C357</f>
        <v>SYD</v>
      </c>
      <c r="K350">
        <f t="shared" si="34"/>
        <v>0</v>
      </c>
      <c r="L350">
        <f t="shared" si="35"/>
        <v>0</v>
      </c>
    </row>
    <row r="351" spans="2:12">
      <c r="B351" t="str">
        <f>functions_excel!I358</f>
        <v>T</v>
      </c>
      <c r="C351">
        <f t="shared" si="30"/>
        <v>1</v>
      </c>
      <c r="D351" t="str">
        <f>functions_excel!L358</f>
        <v>1:1 conversion</v>
      </c>
      <c r="E351">
        <f t="shared" si="31"/>
        <v>1</v>
      </c>
      <c r="H351">
        <f t="shared" si="32"/>
        <v>0</v>
      </c>
      <c r="I351">
        <f t="shared" si="33"/>
        <v>0</v>
      </c>
      <c r="J351" t="str">
        <f>functions_excel!C358</f>
        <v>T</v>
      </c>
      <c r="K351">
        <f t="shared" si="34"/>
        <v>0</v>
      </c>
      <c r="L351">
        <f t="shared" si="35"/>
        <v>0</v>
      </c>
    </row>
    <row r="352" spans="2:12">
      <c r="B352" t="str">
        <f>functions_excel!I359</f>
        <v>TAN</v>
      </c>
      <c r="C352">
        <f t="shared" si="30"/>
        <v>1</v>
      </c>
      <c r="D352" t="str">
        <f>functions_excel!L359</f>
        <v>1:1 conversion</v>
      </c>
      <c r="E352">
        <f t="shared" si="31"/>
        <v>1</v>
      </c>
      <c r="H352">
        <f t="shared" si="32"/>
        <v>0</v>
      </c>
      <c r="I352">
        <f t="shared" si="33"/>
        <v>0</v>
      </c>
      <c r="J352" t="str">
        <f>functions_excel!C359</f>
        <v>TAN</v>
      </c>
      <c r="K352">
        <f t="shared" si="34"/>
        <v>0</v>
      </c>
      <c r="L352">
        <f t="shared" si="35"/>
        <v>0</v>
      </c>
    </row>
    <row r="353" spans="2:12">
      <c r="B353" t="str">
        <f>functions_excel!I360</f>
        <v>TANH</v>
      </c>
      <c r="C353">
        <f t="shared" si="30"/>
        <v>1</v>
      </c>
      <c r="D353" t="str">
        <f>functions_excel!L360</f>
        <v>1:1 conversion</v>
      </c>
      <c r="E353">
        <f t="shared" si="31"/>
        <v>1</v>
      </c>
      <c r="H353">
        <f t="shared" si="32"/>
        <v>0</v>
      </c>
      <c r="I353">
        <f t="shared" si="33"/>
        <v>0</v>
      </c>
      <c r="J353" t="str">
        <f>functions_excel!C360</f>
        <v>TANH</v>
      </c>
      <c r="K353">
        <f t="shared" si="34"/>
        <v>0</v>
      </c>
      <c r="L353">
        <f t="shared" si="35"/>
        <v>0</v>
      </c>
    </row>
    <row r="354" spans="2:12">
      <c r="B354" t="str">
        <f>functions_excel!I361</f>
        <v>TBILLEQ</v>
      </c>
      <c r="C354">
        <f t="shared" si="30"/>
        <v>1</v>
      </c>
      <c r="D354" t="str">
        <f>functions_excel!L361</f>
        <v>1:1 conversion</v>
      </c>
      <c r="E354">
        <f t="shared" si="31"/>
        <v>1</v>
      </c>
      <c r="H354">
        <f t="shared" si="32"/>
        <v>0</v>
      </c>
      <c r="I354">
        <f t="shared" si="33"/>
        <v>0</v>
      </c>
      <c r="J354" t="str">
        <f>functions_excel!C361</f>
        <v>TBILLEQ</v>
      </c>
      <c r="K354">
        <f t="shared" si="34"/>
        <v>0</v>
      </c>
      <c r="L354">
        <f t="shared" si="35"/>
        <v>0</v>
      </c>
    </row>
    <row r="355" spans="2:12">
      <c r="B355" t="str">
        <f>functions_excel!I362</f>
        <v>TBILLPRICE</v>
      </c>
      <c r="C355">
        <f t="shared" si="30"/>
        <v>1</v>
      </c>
      <c r="D355" t="str">
        <f>functions_excel!L362</f>
        <v>1:1 conversion</v>
      </c>
      <c r="E355">
        <f t="shared" si="31"/>
        <v>1</v>
      </c>
      <c r="H355">
        <f t="shared" si="32"/>
        <v>0</v>
      </c>
      <c r="I355">
        <f t="shared" si="33"/>
        <v>0</v>
      </c>
      <c r="J355" t="str">
        <f>functions_excel!C362</f>
        <v>TBILLPRICE</v>
      </c>
      <c r="K355">
        <f t="shared" si="34"/>
        <v>0</v>
      </c>
      <c r="L355">
        <f t="shared" si="35"/>
        <v>0</v>
      </c>
    </row>
    <row r="356" spans="2:12">
      <c r="B356" t="str">
        <f>functions_excel!I363</f>
        <v>TBILLYIELD</v>
      </c>
      <c r="C356">
        <f t="shared" si="30"/>
        <v>1</v>
      </c>
      <c r="D356" t="str">
        <f>functions_excel!L363</f>
        <v>1:1 conversion</v>
      </c>
      <c r="E356">
        <f t="shared" si="31"/>
        <v>1</v>
      </c>
      <c r="H356">
        <f t="shared" si="32"/>
        <v>0</v>
      </c>
      <c r="I356">
        <f t="shared" si="33"/>
        <v>0</v>
      </c>
      <c r="J356" t="str">
        <f>functions_excel!C363</f>
        <v>TBILLYIELD</v>
      </c>
      <c r="K356">
        <f t="shared" si="34"/>
        <v>0</v>
      </c>
      <c r="L356">
        <f t="shared" si="35"/>
        <v>0</v>
      </c>
    </row>
    <row r="357" spans="2:12">
      <c r="B357" t="str">
        <f>functions_excel!I364</f>
        <v>TDIST</v>
      </c>
      <c r="C357">
        <f t="shared" si="30"/>
        <v>1</v>
      </c>
      <c r="D357" t="str">
        <f>functions_excel!L364</f>
        <v>1:1 conversion</v>
      </c>
      <c r="E357">
        <f t="shared" si="31"/>
        <v>1</v>
      </c>
      <c r="H357">
        <f t="shared" si="32"/>
        <v>0</v>
      </c>
      <c r="I357">
        <f t="shared" si="33"/>
        <v>0</v>
      </c>
      <c r="J357" t="str">
        <f>functions_excel!C364</f>
        <v>TDIST</v>
      </c>
      <c r="K357">
        <f t="shared" si="34"/>
        <v>0</v>
      </c>
      <c r="L357">
        <f t="shared" si="35"/>
        <v>0</v>
      </c>
    </row>
    <row r="358" spans="2:12">
      <c r="B358" t="str">
        <f>functions_excel!I365</f>
        <v>TEXT</v>
      </c>
      <c r="C358">
        <f t="shared" si="30"/>
        <v>1</v>
      </c>
      <c r="D358" t="str">
        <f>functions_excel!L365</f>
        <v>1:1 conversion</v>
      </c>
      <c r="E358">
        <f t="shared" si="31"/>
        <v>1</v>
      </c>
      <c r="H358">
        <f t="shared" si="32"/>
        <v>0</v>
      </c>
      <c r="I358">
        <f t="shared" si="33"/>
        <v>0</v>
      </c>
      <c r="J358" t="str">
        <f>functions_excel!C365</f>
        <v>TEXT</v>
      </c>
      <c r="K358">
        <f t="shared" si="34"/>
        <v>0</v>
      </c>
      <c r="L358">
        <f t="shared" si="35"/>
        <v>0</v>
      </c>
    </row>
    <row r="359" spans="2:12">
      <c r="B359" t="str">
        <f>functions_excel!I366</f>
        <v>TIME</v>
      </c>
      <c r="C359">
        <f t="shared" si="30"/>
        <v>1</v>
      </c>
      <c r="D359" t="str">
        <f>functions_excel!L366</f>
        <v>1:1 conversion</v>
      </c>
      <c r="E359">
        <f t="shared" si="31"/>
        <v>1</v>
      </c>
      <c r="H359">
        <f t="shared" si="32"/>
        <v>0</v>
      </c>
      <c r="I359">
        <f t="shared" si="33"/>
        <v>0</v>
      </c>
      <c r="J359" t="str">
        <f>functions_excel!C366</f>
        <v>TIME</v>
      </c>
      <c r="K359">
        <f t="shared" si="34"/>
        <v>0</v>
      </c>
      <c r="L359">
        <f t="shared" si="35"/>
        <v>0</v>
      </c>
    </row>
    <row r="360" spans="2:12">
      <c r="B360" t="str">
        <f>functions_excel!I367</f>
        <v>TIMEVALUE</v>
      </c>
      <c r="C360">
        <f t="shared" si="30"/>
        <v>1</v>
      </c>
      <c r="D360" t="str">
        <f>functions_excel!L367</f>
        <v>1:1 conversion</v>
      </c>
      <c r="E360">
        <f t="shared" si="31"/>
        <v>1</v>
      </c>
      <c r="H360">
        <f t="shared" si="32"/>
        <v>0</v>
      </c>
      <c r="I360">
        <f t="shared" si="33"/>
        <v>0</v>
      </c>
      <c r="J360" t="str">
        <f>functions_excel!C367</f>
        <v>TIMEVALUE</v>
      </c>
      <c r="K360">
        <f t="shared" si="34"/>
        <v>0</v>
      </c>
      <c r="L360">
        <f t="shared" si="35"/>
        <v>0</v>
      </c>
    </row>
    <row r="361" spans="2:12">
      <c r="B361" t="str">
        <f>functions_excel!I368</f>
        <v>TINV</v>
      </c>
      <c r="C361">
        <f t="shared" si="30"/>
        <v>1</v>
      </c>
      <c r="D361" t="str">
        <f>functions_excel!L368</f>
        <v>1:1 conversion</v>
      </c>
      <c r="E361">
        <f t="shared" si="31"/>
        <v>1</v>
      </c>
      <c r="H361">
        <f t="shared" si="32"/>
        <v>0</v>
      </c>
      <c r="I361">
        <f t="shared" si="33"/>
        <v>0</v>
      </c>
      <c r="J361" t="str">
        <f>functions_excel!C368</f>
        <v>TINV</v>
      </c>
      <c r="K361">
        <f t="shared" si="34"/>
        <v>0</v>
      </c>
      <c r="L361">
        <f t="shared" si="35"/>
        <v>0</v>
      </c>
    </row>
    <row r="362" spans="2:12">
      <c r="B362" t="str">
        <f>functions_excel!I369</f>
        <v>TODAY</v>
      </c>
      <c r="C362">
        <f t="shared" si="30"/>
        <v>1</v>
      </c>
      <c r="D362" t="str">
        <f>functions_excel!L369</f>
        <v>1:1 conversion</v>
      </c>
      <c r="E362">
        <f t="shared" si="31"/>
        <v>1</v>
      </c>
      <c r="H362">
        <f t="shared" si="32"/>
        <v>0</v>
      </c>
      <c r="I362">
        <f t="shared" si="33"/>
        <v>0</v>
      </c>
      <c r="J362" t="str">
        <f>functions_excel!C369</f>
        <v>TODAY</v>
      </c>
      <c r="K362">
        <f t="shared" si="34"/>
        <v>0</v>
      </c>
      <c r="L362">
        <f t="shared" si="35"/>
        <v>0</v>
      </c>
    </row>
    <row r="363" spans="2:12">
      <c r="B363" t="str">
        <f>functions_excel!I370</f>
        <v>TRANSPOSE</v>
      </c>
      <c r="C363">
        <f t="shared" si="30"/>
        <v>1</v>
      </c>
      <c r="D363" t="str">
        <f>functions_excel!L370</f>
        <v>1:1 conversion</v>
      </c>
      <c r="E363">
        <f t="shared" si="31"/>
        <v>1</v>
      </c>
      <c r="H363">
        <f t="shared" si="32"/>
        <v>0</v>
      </c>
      <c r="I363">
        <f t="shared" si="33"/>
        <v>0</v>
      </c>
      <c r="J363" t="str">
        <f>functions_excel!C370</f>
        <v>TRANSPOSE</v>
      </c>
      <c r="K363">
        <f t="shared" si="34"/>
        <v>0</v>
      </c>
      <c r="L363">
        <f t="shared" si="35"/>
        <v>0</v>
      </c>
    </row>
    <row r="364" spans="2:12">
      <c r="B364" t="str">
        <f>functions_excel!I371</f>
        <v>TREND</v>
      </c>
      <c r="C364">
        <f t="shared" si="30"/>
        <v>1</v>
      </c>
      <c r="D364" t="str">
        <f>functions_excel!L371</f>
        <v>1:1 conversion</v>
      </c>
      <c r="E364">
        <f t="shared" si="31"/>
        <v>1</v>
      </c>
      <c r="H364">
        <f t="shared" si="32"/>
        <v>0</v>
      </c>
      <c r="I364">
        <f t="shared" si="33"/>
        <v>0</v>
      </c>
      <c r="J364" t="str">
        <f>functions_excel!C371</f>
        <v>TREND</v>
      </c>
      <c r="K364">
        <f t="shared" si="34"/>
        <v>0</v>
      </c>
      <c r="L364">
        <f t="shared" si="35"/>
        <v>0</v>
      </c>
    </row>
    <row r="365" spans="2:12">
      <c r="B365" t="str">
        <f>functions_excel!I372</f>
        <v>TRIM</v>
      </c>
      <c r="C365">
        <f t="shared" si="30"/>
        <v>1</v>
      </c>
      <c r="D365" t="str">
        <f>functions_excel!L372</f>
        <v>1:1 conversion</v>
      </c>
      <c r="E365">
        <f t="shared" si="31"/>
        <v>1</v>
      </c>
      <c r="H365">
        <f t="shared" si="32"/>
        <v>0</v>
      </c>
      <c r="I365">
        <f t="shared" si="33"/>
        <v>0</v>
      </c>
      <c r="J365" t="str">
        <f>functions_excel!C372</f>
        <v>TRIM</v>
      </c>
      <c r="K365">
        <f t="shared" si="34"/>
        <v>0</v>
      </c>
      <c r="L365">
        <f t="shared" si="35"/>
        <v>0</v>
      </c>
    </row>
    <row r="366" spans="2:12">
      <c r="B366" t="str">
        <f>functions_excel!I373</f>
        <v>TRIMMEAN</v>
      </c>
      <c r="C366">
        <f t="shared" si="30"/>
        <v>1</v>
      </c>
      <c r="D366" t="str">
        <f>functions_excel!L373</f>
        <v>1:1 conversion</v>
      </c>
      <c r="E366">
        <f t="shared" si="31"/>
        <v>1</v>
      </c>
      <c r="H366">
        <f t="shared" si="32"/>
        <v>0</v>
      </c>
      <c r="I366">
        <f t="shared" si="33"/>
        <v>0</v>
      </c>
      <c r="J366" t="str">
        <f>functions_excel!C373</f>
        <v>TRIMMEAN</v>
      </c>
      <c r="K366">
        <f t="shared" si="34"/>
        <v>0</v>
      </c>
      <c r="L366">
        <f t="shared" si="35"/>
        <v>0</v>
      </c>
    </row>
    <row r="367" spans="2:12">
      <c r="B367" t="b">
        <f>functions_excel!I374</f>
        <v>1</v>
      </c>
      <c r="C367">
        <f t="shared" si="30"/>
        <v>0</v>
      </c>
      <c r="D367" t="str">
        <f>functions_excel!L374</f>
        <v>1:1 conversion</v>
      </c>
      <c r="E367">
        <f t="shared" si="31"/>
        <v>1</v>
      </c>
      <c r="H367">
        <f t="shared" si="32"/>
        <v>0</v>
      </c>
      <c r="I367">
        <f t="shared" si="33"/>
        <v>0</v>
      </c>
      <c r="J367" t="b">
        <f>functions_excel!C374</f>
        <v>1</v>
      </c>
      <c r="K367">
        <f t="shared" si="34"/>
        <v>0</v>
      </c>
      <c r="L367">
        <f t="shared" si="35"/>
        <v>0</v>
      </c>
    </row>
    <row r="368" spans="2:12">
      <c r="B368" t="str">
        <f>functions_excel!I375</f>
        <v>TRUNC</v>
      </c>
      <c r="C368">
        <f t="shared" si="30"/>
        <v>1</v>
      </c>
      <c r="D368" t="str">
        <f>functions_excel!L375</f>
        <v>1:1 conversion</v>
      </c>
      <c r="E368">
        <f t="shared" si="31"/>
        <v>1</v>
      </c>
      <c r="H368">
        <f t="shared" si="32"/>
        <v>0</v>
      </c>
      <c r="I368">
        <f t="shared" si="33"/>
        <v>0</v>
      </c>
      <c r="J368" t="str">
        <f>functions_excel!C375</f>
        <v>TRUNC</v>
      </c>
      <c r="K368">
        <f t="shared" si="34"/>
        <v>0</v>
      </c>
      <c r="L368">
        <f t="shared" si="35"/>
        <v>0</v>
      </c>
    </row>
    <row r="369" spans="2:12">
      <c r="B369" t="str">
        <f>functions_excel!I376</f>
        <v>TTEST</v>
      </c>
      <c r="C369">
        <f t="shared" si="30"/>
        <v>1</v>
      </c>
      <c r="D369" t="str">
        <f>functions_excel!L376</f>
        <v>1:1 conversion</v>
      </c>
      <c r="E369">
        <f t="shared" si="31"/>
        <v>1</v>
      </c>
      <c r="H369">
        <f t="shared" si="32"/>
        <v>0</v>
      </c>
      <c r="I369">
        <f t="shared" si="33"/>
        <v>0</v>
      </c>
      <c r="J369" t="str">
        <f>functions_excel!C376</f>
        <v>TTEST</v>
      </c>
      <c r="K369">
        <f t="shared" si="34"/>
        <v>0</v>
      </c>
      <c r="L369">
        <f t="shared" si="35"/>
        <v>0</v>
      </c>
    </row>
    <row r="370" spans="2:12">
      <c r="B370" t="str">
        <f>functions_excel!I377</f>
        <v>TYPE</v>
      </c>
      <c r="C370">
        <f t="shared" si="30"/>
        <v>1</v>
      </c>
      <c r="D370" t="str">
        <f>functions_excel!L377</f>
        <v>1:1 conversion</v>
      </c>
      <c r="E370">
        <f t="shared" si="31"/>
        <v>1</v>
      </c>
      <c r="H370">
        <f t="shared" si="32"/>
        <v>0</v>
      </c>
      <c r="I370">
        <f t="shared" si="33"/>
        <v>0</v>
      </c>
      <c r="J370" t="str">
        <f>functions_excel!C377</f>
        <v>TYPE</v>
      </c>
      <c r="K370">
        <f t="shared" si="34"/>
        <v>0</v>
      </c>
      <c r="L370">
        <f t="shared" si="35"/>
        <v>0</v>
      </c>
    </row>
    <row r="371" spans="2:12">
      <c r="B371" t="str">
        <f>functions_excel!I378</f>
        <v>UPPER</v>
      </c>
      <c r="C371">
        <f t="shared" si="30"/>
        <v>1</v>
      </c>
      <c r="D371" t="str">
        <f>functions_excel!L378</f>
        <v>1:1 conversion</v>
      </c>
      <c r="E371">
        <f t="shared" si="31"/>
        <v>1</v>
      </c>
      <c r="H371">
        <f t="shared" si="32"/>
        <v>0</v>
      </c>
      <c r="I371">
        <f t="shared" si="33"/>
        <v>0</v>
      </c>
      <c r="J371" t="str">
        <f>functions_excel!C378</f>
        <v>UPPER</v>
      </c>
      <c r="K371">
        <f t="shared" si="34"/>
        <v>0</v>
      </c>
      <c r="L371">
        <f t="shared" si="35"/>
        <v>0</v>
      </c>
    </row>
    <row r="372" spans="2:12">
      <c r="B372" t="str">
        <f>functions_excel!I379</f>
        <v>Not supported</v>
      </c>
      <c r="C372">
        <f t="shared" si="30"/>
        <v>1</v>
      </c>
      <c r="D372" t="str">
        <f>functions_excel!L379</f>
        <v>Microsoft Office Excel only function
note: there is very simmilar DOLLAR function supported by both: Excel and calc; it may behave the same way as USDOLLAR, but it depends on OpenOffice locale settings.</v>
      </c>
      <c r="E372">
        <f t="shared" si="31"/>
        <v>0</v>
      </c>
      <c r="H372">
        <f t="shared" si="32"/>
        <v>1</v>
      </c>
      <c r="I372">
        <f t="shared" si="33"/>
        <v>0</v>
      </c>
      <c r="J372" t="str">
        <f>functions_excel!C379</f>
        <v>USDOLLAR</v>
      </c>
      <c r="K372">
        <f t="shared" si="34"/>
        <v>0</v>
      </c>
      <c r="L372">
        <f t="shared" si="35"/>
        <v>0</v>
      </c>
    </row>
    <row r="373" spans="2:12">
      <c r="B373" t="str">
        <f>functions_excel!I380</f>
        <v>VALUE</v>
      </c>
      <c r="C373">
        <f t="shared" si="30"/>
        <v>1</v>
      </c>
      <c r="D373" t="str">
        <f>functions_excel!L380</f>
        <v>1:1 conversion</v>
      </c>
      <c r="E373">
        <f t="shared" si="31"/>
        <v>1</v>
      </c>
      <c r="H373">
        <f t="shared" si="32"/>
        <v>0</v>
      </c>
      <c r="I373">
        <f t="shared" si="33"/>
        <v>0</v>
      </c>
      <c r="J373" t="str">
        <f>functions_excel!C380</f>
        <v>VALUE</v>
      </c>
      <c r="K373">
        <f t="shared" si="34"/>
        <v>0</v>
      </c>
      <c r="L373">
        <f t="shared" si="35"/>
        <v>0</v>
      </c>
    </row>
    <row r="374" spans="2:12">
      <c r="B374" t="str">
        <f>functions_excel!I381</f>
        <v>VAR</v>
      </c>
      <c r="C374">
        <f t="shared" si="30"/>
        <v>1</v>
      </c>
      <c r="D374" t="str">
        <f>functions_excel!L381</f>
        <v>1:1 conversion</v>
      </c>
      <c r="E374">
        <f t="shared" si="31"/>
        <v>1</v>
      </c>
      <c r="H374">
        <f t="shared" si="32"/>
        <v>0</v>
      </c>
      <c r="I374">
        <f t="shared" si="33"/>
        <v>0</v>
      </c>
      <c r="J374" t="str">
        <f>functions_excel!C381</f>
        <v>VAR</v>
      </c>
      <c r="K374">
        <f t="shared" si="34"/>
        <v>0</v>
      </c>
      <c r="L374">
        <f t="shared" si="35"/>
        <v>0</v>
      </c>
    </row>
    <row r="375" spans="2:12">
      <c r="B375" t="str">
        <f>functions_excel!I382</f>
        <v>VARA</v>
      </c>
      <c r="C375">
        <f t="shared" si="30"/>
        <v>1</v>
      </c>
      <c r="D375" t="str">
        <f>functions_excel!L382</f>
        <v>1:1 conversion</v>
      </c>
      <c r="E375">
        <f t="shared" si="31"/>
        <v>1</v>
      </c>
      <c r="H375">
        <f t="shared" si="32"/>
        <v>0</v>
      </c>
      <c r="I375">
        <f t="shared" si="33"/>
        <v>0</v>
      </c>
      <c r="J375" t="str">
        <f>functions_excel!C382</f>
        <v>VARA</v>
      </c>
      <c r="K375">
        <f t="shared" si="34"/>
        <v>0</v>
      </c>
      <c r="L375">
        <f t="shared" si="35"/>
        <v>0</v>
      </c>
    </row>
    <row r="376" spans="2:12">
      <c r="B376" t="str">
        <f>functions_excel!I383</f>
        <v>VARP</v>
      </c>
      <c r="C376">
        <f t="shared" si="30"/>
        <v>1</v>
      </c>
      <c r="D376" t="str">
        <f>functions_excel!L383</f>
        <v>1:1 conversion</v>
      </c>
      <c r="E376">
        <f t="shared" si="31"/>
        <v>1</v>
      </c>
      <c r="H376">
        <f t="shared" si="32"/>
        <v>0</v>
      </c>
      <c r="I376">
        <f t="shared" si="33"/>
        <v>0</v>
      </c>
      <c r="J376" t="str">
        <f>functions_excel!C383</f>
        <v>VARP</v>
      </c>
      <c r="K376">
        <f t="shared" si="34"/>
        <v>0</v>
      </c>
      <c r="L376">
        <f t="shared" si="35"/>
        <v>0</v>
      </c>
    </row>
    <row r="377" spans="2:12">
      <c r="B377" t="str">
        <f>functions_excel!I384</f>
        <v>VARPA</v>
      </c>
      <c r="C377">
        <f t="shared" si="30"/>
        <v>1</v>
      </c>
      <c r="D377" t="str">
        <f>functions_excel!L384</f>
        <v>1:1 conversion</v>
      </c>
      <c r="E377">
        <f t="shared" si="31"/>
        <v>1</v>
      </c>
      <c r="H377">
        <f t="shared" si="32"/>
        <v>0</v>
      </c>
      <c r="I377">
        <f t="shared" si="33"/>
        <v>0</v>
      </c>
      <c r="J377" t="str">
        <f>functions_excel!C384</f>
        <v>VARPA</v>
      </c>
      <c r="K377">
        <f t="shared" si="34"/>
        <v>0</v>
      </c>
      <c r="L377">
        <f t="shared" si="35"/>
        <v>0</v>
      </c>
    </row>
    <row r="378" spans="2:12">
      <c r="B378" t="str">
        <f>functions_excel!I385</f>
        <v>VDB</v>
      </c>
      <c r="C378">
        <f t="shared" si="30"/>
        <v>1</v>
      </c>
      <c r="D378" t="str">
        <f>functions_excel!L385</f>
        <v>1:1 conversion</v>
      </c>
      <c r="E378">
        <f t="shared" si="31"/>
        <v>1</v>
      </c>
      <c r="H378">
        <f t="shared" si="32"/>
        <v>0</v>
      </c>
      <c r="I378">
        <f t="shared" si="33"/>
        <v>0</v>
      </c>
      <c r="J378" t="str">
        <f>functions_excel!C385</f>
        <v>VDB</v>
      </c>
      <c r="K378">
        <f t="shared" si="34"/>
        <v>0</v>
      </c>
      <c r="L378">
        <f t="shared" si="35"/>
        <v>0</v>
      </c>
    </row>
    <row r="379" spans="2:12">
      <c r="B379" t="str">
        <f>functions_excel!I386</f>
        <v>VLOOKUP</v>
      </c>
      <c r="C379">
        <f t="shared" si="30"/>
        <v>1</v>
      </c>
      <c r="D379" t="str">
        <f>functions_excel!L386</f>
        <v>1:1 conversion</v>
      </c>
      <c r="E379">
        <f t="shared" si="31"/>
        <v>1</v>
      </c>
      <c r="H379">
        <f t="shared" si="32"/>
        <v>0</v>
      </c>
      <c r="I379">
        <f t="shared" si="33"/>
        <v>0</v>
      </c>
      <c r="J379" t="str">
        <f>functions_excel!C386</f>
        <v>VLOOKUP</v>
      </c>
      <c r="K379">
        <f t="shared" si="34"/>
        <v>0</v>
      </c>
      <c r="L379">
        <f t="shared" si="35"/>
        <v>0</v>
      </c>
    </row>
    <row r="380" spans="2:12">
      <c r="B380" t="str">
        <f>functions_excel!I387</f>
        <v>WEEKDAY</v>
      </c>
      <c r="C380">
        <f t="shared" si="30"/>
        <v>1</v>
      </c>
      <c r="D380" t="str">
        <f>functions_excel!L387</f>
        <v>1:1 conversion</v>
      </c>
      <c r="E380">
        <f t="shared" si="31"/>
        <v>1</v>
      </c>
      <c r="H380">
        <f t="shared" si="32"/>
        <v>0</v>
      </c>
      <c r="I380">
        <f t="shared" si="33"/>
        <v>0</v>
      </c>
      <c r="J380" t="str">
        <f>functions_excel!C387</f>
        <v>WEEKDAY</v>
      </c>
      <c r="K380">
        <f t="shared" si="34"/>
        <v>0</v>
      </c>
      <c r="L380">
        <f t="shared" si="35"/>
        <v>0</v>
      </c>
    </row>
    <row r="381" spans="2:12">
      <c r="B381" t="str">
        <f>functions_excel!I388</f>
        <v>WEEKNUM</v>
      </c>
      <c r="C381">
        <f t="shared" si="30"/>
        <v>1</v>
      </c>
      <c r="D381" t="str">
        <f>functions_excel!L388</f>
        <v>OpenOffice.org Calc only function</v>
      </c>
      <c r="E381">
        <f t="shared" si="31"/>
        <v>0</v>
      </c>
      <c r="H381">
        <f t="shared" si="32"/>
        <v>0</v>
      </c>
      <c r="I381">
        <f t="shared" si="33"/>
        <v>0</v>
      </c>
      <c r="J381" t="str">
        <f>functions_excel!C388</f>
        <v>Not supported</v>
      </c>
      <c r="K381">
        <f t="shared" si="34"/>
        <v>1</v>
      </c>
      <c r="L381">
        <f t="shared" si="35"/>
        <v>0</v>
      </c>
    </row>
    <row r="382" spans="2:12">
      <c r="B382" t="str">
        <f>functions_excel!I389</f>
        <v>WEEKNUM_ADD ***</v>
      </c>
      <c r="C382">
        <f t="shared" si="30"/>
        <v>1</v>
      </c>
      <c r="D382" t="str">
        <f>functions_excel!L389</f>
        <v>Name changed only</v>
      </c>
      <c r="E382">
        <f t="shared" si="31"/>
        <v>0</v>
      </c>
      <c r="H382">
        <f t="shared" si="32"/>
        <v>0</v>
      </c>
      <c r="I382">
        <f t="shared" si="33"/>
        <v>0</v>
      </c>
      <c r="J382" t="str">
        <f>functions_excel!C389</f>
        <v>WEEKNUM</v>
      </c>
      <c r="K382">
        <f t="shared" si="34"/>
        <v>0</v>
      </c>
      <c r="L382">
        <f t="shared" si="35"/>
        <v>0</v>
      </c>
    </row>
    <row r="383" spans="2:12">
      <c r="B383" t="str">
        <f>functions_excel!I390</f>
        <v>WEEKS</v>
      </c>
      <c r="C383">
        <f t="shared" si="30"/>
        <v>1</v>
      </c>
      <c r="D383" t="str">
        <f>functions_excel!L390</f>
        <v>OpenOffice.org Calc only function</v>
      </c>
      <c r="E383">
        <f t="shared" si="31"/>
        <v>0</v>
      </c>
      <c r="H383">
        <f t="shared" si="32"/>
        <v>0</v>
      </c>
      <c r="I383">
        <f t="shared" si="33"/>
        <v>0</v>
      </c>
      <c r="J383" t="str">
        <f>functions_excel!C390</f>
        <v>Not supported</v>
      </c>
      <c r="K383">
        <f t="shared" si="34"/>
        <v>1</v>
      </c>
      <c r="L383">
        <f t="shared" si="35"/>
        <v>0</v>
      </c>
    </row>
    <row r="384" spans="2:12">
      <c r="B384" t="str">
        <f>functions_excel!I391</f>
        <v>WEEKSINYEAR</v>
      </c>
      <c r="C384">
        <f t="shared" si="30"/>
        <v>1</v>
      </c>
      <c r="D384" t="str">
        <f>functions_excel!L391</f>
        <v>OpenOffice.org Calc only function</v>
      </c>
      <c r="E384">
        <f t="shared" si="31"/>
        <v>0</v>
      </c>
      <c r="H384">
        <f t="shared" si="32"/>
        <v>0</v>
      </c>
      <c r="I384">
        <f t="shared" si="33"/>
        <v>0</v>
      </c>
      <c r="J384" t="str">
        <f>functions_excel!C391</f>
        <v>Not supported</v>
      </c>
      <c r="K384">
        <f t="shared" si="34"/>
        <v>1</v>
      </c>
      <c r="L384">
        <f t="shared" si="35"/>
        <v>0</v>
      </c>
    </row>
    <row r="385" spans="2:12">
      <c r="B385" t="str">
        <f>functions_excel!I392</f>
        <v>WEIBULL</v>
      </c>
      <c r="C385">
        <f t="shared" si="30"/>
        <v>1</v>
      </c>
      <c r="D385" t="str">
        <f>functions_excel!L392</f>
        <v>1:1 conversion</v>
      </c>
      <c r="E385">
        <f t="shared" si="31"/>
        <v>1</v>
      </c>
      <c r="H385">
        <f t="shared" si="32"/>
        <v>0</v>
      </c>
      <c r="I385">
        <f t="shared" si="33"/>
        <v>0</v>
      </c>
      <c r="J385" t="str">
        <f>functions_excel!C392</f>
        <v>WEIBULL</v>
      </c>
      <c r="K385">
        <f t="shared" si="34"/>
        <v>0</v>
      </c>
      <c r="L385">
        <f t="shared" si="35"/>
        <v>0</v>
      </c>
    </row>
    <row r="386" spans="2:12">
      <c r="B386" t="str">
        <f>functions_excel!I393</f>
        <v>WORKDAY</v>
      </c>
      <c r="C386">
        <f t="shared" si="30"/>
        <v>1</v>
      </c>
      <c r="D386" t="str">
        <f>functions_excel!L393</f>
        <v>1:1 conversion</v>
      </c>
      <c r="E386">
        <f t="shared" si="31"/>
        <v>1</v>
      </c>
      <c r="H386">
        <f t="shared" si="32"/>
        <v>0</v>
      </c>
      <c r="I386">
        <f t="shared" si="33"/>
        <v>0</v>
      </c>
      <c r="J386" t="str">
        <f>functions_excel!C393</f>
        <v>WORKDAY</v>
      </c>
      <c r="K386">
        <f t="shared" si="34"/>
        <v>0</v>
      </c>
      <c r="L386">
        <f t="shared" si="35"/>
        <v>0</v>
      </c>
    </row>
    <row r="387" spans="2:12">
      <c r="B387" t="str">
        <f>functions_excel!I394</f>
        <v>XIRR</v>
      </c>
      <c r="C387">
        <f t="shared" si="30"/>
        <v>1</v>
      </c>
      <c r="D387" t="str">
        <f>functions_excel!L394</f>
        <v>1:1 conversion</v>
      </c>
      <c r="E387">
        <f t="shared" si="31"/>
        <v>1</v>
      </c>
      <c r="H387">
        <f t="shared" si="32"/>
        <v>0</v>
      </c>
      <c r="I387">
        <f t="shared" si="33"/>
        <v>0</v>
      </c>
      <c r="J387" t="str">
        <f>functions_excel!C394</f>
        <v>XIRR</v>
      </c>
      <c r="K387">
        <f t="shared" si="34"/>
        <v>0</v>
      </c>
      <c r="L387">
        <f t="shared" si="35"/>
        <v>0</v>
      </c>
    </row>
    <row r="388" spans="2:12">
      <c r="B388" t="str">
        <f>functions_excel!I395</f>
        <v>XNPV</v>
      </c>
      <c r="C388">
        <f t="shared" si="30"/>
        <v>1</v>
      </c>
      <c r="D388" t="str">
        <f>functions_excel!L395</f>
        <v>1:1 conversion</v>
      </c>
      <c r="E388">
        <f t="shared" si="31"/>
        <v>1</v>
      </c>
      <c r="H388">
        <f t="shared" si="32"/>
        <v>0</v>
      </c>
      <c r="I388">
        <f t="shared" si="33"/>
        <v>0</v>
      </c>
      <c r="J388" t="str">
        <f>functions_excel!C395</f>
        <v>XNPV</v>
      </c>
      <c r="K388">
        <f t="shared" si="34"/>
        <v>0</v>
      </c>
      <c r="L388">
        <f t="shared" si="35"/>
        <v>0</v>
      </c>
    </row>
    <row r="389" spans="2:12">
      <c r="B389" t="str">
        <f>functions_excel!I396</f>
        <v>YEAR</v>
      </c>
      <c r="C389">
        <f t="shared" si="30"/>
        <v>1</v>
      </c>
      <c r="D389" t="str">
        <f>functions_excel!L396</f>
        <v>1:1 conversion</v>
      </c>
      <c r="E389">
        <f t="shared" si="31"/>
        <v>1</v>
      </c>
      <c r="H389">
        <f t="shared" si="32"/>
        <v>0</v>
      </c>
      <c r="I389">
        <f t="shared" si="33"/>
        <v>0</v>
      </c>
      <c r="J389" t="str">
        <f>functions_excel!C396</f>
        <v>YEAR</v>
      </c>
      <c r="K389">
        <f t="shared" si="34"/>
        <v>0</v>
      </c>
      <c r="L389">
        <f t="shared" si="35"/>
        <v>0</v>
      </c>
    </row>
    <row r="390" spans="2:12">
      <c r="B390" t="str">
        <f>functions_excel!I397</f>
        <v>YEARFRAC</v>
      </c>
      <c r="C390">
        <f t="shared" si="30"/>
        <v>1</v>
      </c>
      <c r="D390" t="str">
        <f>functions_excel!L397</f>
        <v>1:1 conversion</v>
      </c>
      <c r="E390">
        <f t="shared" si="31"/>
        <v>1</v>
      </c>
      <c r="H390">
        <f t="shared" si="32"/>
        <v>0</v>
      </c>
      <c r="I390">
        <f t="shared" si="33"/>
        <v>0</v>
      </c>
      <c r="J390" t="str">
        <f>functions_excel!C397</f>
        <v>YEARFRAC</v>
      </c>
      <c r="K390">
        <f t="shared" si="34"/>
        <v>0</v>
      </c>
      <c r="L390">
        <f t="shared" si="35"/>
        <v>0</v>
      </c>
    </row>
    <row r="391" spans="2:12">
      <c r="B391" t="str">
        <f>functions_excel!I398</f>
        <v>YEARS</v>
      </c>
      <c r="C391">
        <f t="shared" ref="C391:C454" si="36">IF(ISTEXT(B391),1,0)</f>
        <v>1</v>
      </c>
      <c r="D391" t="str">
        <f>functions_excel!L398</f>
        <v>1:1 conversion</v>
      </c>
      <c r="E391">
        <f t="shared" ref="E391:E454" si="37">IF(ISERR(SEARCH("1:1 conversion",D391)),0,1)</f>
        <v>1</v>
      </c>
      <c r="H391">
        <f t="shared" ref="H391:H454" si="38">IF(ISERR(SEARCH("Not supported",$B391)),0,1)</f>
        <v>0</v>
      </c>
      <c r="I391">
        <f t="shared" ref="I391:I454" si="39">IF(ISERR(SEARCH("converted",$B391)),0,1)</f>
        <v>0</v>
      </c>
      <c r="J391" t="str">
        <f>functions_excel!C398</f>
        <v>YIELD</v>
      </c>
      <c r="K391">
        <f t="shared" ref="K391:K454" si="40">IF(ISERR(SEARCH("Not supported",$J391)),0,1)</f>
        <v>0</v>
      </c>
      <c r="L391">
        <f t="shared" ref="L391:L454" si="41">IF(ISERR(SEARCH("converted",$J391)),0,1)</f>
        <v>0</v>
      </c>
    </row>
    <row r="392" spans="2:12">
      <c r="B392" t="str">
        <f>functions_excel!I399</f>
        <v>YIELD</v>
      </c>
      <c r="C392">
        <f t="shared" si="36"/>
        <v>1</v>
      </c>
      <c r="D392" t="str">
        <f>functions_excel!L399</f>
        <v>1:1 conversion</v>
      </c>
      <c r="E392">
        <f t="shared" si="37"/>
        <v>1</v>
      </c>
      <c r="H392">
        <f t="shared" si="38"/>
        <v>0</v>
      </c>
      <c r="I392">
        <f t="shared" si="39"/>
        <v>0</v>
      </c>
      <c r="J392" t="str">
        <f>functions_excel!C399</f>
        <v>YIELDDISC</v>
      </c>
      <c r="K392">
        <f t="shared" si="40"/>
        <v>0</v>
      </c>
      <c r="L392">
        <f t="shared" si="41"/>
        <v>0</v>
      </c>
    </row>
    <row r="393" spans="2:12">
      <c r="B393" t="str">
        <f>functions_excel!I400</f>
        <v>YIELDDISC</v>
      </c>
      <c r="C393">
        <f t="shared" si="36"/>
        <v>1</v>
      </c>
      <c r="D393" t="str">
        <f>functions_excel!L400</f>
        <v>OpenOffice.org Calc only function</v>
      </c>
      <c r="E393">
        <f t="shared" si="37"/>
        <v>0</v>
      </c>
      <c r="H393">
        <f t="shared" si="38"/>
        <v>0</v>
      </c>
      <c r="I393">
        <f t="shared" si="39"/>
        <v>0</v>
      </c>
      <c r="J393" t="str">
        <f>functions_excel!C400</f>
        <v>Not supported</v>
      </c>
      <c r="K393">
        <f t="shared" si="40"/>
        <v>1</v>
      </c>
      <c r="L393">
        <f t="shared" si="41"/>
        <v>0</v>
      </c>
    </row>
    <row r="394" spans="2:12">
      <c r="B394" t="str">
        <f>functions_excel!I401</f>
        <v>YIELDMAT</v>
      </c>
      <c r="C394">
        <f t="shared" si="36"/>
        <v>1</v>
      </c>
      <c r="D394" t="str">
        <f>functions_excel!L401</f>
        <v>1:1 conversion</v>
      </c>
      <c r="E394">
        <f t="shared" si="37"/>
        <v>1</v>
      </c>
      <c r="H394">
        <f t="shared" si="38"/>
        <v>0</v>
      </c>
      <c r="I394">
        <f t="shared" si="39"/>
        <v>0</v>
      </c>
      <c r="J394" t="str">
        <f>functions_excel!C401</f>
        <v>YIELDMAT</v>
      </c>
      <c r="K394">
        <f t="shared" si="40"/>
        <v>0</v>
      </c>
      <c r="L394">
        <f t="shared" si="41"/>
        <v>0</v>
      </c>
    </row>
    <row r="395" spans="2:12">
      <c r="B395" t="str">
        <f>functions_excel!I402</f>
        <v>ZTEST</v>
      </c>
      <c r="C395">
        <f t="shared" si="36"/>
        <v>1</v>
      </c>
      <c r="E395">
        <f t="shared" si="37"/>
        <v>0</v>
      </c>
      <c r="H395">
        <f t="shared" si="38"/>
        <v>0</v>
      </c>
      <c r="I395">
        <f t="shared" si="39"/>
        <v>0</v>
      </c>
      <c r="J395" t="str">
        <f>functions_excel!C402</f>
        <v>ZTEST</v>
      </c>
      <c r="K395">
        <f t="shared" si="40"/>
        <v>0</v>
      </c>
      <c r="L395">
        <f t="shared" si="41"/>
        <v>0</v>
      </c>
    </row>
    <row r="396" spans="2:12">
      <c r="C396">
        <f t="shared" si="36"/>
        <v>0</v>
      </c>
      <c r="E396">
        <f t="shared" si="37"/>
        <v>0</v>
      </c>
      <c r="H396">
        <f t="shared" si="38"/>
        <v>0</v>
      </c>
      <c r="I396">
        <f t="shared" si="39"/>
        <v>0</v>
      </c>
      <c r="K396">
        <f t="shared" si="40"/>
        <v>0</v>
      </c>
      <c r="L396">
        <f t="shared" si="41"/>
        <v>0</v>
      </c>
    </row>
    <row r="397" spans="2:12">
      <c r="C397">
        <f t="shared" si="36"/>
        <v>0</v>
      </c>
      <c r="E397">
        <f t="shared" si="37"/>
        <v>0</v>
      </c>
      <c r="H397">
        <f t="shared" si="38"/>
        <v>0</v>
      </c>
      <c r="I397">
        <f t="shared" si="39"/>
        <v>0</v>
      </c>
      <c r="K397">
        <f t="shared" si="40"/>
        <v>0</v>
      </c>
      <c r="L397">
        <f t="shared" si="41"/>
        <v>0</v>
      </c>
    </row>
    <row r="398" spans="2:12">
      <c r="C398">
        <f t="shared" si="36"/>
        <v>0</v>
      </c>
      <c r="E398">
        <f t="shared" si="37"/>
        <v>0</v>
      </c>
      <c r="H398">
        <f t="shared" si="38"/>
        <v>0</v>
      </c>
      <c r="I398">
        <f t="shared" si="39"/>
        <v>0</v>
      </c>
      <c r="K398">
        <f t="shared" si="40"/>
        <v>0</v>
      </c>
      <c r="L398">
        <f t="shared" si="41"/>
        <v>0</v>
      </c>
    </row>
    <row r="399" spans="2:12">
      <c r="C399">
        <f t="shared" si="36"/>
        <v>0</v>
      </c>
      <c r="E399">
        <f t="shared" si="37"/>
        <v>0</v>
      </c>
      <c r="H399">
        <f t="shared" si="38"/>
        <v>0</v>
      </c>
      <c r="I399">
        <f t="shared" si="39"/>
        <v>0</v>
      </c>
      <c r="K399">
        <f t="shared" si="40"/>
        <v>0</v>
      </c>
      <c r="L399">
        <f t="shared" si="41"/>
        <v>0</v>
      </c>
    </row>
    <row r="400" spans="2:12">
      <c r="C400">
        <f t="shared" si="36"/>
        <v>0</v>
      </c>
      <c r="E400">
        <f t="shared" si="37"/>
        <v>0</v>
      </c>
      <c r="H400">
        <f t="shared" si="38"/>
        <v>0</v>
      </c>
      <c r="I400">
        <f t="shared" si="39"/>
        <v>0</v>
      </c>
      <c r="K400">
        <f t="shared" si="40"/>
        <v>0</v>
      </c>
      <c r="L400">
        <f t="shared" si="41"/>
        <v>0</v>
      </c>
    </row>
    <row r="401" spans="2:12">
      <c r="C401">
        <f t="shared" si="36"/>
        <v>0</v>
      </c>
      <c r="E401">
        <f t="shared" si="37"/>
        <v>0</v>
      </c>
      <c r="H401">
        <f t="shared" si="38"/>
        <v>0</v>
      </c>
      <c r="I401">
        <f t="shared" si="39"/>
        <v>0</v>
      </c>
      <c r="K401">
        <f t="shared" si="40"/>
        <v>0</v>
      </c>
      <c r="L401">
        <f t="shared" si="41"/>
        <v>0</v>
      </c>
    </row>
    <row r="402" spans="2:12">
      <c r="C402">
        <f t="shared" si="36"/>
        <v>0</v>
      </c>
      <c r="E402">
        <f t="shared" si="37"/>
        <v>0</v>
      </c>
      <c r="H402">
        <f t="shared" si="38"/>
        <v>0</v>
      </c>
      <c r="I402">
        <f t="shared" si="39"/>
        <v>0</v>
      </c>
      <c r="K402">
        <f t="shared" si="40"/>
        <v>0</v>
      </c>
      <c r="L402">
        <f t="shared" si="41"/>
        <v>0</v>
      </c>
    </row>
    <row r="403" spans="2:12">
      <c r="C403">
        <f t="shared" si="36"/>
        <v>0</v>
      </c>
      <c r="E403">
        <f t="shared" si="37"/>
        <v>0</v>
      </c>
      <c r="H403">
        <f t="shared" si="38"/>
        <v>0</v>
      </c>
      <c r="I403">
        <f t="shared" si="39"/>
        <v>0</v>
      </c>
      <c r="K403">
        <f t="shared" si="40"/>
        <v>0</v>
      </c>
      <c r="L403">
        <f t="shared" si="41"/>
        <v>0</v>
      </c>
    </row>
    <row r="404" spans="2:12">
      <c r="C404">
        <f t="shared" si="36"/>
        <v>0</v>
      </c>
      <c r="E404">
        <f t="shared" si="37"/>
        <v>0</v>
      </c>
      <c r="H404">
        <f t="shared" si="38"/>
        <v>0</v>
      </c>
      <c r="I404">
        <f t="shared" si="39"/>
        <v>0</v>
      </c>
      <c r="K404">
        <f t="shared" si="40"/>
        <v>0</v>
      </c>
      <c r="L404">
        <f t="shared" si="41"/>
        <v>0</v>
      </c>
    </row>
    <row r="405" spans="2:12">
      <c r="C405">
        <f t="shared" si="36"/>
        <v>0</v>
      </c>
      <c r="E405">
        <f t="shared" si="37"/>
        <v>0</v>
      </c>
      <c r="H405">
        <f t="shared" si="38"/>
        <v>0</v>
      </c>
      <c r="I405">
        <f t="shared" si="39"/>
        <v>0</v>
      </c>
      <c r="K405">
        <f t="shared" si="40"/>
        <v>0</v>
      </c>
      <c r="L405">
        <f t="shared" si="41"/>
        <v>0</v>
      </c>
    </row>
    <row r="406" spans="2:12">
      <c r="C406">
        <f t="shared" si="36"/>
        <v>0</v>
      </c>
      <c r="E406">
        <f t="shared" si="37"/>
        <v>0</v>
      </c>
      <c r="H406">
        <f t="shared" si="38"/>
        <v>0</v>
      </c>
      <c r="I406">
        <f t="shared" si="39"/>
        <v>0</v>
      </c>
      <c r="K406">
        <f t="shared" si="40"/>
        <v>0</v>
      </c>
      <c r="L406">
        <f t="shared" si="41"/>
        <v>0</v>
      </c>
    </row>
    <row r="407" spans="2:12">
      <c r="C407">
        <f t="shared" si="36"/>
        <v>0</v>
      </c>
      <c r="E407">
        <f t="shared" si="37"/>
        <v>0</v>
      </c>
      <c r="H407">
        <f t="shared" si="38"/>
        <v>0</v>
      </c>
      <c r="I407">
        <f t="shared" si="39"/>
        <v>0</v>
      </c>
      <c r="K407">
        <f t="shared" si="40"/>
        <v>0</v>
      </c>
      <c r="L407">
        <f t="shared" si="41"/>
        <v>0</v>
      </c>
    </row>
    <row r="408" spans="2:12">
      <c r="B408">
        <f>functions_excel!I414</f>
        <v>0</v>
      </c>
      <c r="C408">
        <f t="shared" si="36"/>
        <v>0</v>
      </c>
      <c r="D408">
        <f>functions_excel!L414</f>
        <v>0</v>
      </c>
      <c r="E408">
        <f t="shared" si="37"/>
        <v>0</v>
      </c>
      <c r="H408">
        <f t="shared" si="38"/>
        <v>0</v>
      </c>
      <c r="I408">
        <f t="shared" si="39"/>
        <v>0</v>
      </c>
      <c r="K408">
        <f t="shared" si="40"/>
        <v>0</v>
      </c>
      <c r="L408">
        <f t="shared" si="41"/>
        <v>0</v>
      </c>
    </row>
    <row r="409" spans="2:12">
      <c r="B409">
        <f>functions_excel!I415</f>
        <v>0</v>
      </c>
      <c r="C409">
        <f t="shared" si="36"/>
        <v>0</v>
      </c>
      <c r="D409">
        <f>functions_excel!L415</f>
        <v>0</v>
      </c>
      <c r="E409">
        <f t="shared" si="37"/>
        <v>0</v>
      </c>
      <c r="H409">
        <f t="shared" si="38"/>
        <v>0</v>
      </c>
      <c r="I409">
        <f t="shared" si="39"/>
        <v>0</v>
      </c>
      <c r="K409">
        <f t="shared" si="40"/>
        <v>0</v>
      </c>
      <c r="L409">
        <f t="shared" si="41"/>
        <v>0</v>
      </c>
    </row>
    <row r="410" spans="2:12">
      <c r="B410">
        <f>functions_excel!I416</f>
        <v>0</v>
      </c>
      <c r="C410">
        <f t="shared" si="36"/>
        <v>0</v>
      </c>
      <c r="D410">
        <f>functions_excel!L416</f>
        <v>0</v>
      </c>
      <c r="E410">
        <f t="shared" si="37"/>
        <v>0</v>
      </c>
      <c r="H410">
        <f t="shared" si="38"/>
        <v>0</v>
      </c>
      <c r="I410">
        <f t="shared" si="39"/>
        <v>0</v>
      </c>
      <c r="K410">
        <f t="shared" si="40"/>
        <v>0</v>
      </c>
      <c r="L410">
        <f t="shared" si="41"/>
        <v>0</v>
      </c>
    </row>
    <row r="411" spans="2:12">
      <c r="B411">
        <f>functions_excel!I417</f>
        <v>0</v>
      </c>
      <c r="C411">
        <f t="shared" si="36"/>
        <v>0</v>
      </c>
      <c r="D411">
        <f>functions_excel!L417</f>
        <v>0</v>
      </c>
      <c r="E411">
        <f t="shared" si="37"/>
        <v>0</v>
      </c>
      <c r="H411">
        <f t="shared" si="38"/>
        <v>0</v>
      </c>
      <c r="I411">
        <f t="shared" si="39"/>
        <v>0</v>
      </c>
      <c r="J411">
        <f>functions_excel!C414</f>
        <v>0</v>
      </c>
      <c r="K411">
        <f t="shared" si="40"/>
        <v>0</v>
      </c>
      <c r="L411">
        <f t="shared" si="41"/>
        <v>0</v>
      </c>
    </row>
    <row r="412" spans="2:12">
      <c r="B412">
        <f>functions_excel!I418</f>
        <v>0</v>
      </c>
      <c r="C412">
        <f t="shared" si="36"/>
        <v>0</v>
      </c>
      <c r="D412">
        <f>functions_excel!L418</f>
        <v>0</v>
      </c>
      <c r="E412">
        <f t="shared" si="37"/>
        <v>0</v>
      </c>
      <c r="H412">
        <f t="shared" si="38"/>
        <v>0</v>
      </c>
      <c r="I412">
        <f t="shared" si="39"/>
        <v>0</v>
      </c>
      <c r="J412">
        <f>functions_excel!C415</f>
        <v>0</v>
      </c>
      <c r="K412">
        <f t="shared" si="40"/>
        <v>0</v>
      </c>
      <c r="L412">
        <f t="shared" si="41"/>
        <v>0</v>
      </c>
    </row>
    <row r="413" spans="2:12">
      <c r="B413">
        <f>functions_excel!I419</f>
        <v>0</v>
      </c>
      <c r="C413">
        <f t="shared" si="36"/>
        <v>0</v>
      </c>
      <c r="D413">
        <f>functions_excel!L419</f>
        <v>0</v>
      </c>
      <c r="E413">
        <f t="shared" si="37"/>
        <v>0</v>
      </c>
      <c r="H413">
        <f t="shared" si="38"/>
        <v>0</v>
      </c>
      <c r="I413">
        <f t="shared" si="39"/>
        <v>0</v>
      </c>
      <c r="J413">
        <f>functions_excel!C416</f>
        <v>0</v>
      </c>
      <c r="K413">
        <f t="shared" si="40"/>
        <v>0</v>
      </c>
      <c r="L413">
        <f t="shared" si="41"/>
        <v>0</v>
      </c>
    </row>
    <row r="414" spans="2:12">
      <c r="B414">
        <f>functions_excel!I420</f>
        <v>0</v>
      </c>
      <c r="C414">
        <f t="shared" si="36"/>
        <v>0</v>
      </c>
      <c r="D414">
        <f>functions_excel!L420</f>
        <v>0</v>
      </c>
      <c r="E414">
        <f t="shared" si="37"/>
        <v>0</v>
      </c>
      <c r="H414">
        <f t="shared" si="38"/>
        <v>0</v>
      </c>
      <c r="I414">
        <f t="shared" si="39"/>
        <v>0</v>
      </c>
      <c r="J414">
        <f>functions_excel!C417</f>
        <v>0</v>
      </c>
      <c r="K414">
        <f t="shared" si="40"/>
        <v>0</v>
      </c>
      <c r="L414">
        <f t="shared" si="41"/>
        <v>0</v>
      </c>
    </row>
    <row r="415" spans="2:12">
      <c r="B415">
        <f>functions_excel!I422</f>
        <v>0</v>
      </c>
      <c r="C415">
        <f t="shared" si="36"/>
        <v>0</v>
      </c>
      <c r="D415">
        <f>functions_excel!L422</f>
        <v>0</v>
      </c>
      <c r="E415">
        <f t="shared" si="37"/>
        <v>0</v>
      </c>
      <c r="H415">
        <f t="shared" si="38"/>
        <v>0</v>
      </c>
      <c r="I415">
        <f t="shared" si="39"/>
        <v>0</v>
      </c>
      <c r="K415">
        <f t="shared" si="40"/>
        <v>0</v>
      </c>
      <c r="L415">
        <f t="shared" si="41"/>
        <v>0</v>
      </c>
    </row>
    <row r="416" spans="2:12">
      <c r="B416">
        <f>functions_excel!I423</f>
        <v>0</v>
      </c>
      <c r="C416">
        <f t="shared" si="36"/>
        <v>0</v>
      </c>
      <c r="D416">
        <f>functions_excel!L423</f>
        <v>0</v>
      </c>
      <c r="E416">
        <f t="shared" si="37"/>
        <v>0</v>
      </c>
      <c r="H416">
        <f t="shared" si="38"/>
        <v>0</v>
      </c>
      <c r="I416">
        <f t="shared" si="39"/>
        <v>0</v>
      </c>
      <c r="K416">
        <f t="shared" si="40"/>
        <v>0</v>
      </c>
      <c r="L416">
        <f t="shared" si="41"/>
        <v>0</v>
      </c>
    </row>
    <row r="417" spans="2:12">
      <c r="B417">
        <f>functions_excel!I424</f>
        <v>0</v>
      </c>
      <c r="C417">
        <f t="shared" si="36"/>
        <v>0</v>
      </c>
      <c r="D417">
        <f>functions_excel!L424</f>
        <v>0</v>
      </c>
      <c r="E417">
        <f t="shared" si="37"/>
        <v>0</v>
      </c>
      <c r="H417">
        <f t="shared" si="38"/>
        <v>0</v>
      </c>
      <c r="I417">
        <f t="shared" si="39"/>
        <v>0</v>
      </c>
      <c r="K417">
        <f t="shared" si="40"/>
        <v>0</v>
      </c>
      <c r="L417">
        <f t="shared" si="41"/>
        <v>0</v>
      </c>
    </row>
    <row r="418" spans="2:12">
      <c r="B418">
        <f>functions_excel!I426</f>
        <v>0</v>
      </c>
      <c r="C418">
        <f t="shared" si="36"/>
        <v>0</v>
      </c>
      <c r="D418">
        <f>functions_excel!L426</f>
        <v>0</v>
      </c>
      <c r="E418">
        <f t="shared" si="37"/>
        <v>0</v>
      </c>
      <c r="H418">
        <f t="shared" si="38"/>
        <v>0</v>
      </c>
      <c r="I418">
        <f t="shared" si="39"/>
        <v>0</v>
      </c>
      <c r="J418">
        <f>functions_excel!C421</f>
        <v>0</v>
      </c>
      <c r="K418">
        <f t="shared" si="40"/>
        <v>0</v>
      </c>
      <c r="L418">
        <f t="shared" si="41"/>
        <v>0</v>
      </c>
    </row>
    <row r="419" spans="2:12">
      <c r="B419">
        <f>functions_excel!I427</f>
        <v>0</v>
      </c>
      <c r="C419">
        <f t="shared" si="36"/>
        <v>0</v>
      </c>
      <c r="D419">
        <f>functions_excel!L427</f>
        <v>0</v>
      </c>
      <c r="E419">
        <f t="shared" si="37"/>
        <v>0</v>
      </c>
      <c r="H419">
        <f t="shared" si="38"/>
        <v>0</v>
      </c>
      <c r="I419">
        <f t="shared" si="39"/>
        <v>0</v>
      </c>
      <c r="J419">
        <f>functions_excel!C422</f>
        <v>0</v>
      </c>
      <c r="K419">
        <f t="shared" si="40"/>
        <v>0</v>
      </c>
      <c r="L419">
        <f t="shared" si="41"/>
        <v>0</v>
      </c>
    </row>
    <row r="420" spans="2:12">
      <c r="B420">
        <f>functions_excel!I428</f>
        <v>0</v>
      </c>
      <c r="C420">
        <f t="shared" si="36"/>
        <v>0</v>
      </c>
      <c r="D420">
        <f>functions_excel!L428</f>
        <v>0</v>
      </c>
      <c r="E420">
        <f t="shared" si="37"/>
        <v>0</v>
      </c>
      <c r="H420">
        <f t="shared" si="38"/>
        <v>0</v>
      </c>
      <c r="I420">
        <f t="shared" si="39"/>
        <v>0</v>
      </c>
      <c r="J420">
        <f>functions_excel!C423</f>
        <v>0</v>
      </c>
      <c r="K420">
        <f t="shared" si="40"/>
        <v>0</v>
      </c>
      <c r="L420">
        <f t="shared" si="41"/>
        <v>0</v>
      </c>
    </row>
    <row r="421" spans="2:12">
      <c r="B421">
        <f>functions_excel!I429</f>
        <v>0</v>
      </c>
      <c r="C421">
        <f t="shared" si="36"/>
        <v>0</v>
      </c>
      <c r="D421">
        <f>functions_excel!L429</f>
        <v>0</v>
      </c>
      <c r="E421">
        <f t="shared" si="37"/>
        <v>0</v>
      </c>
      <c r="H421">
        <f t="shared" si="38"/>
        <v>0</v>
      </c>
      <c r="I421">
        <f t="shared" si="39"/>
        <v>0</v>
      </c>
      <c r="J421">
        <f>functions_excel!C424</f>
        <v>0</v>
      </c>
      <c r="K421">
        <f t="shared" si="40"/>
        <v>0</v>
      </c>
      <c r="L421">
        <f t="shared" si="41"/>
        <v>0</v>
      </c>
    </row>
    <row r="422" spans="2:12">
      <c r="B422">
        <f>functions_excel!I430</f>
        <v>0</v>
      </c>
      <c r="C422">
        <f t="shared" si="36"/>
        <v>0</v>
      </c>
      <c r="D422">
        <f>functions_excel!L430</f>
        <v>0</v>
      </c>
      <c r="E422">
        <f t="shared" si="37"/>
        <v>0</v>
      </c>
      <c r="H422">
        <f t="shared" si="38"/>
        <v>0</v>
      </c>
      <c r="I422">
        <f t="shared" si="39"/>
        <v>0</v>
      </c>
      <c r="J422">
        <f>functions_excel!C425</f>
        <v>0</v>
      </c>
      <c r="K422">
        <f t="shared" si="40"/>
        <v>0</v>
      </c>
      <c r="L422">
        <f t="shared" si="41"/>
        <v>0</v>
      </c>
    </row>
    <row r="423" spans="2:12">
      <c r="B423">
        <f>functions_excel!I431</f>
        <v>0</v>
      </c>
      <c r="C423">
        <f t="shared" si="36"/>
        <v>0</v>
      </c>
      <c r="D423">
        <f>functions_excel!L431</f>
        <v>0</v>
      </c>
      <c r="E423">
        <f t="shared" si="37"/>
        <v>0</v>
      </c>
      <c r="H423">
        <f t="shared" si="38"/>
        <v>0</v>
      </c>
      <c r="I423">
        <f t="shared" si="39"/>
        <v>0</v>
      </c>
      <c r="J423">
        <f>functions_excel!C426</f>
        <v>0</v>
      </c>
      <c r="K423">
        <f t="shared" si="40"/>
        <v>0</v>
      </c>
      <c r="L423">
        <f t="shared" si="41"/>
        <v>0</v>
      </c>
    </row>
    <row r="424" spans="2:12">
      <c r="B424">
        <f>functions_excel!I432</f>
        <v>0</v>
      </c>
      <c r="C424">
        <f t="shared" si="36"/>
        <v>0</v>
      </c>
      <c r="D424">
        <f>functions_excel!L432</f>
        <v>0</v>
      </c>
      <c r="E424">
        <f t="shared" si="37"/>
        <v>0</v>
      </c>
      <c r="H424">
        <f t="shared" si="38"/>
        <v>0</v>
      </c>
      <c r="I424">
        <f t="shared" si="39"/>
        <v>0</v>
      </c>
      <c r="J424">
        <f>functions_excel!C427</f>
        <v>0</v>
      </c>
      <c r="K424">
        <f t="shared" si="40"/>
        <v>0</v>
      </c>
      <c r="L424">
        <f t="shared" si="41"/>
        <v>0</v>
      </c>
    </row>
    <row r="425" spans="2:12">
      <c r="B425">
        <f>functions_excel!I433</f>
        <v>0</v>
      </c>
      <c r="C425">
        <f t="shared" si="36"/>
        <v>0</v>
      </c>
      <c r="D425">
        <f>functions_excel!L433</f>
        <v>0</v>
      </c>
      <c r="E425">
        <f t="shared" si="37"/>
        <v>0</v>
      </c>
      <c r="H425">
        <f t="shared" si="38"/>
        <v>0</v>
      </c>
      <c r="I425">
        <f t="shared" si="39"/>
        <v>0</v>
      </c>
      <c r="J425">
        <f>functions_excel!C428</f>
        <v>0</v>
      </c>
      <c r="K425">
        <f t="shared" si="40"/>
        <v>0</v>
      </c>
      <c r="L425">
        <f t="shared" si="41"/>
        <v>0</v>
      </c>
    </row>
    <row r="426" spans="2:12">
      <c r="B426">
        <f>functions_excel!I434</f>
        <v>0</v>
      </c>
      <c r="C426">
        <f t="shared" si="36"/>
        <v>0</v>
      </c>
      <c r="D426">
        <f>functions_excel!L434</f>
        <v>0</v>
      </c>
      <c r="E426">
        <f t="shared" si="37"/>
        <v>0</v>
      </c>
      <c r="H426">
        <f t="shared" si="38"/>
        <v>0</v>
      </c>
      <c r="I426">
        <f t="shared" si="39"/>
        <v>0</v>
      </c>
      <c r="J426">
        <f>functions_excel!C429</f>
        <v>0</v>
      </c>
      <c r="K426">
        <f t="shared" si="40"/>
        <v>0</v>
      </c>
      <c r="L426">
        <f t="shared" si="41"/>
        <v>0</v>
      </c>
    </row>
    <row r="427" spans="2:12">
      <c r="B427">
        <f>functions_excel!I435</f>
        <v>0</v>
      </c>
      <c r="C427">
        <f t="shared" si="36"/>
        <v>0</v>
      </c>
      <c r="D427">
        <f>functions_excel!L435</f>
        <v>0</v>
      </c>
      <c r="E427">
        <f t="shared" si="37"/>
        <v>0</v>
      </c>
      <c r="H427">
        <f t="shared" si="38"/>
        <v>0</v>
      </c>
      <c r="I427">
        <f t="shared" si="39"/>
        <v>0</v>
      </c>
      <c r="J427">
        <f>functions_excel!C430</f>
        <v>0</v>
      </c>
      <c r="K427">
        <f t="shared" si="40"/>
        <v>0</v>
      </c>
      <c r="L427">
        <f t="shared" si="41"/>
        <v>0</v>
      </c>
    </row>
    <row r="428" spans="2:12">
      <c r="B428">
        <f>functions_excel!I436</f>
        <v>0</v>
      </c>
      <c r="C428">
        <f t="shared" si="36"/>
        <v>0</v>
      </c>
      <c r="D428">
        <f>functions_excel!L436</f>
        <v>0</v>
      </c>
      <c r="E428">
        <f t="shared" si="37"/>
        <v>0</v>
      </c>
      <c r="H428">
        <f t="shared" si="38"/>
        <v>0</v>
      </c>
      <c r="I428">
        <f t="shared" si="39"/>
        <v>0</v>
      </c>
      <c r="J428">
        <f>functions_excel!C431</f>
        <v>0</v>
      </c>
      <c r="K428">
        <f t="shared" si="40"/>
        <v>0</v>
      </c>
      <c r="L428">
        <f t="shared" si="41"/>
        <v>0</v>
      </c>
    </row>
    <row r="429" spans="2:12">
      <c r="B429">
        <f>functions_excel!I437</f>
        <v>0</v>
      </c>
      <c r="C429">
        <f t="shared" si="36"/>
        <v>0</v>
      </c>
      <c r="D429">
        <f>functions_excel!L437</f>
        <v>0</v>
      </c>
      <c r="E429">
        <f t="shared" si="37"/>
        <v>0</v>
      </c>
      <c r="H429">
        <f t="shared" si="38"/>
        <v>0</v>
      </c>
      <c r="I429">
        <f t="shared" si="39"/>
        <v>0</v>
      </c>
      <c r="J429">
        <f>functions_excel!C432</f>
        <v>0</v>
      </c>
      <c r="K429">
        <f t="shared" si="40"/>
        <v>0</v>
      </c>
      <c r="L429">
        <f t="shared" si="41"/>
        <v>0</v>
      </c>
    </row>
    <row r="430" spans="2:12">
      <c r="B430">
        <f>functions_excel!I438</f>
        <v>0</v>
      </c>
      <c r="C430">
        <f t="shared" si="36"/>
        <v>0</v>
      </c>
      <c r="D430">
        <f>functions_excel!L438</f>
        <v>0</v>
      </c>
      <c r="E430">
        <f t="shared" si="37"/>
        <v>0</v>
      </c>
      <c r="H430">
        <f t="shared" si="38"/>
        <v>0</v>
      </c>
      <c r="I430">
        <f t="shared" si="39"/>
        <v>0</v>
      </c>
      <c r="J430">
        <f>functions_excel!C433</f>
        <v>0</v>
      </c>
      <c r="K430">
        <f t="shared" si="40"/>
        <v>0</v>
      </c>
      <c r="L430">
        <f t="shared" si="41"/>
        <v>0</v>
      </c>
    </row>
    <row r="431" spans="2:12">
      <c r="B431">
        <f>functions_excel!I439</f>
        <v>0</v>
      </c>
      <c r="C431">
        <f t="shared" si="36"/>
        <v>0</v>
      </c>
      <c r="D431">
        <f>functions_excel!L439</f>
        <v>0</v>
      </c>
      <c r="E431">
        <f t="shared" si="37"/>
        <v>0</v>
      </c>
      <c r="H431">
        <f t="shared" si="38"/>
        <v>0</v>
      </c>
      <c r="I431">
        <f t="shared" si="39"/>
        <v>0</v>
      </c>
      <c r="J431">
        <f>functions_excel!C434</f>
        <v>0</v>
      </c>
      <c r="K431">
        <f t="shared" si="40"/>
        <v>0</v>
      </c>
      <c r="L431">
        <f t="shared" si="41"/>
        <v>0</v>
      </c>
    </row>
    <row r="432" spans="2:12">
      <c r="B432">
        <f>functions_excel!I440</f>
        <v>0</v>
      </c>
      <c r="C432">
        <f t="shared" si="36"/>
        <v>0</v>
      </c>
      <c r="D432">
        <f>functions_excel!L440</f>
        <v>0</v>
      </c>
      <c r="E432">
        <f t="shared" si="37"/>
        <v>0</v>
      </c>
      <c r="H432">
        <f t="shared" si="38"/>
        <v>0</v>
      </c>
      <c r="I432">
        <f t="shared" si="39"/>
        <v>0</v>
      </c>
      <c r="J432">
        <f>functions_excel!C435</f>
        <v>0</v>
      </c>
      <c r="K432">
        <f t="shared" si="40"/>
        <v>0</v>
      </c>
      <c r="L432">
        <f t="shared" si="41"/>
        <v>0</v>
      </c>
    </row>
    <row r="433" spans="2:12">
      <c r="B433">
        <f>functions_excel!I441</f>
        <v>0</v>
      </c>
      <c r="C433">
        <f t="shared" si="36"/>
        <v>0</v>
      </c>
      <c r="D433">
        <f>functions_excel!L441</f>
        <v>0</v>
      </c>
      <c r="E433">
        <f t="shared" si="37"/>
        <v>0</v>
      </c>
      <c r="H433">
        <f t="shared" si="38"/>
        <v>0</v>
      </c>
      <c r="I433">
        <f t="shared" si="39"/>
        <v>0</v>
      </c>
      <c r="J433">
        <f>functions_excel!C436</f>
        <v>0</v>
      </c>
      <c r="K433">
        <f t="shared" si="40"/>
        <v>0</v>
      </c>
      <c r="L433">
        <f t="shared" si="41"/>
        <v>0</v>
      </c>
    </row>
    <row r="434" spans="2:12">
      <c r="B434">
        <f>functions_excel!I442</f>
        <v>0</v>
      </c>
      <c r="C434">
        <f t="shared" si="36"/>
        <v>0</v>
      </c>
      <c r="D434">
        <f>functions_excel!L442</f>
        <v>0</v>
      </c>
      <c r="E434">
        <f t="shared" si="37"/>
        <v>0</v>
      </c>
      <c r="H434">
        <f t="shared" si="38"/>
        <v>0</v>
      </c>
      <c r="I434">
        <f t="shared" si="39"/>
        <v>0</v>
      </c>
      <c r="J434">
        <f>functions_excel!C437</f>
        <v>0</v>
      </c>
      <c r="K434">
        <f t="shared" si="40"/>
        <v>0</v>
      </c>
      <c r="L434">
        <f t="shared" si="41"/>
        <v>0</v>
      </c>
    </row>
    <row r="435" spans="2:12">
      <c r="B435">
        <f>functions_excel!I443</f>
        <v>0</v>
      </c>
      <c r="C435">
        <f t="shared" si="36"/>
        <v>0</v>
      </c>
      <c r="D435">
        <f>functions_excel!L443</f>
        <v>0</v>
      </c>
      <c r="E435">
        <f t="shared" si="37"/>
        <v>0</v>
      </c>
      <c r="H435">
        <f t="shared" si="38"/>
        <v>0</v>
      </c>
      <c r="I435">
        <f t="shared" si="39"/>
        <v>0</v>
      </c>
      <c r="J435">
        <f>functions_excel!C438</f>
        <v>0</v>
      </c>
      <c r="K435">
        <f t="shared" si="40"/>
        <v>0</v>
      </c>
      <c r="L435">
        <f t="shared" si="41"/>
        <v>0</v>
      </c>
    </row>
    <row r="436" spans="2:12">
      <c r="B436">
        <f>functions_excel!I444</f>
        <v>0</v>
      </c>
      <c r="C436">
        <f t="shared" si="36"/>
        <v>0</v>
      </c>
      <c r="D436">
        <f>functions_excel!L444</f>
        <v>0</v>
      </c>
      <c r="E436">
        <f t="shared" si="37"/>
        <v>0</v>
      </c>
      <c r="H436">
        <f t="shared" si="38"/>
        <v>0</v>
      </c>
      <c r="I436">
        <f t="shared" si="39"/>
        <v>0</v>
      </c>
      <c r="J436">
        <f>functions_excel!C439</f>
        <v>0</v>
      </c>
      <c r="K436">
        <f t="shared" si="40"/>
        <v>0</v>
      </c>
      <c r="L436">
        <f t="shared" si="41"/>
        <v>0</v>
      </c>
    </row>
    <row r="437" spans="2:12">
      <c r="B437">
        <f>functions_excel!I445</f>
        <v>0</v>
      </c>
      <c r="C437">
        <f t="shared" si="36"/>
        <v>0</v>
      </c>
      <c r="D437">
        <f>functions_excel!L445</f>
        <v>0</v>
      </c>
      <c r="E437">
        <f t="shared" si="37"/>
        <v>0</v>
      </c>
      <c r="H437">
        <f t="shared" si="38"/>
        <v>0</v>
      </c>
      <c r="I437">
        <f t="shared" si="39"/>
        <v>0</v>
      </c>
      <c r="J437">
        <f>functions_excel!C440</f>
        <v>0</v>
      </c>
      <c r="K437">
        <f t="shared" si="40"/>
        <v>0</v>
      </c>
      <c r="L437">
        <f t="shared" si="41"/>
        <v>0</v>
      </c>
    </row>
    <row r="438" spans="2:12">
      <c r="B438">
        <f>functions_excel!I446</f>
        <v>0</v>
      </c>
      <c r="C438">
        <f t="shared" si="36"/>
        <v>0</v>
      </c>
      <c r="D438">
        <f>functions_excel!L446</f>
        <v>0</v>
      </c>
      <c r="E438">
        <f t="shared" si="37"/>
        <v>0</v>
      </c>
      <c r="H438">
        <f t="shared" si="38"/>
        <v>0</v>
      </c>
      <c r="I438">
        <f t="shared" si="39"/>
        <v>0</v>
      </c>
      <c r="J438">
        <f>functions_excel!C441</f>
        <v>0</v>
      </c>
      <c r="K438">
        <f t="shared" si="40"/>
        <v>0</v>
      </c>
      <c r="L438">
        <f t="shared" si="41"/>
        <v>0</v>
      </c>
    </row>
    <row r="439" spans="2:12">
      <c r="B439">
        <f>functions_excel!I447</f>
        <v>0</v>
      </c>
      <c r="C439">
        <f t="shared" si="36"/>
        <v>0</v>
      </c>
      <c r="D439">
        <f>functions_excel!L447</f>
        <v>0</v>
      </c>
      <c r="E439">
        <f t="shared" si="37"/>
        <v>0</v>
      </c>
      <c r="H439">
        <f t="shared" si="38"/>
        <v>0</v>
      </c>
      <c r="I439">
        <f t="shared" si="39"/>
        <v>0</v>
      </c>
      <c r="J439">
        <f>functions_excel!C442</f>
        <v>0</v>
      </c>
      <c r="K439">
        <f t="shared" si="40"/>
        <v>0</v>
      </c>
      <c r="L439">
        <f t="shared" si="41"/>
        <v>0</v>
      </c>
    </row>
    <row r="440" spans="2:12">
      <c r="B440">
        <f>functions_excel!I448</f>
        <v>0</v>
      </c>
      <c r="C440">
        <f t="shared" si="36"/>
        <v>0</v>
      </c>
      <c r="D440">
        <f>functions_excel!L448</f>
        <v>0</v>
      </c>
      <c r="E440">
        <f t="shared" si="37"/>
        <v>0</v>
      </c>
      <c r="H440">
        <f t="shared" si="38"/>
        <v>0</v>
      </c>
      <c r="I440">
        <f t="shared" si="39"/>
        <v>0</v>
      </c>
      <c r="J440">
        <f>functions_excel!C443</f>
        <v>0</v>
      </c>
      <c r="K440">
        <f t="shared" si="40"/>
        <v>0</v>
      </c>
      <c r="L440">
        <f t="shared" si="41"/>
        <v>0</v>
      </c>
    </row>
    <row r="441" spans="2:12">
      <c r="B441">
        <f>functions_excel!I449</f>
        <v>0</v>
      </c>
      <c r="C441">
        <f t="shared" si="36"/>
        <v>0</v>
      </c>
      <c r="D441">
        <f>functions_excel!L449</f>
        <v>0</v>
      </c>
      <c r="E441">
        <f t="shared" si="37"/>
        <v>0</v>
      </c>
      <c r="H441">
        <f t="shared" si="38"/>
        <v>0</v>
      </c>
      <c r="I441">
        <f t="shared" si="39"/>
        <v>0</v>
      </c>
      <c r="J441">
        <f>functions_excel!C444</f>
        <v>0</v>
      </c>
      <c r="K441">
        <f t="shared" si="40"/>
        <v>0</v>
      </c>
      <c r="L441">
        <f t="shared" si="41"/>
        <v>0</v>
      </c>
    </row>
    <row r="442" spans="2:12">
      <c r="B442">
        <f>functions_excel!I450</f>
        <v>0</v>
      </c>
      <c r="C442">
        <f t="shared" si="36"/>
        <v>0</v>
      </c>
      <c r="D442">
        <f>functions_excel!L450</f>
        <v>0</v>
      </c>
      <c r="E442">
        <f t="shared" si="37"/>
        <v>0</v>
      </c>
      <c r="H442">
        <f t="shared" si="38"/>
        <v>0</v>
      </c>
      <c r="I442">
        <f t="shared" si="39"/>
        <v>0</v>
      </c>
      <c r="J442">
        <f>functions_excel!C445</f>
        <v>0</v>
      </c>
      <c r="K442">
        <f t="shared" si="40"/>
        <v>0</v>
      </c>
      <c r="L442">
        <f t="shared" si="41"/>
        <v>0</v>
      </c>
    </row>
    <row r="443" spans="2:12">
      <c r="B443">
        <f>functions_excel!I451</f>
        <v>0</v>
      </c>
      <c r="C443">
        <f t="shared" si="36"/>
        <v>0</v>
      </c>
      <c r="D443">
        <f>functions_excel!L451</f>
        <v>0</v>
      </c>
      <c r="E443">
        <f t="shared" si="37"/>
        <v>0</v>
      </c>
      <c r="H443">
        <f t="shared" si="38"/>
        <v>0</v>
      </c>
      <c r="I443">
        <f t="shared" si="39"/>
        <v>0</v>
      </c>
      <c r="J443">
        <f>functions_excel!C446</f>
        <v>0</v>
      </c>
      <c r="K443">
        <f t="shared" si="40"/>
        <v>0</v>
      </c>
      <c r="L443">
        <f t="shared" si="41"/>
        <v>0</v>
      </c>
    </row>
    <row r="444" spans="2:12">
      <c r="B444">
        <f>functions_excel!I452</f>
        <v>0</v>
      </c>
      <c r="C444">
        <f t="shared" si="36"/>
        <v>0</v>
      </c>
      <c r="D444">
        <f>functions_excel!L452</f>
        <v>0</v>
      </c>
      <c r="E444">
        <f t="shared" si="37"/>
        <v>0</v>
      </c>
      <c r="H444">
        <f t="shared" si="38"/>
        <v>0</v>
      </c>
      <c r="I444">
        <f t="shared" si="39"/>
        <v>0</v>
      </c>
      <c r="J444">
        <f>functions_excel!C447</f>
        <v>0</v>
      </c>
      <c r="K444">
        <f t="shared" si="40"/>
        <v>0</v>
      </c>
      <c r="L444">
        <f t="shared" si="41"/>
        <v>0</v>
      </c>
    </row>
    <row r="445" spans="2:12">
      <c r="B445">
        <f>functions_excel!I453</f>
        <v>0</v>
      </c>
      <c r="C445">
        <f t="shared" si="36"/>
        <v>0</v>
      </c>
      <c r="D445">
        <f>functions_excel!L453</f>
        <v>0</v>
      </c>
      <c r="E445">
        <f t="shared" si="37"/>
        <v>0</v>
      </c>
      <c r="H445">
        <f t="shared" si="38"/>
        <v>0</v>
      </c>
      <c r="I445">
        <f t="shared" si="39"/>
        <v>0</v>
      </c>
      <c r="J445">
        <f>functions_excel!C448</f>
        <v>0</v>
      </c>
      <c r="K445">
        <f t="shared" si="40"/>
        <v>0</v>
      </c>
      <c r="L445">
        <f t="shared" si="41"/>
        <v>0</v>
      </c>
    </row>
    <row r="446" spans="2:12">
      <c r="B446">
        <f>functions_excel!I454</f>
        <v>0</v>
      </c>
      <c r="C446">
        <f t="shared" si="36"/>
        <v>0</v>
      </c>
      <c r="D446">
        <f>functions_excel!L454</f>
        <v>0</v>
      </c>
      <c r="E446">
        <f t="shared" si="37"/>
        <v>0</v>
      </c>
      <c r="H446">
        <f t="shared" si="38"/>
        <v>0</v>
      </c>
      <c r="I446">
        <f t="shared" si="39"/>
        <v>0</v>
      </c>
      <c r="J446">
        <f>functions_excel!C449</f>
        <v>0</v>
      </c>
      <c r="K446">
        <f t="shared" si="40"/>
        <v>0</v>
      </c>
      <c r="L446">
        <f t="shared" si="41"/>
        <v>0</v>
      </c>
    </row>
    <row r="447" spans="2:12">
      <c r="B447">
        <f>functions_excel!I455</f>
        <v>0</v>
      </c>
      <c r="C447">
        <f t="shared" si="36"/>
        <v>0</v>
      </c>
      <c r="D447">
        <f>functions_excel!L455</f>
        <v>0</v>
      </c>
      <c r="E447">
        <f t="shared" si="37"/>
        <v>0</v>
      </c>
      <c r="H447">
        <f t="shared" si="38"/>
        <v>0</v>
      </c>
      <c r="I447">
        <f t="shared" si="39"/>
        <v>0</v>
      </c>
      <c r="J447">
        <f>functions_excel!C450</f>
        <v>0</v>
      </c>
      <c r="K447">
        <f t="shared" si="40"/>
        <v>0</v>
      </c>
      <c r="L447">
        <f t="shared" si="41"/>
        <v>0</v>
      </c>
    </row>
    <row r="448" spans="2:12">
      <c r="B448">
        <f>functions_excel!I456</f>
        <v>0</v>
      </c>
      <c r="C448">
        <f t="shared" si="36"/>
        <v>0</v>
      </c>
      <c r="D448">
        <f>functions_excel!L456</f>
        <v>0</v>
      </c>
      <c r="E448">
        <f t="shared" si="37"/>
        <v>0</v>
      </c>
      <c r="H448">
        <f t="shared" si="38"/>
        <v>0</v>
      </c>
      <c r="I448">
        <f t="shared" si="39"/>
        <v>0</v>
      </c>
      <c r="J448">
        <f>functions_excel!C451</f>
        <v>0</v>
      </c>
      <c r="K448">
        <f t="shared" si="40"/>
        <v>0</v>
      </c>
      <c r="L448">
        <f t="shared" si="41"/>
        <v>0</v>
      </c>
    </row>
    <row r="449" spans="2:12">
      <c r="B449">
        <f>functions_excel!I457</f>
        <v>0</v>
      </c>
      <c r="C449">
        <f t="shared" si="36"/>
        <v>0</v>
      </c>
      <c r="D449">
        <f>functions_excel!L457</f>
        <v>0</v>
      </c>
      <c r="E449">
        <f t="shared" si="37"/>
        <v>0</v>
      </c>
      <c r="H449">
        <f t="shared" si="38"/>
        <v>0</v>
      </c>
      <c r="I449">
        <f t="shared" si="39"/>
        <v>0</v>
      </c>
      <c r="J449">
        <f>functions_excel!C452</f>
        <v>0</v>
      </c>
      <c r="K449">
        <f t="shared" si="40"/>
        <v>0</v>
      </c>
      <c r="L449">
        <f t="shared" si="41"/>
        <v>0</v>
      </c>
    </row>
    <row r="450" spans="2:12">
      <c r="B450">
        <f>functions_excel!I458</f>
        <v>0</v>
      </c>
      <c r="C450">
        <f t="shared" si="36"/>
        <v>0</v>
      </c>
      <c r="D450">
        <f>functions_excel!L458</f>
        <v>0</v>
      </c>
      <c r="E450">
        <f t="shared" si="37"/>
        <v>0</v>
      </c>
      <c r="H450">
        <f t="shared" si="38"/>
        <v>0</v>
      </c>
      <c r="I450">
        <f t="shared" si="39"/>
        <v>0</v>
      </c>
      <c r="J450">
        <f>functions_excel!C453</f>
        <v>0</v>
      </c>
      <c r="K450">
        <f t="shared" si="40"/>
        <v>0</v>
      </c>
      <c r="L450">
        <f t="shared" si="41"/>
        <v>0</v>
      </c>
    </row>
    <row r="451" spans="2:12">
      <c r="B451">
        <f>functions_excel!I459</f>
        <v>0</v>
      </c>
      <c r="C451">
        <f t="shared" si="36"/>
        <v>0</v>
      </c>
      <c r="D451">
        <f>functions_excel!L459</f>
        <v>0</v>
      </c>
      <c r="E451">
        <f t="shared" si="37"/>
        <v>0</v>
      </c>
      <c r="H451">
        <f t="shared" si="38"/>
        <v>0</v>
      </c>
      <c r="I451">
        <f t="shared" si="39"/>
        <v>0</v>
      </c>
      <c r="J451">
        <f>functions_excel!C454</f>
        <v>0</v>
      </c>
      <c r="K451">
        <f t="shared" si="40"/>
        <v>0</v>
      </c>
      <c r="L451">
        <f t="shared" si="41"/>
        <v>0</v>
      </c>
    </row>
    <row r="452" spans="2:12">
      <c r="B452">
        <f>functions_excel!I460</f>
        <v>0</v>
      </c>
      <c r="C452">
        <f t="shared" si="36"/>
        <v>0</v>
      </c>
      <c r="D452">
        <f>functions_excel!L460</f>
        <v>0</v>
      </c>
      <c r="E452">
        <f t="shared" si="37"/>
        <v>0</v>
      </c>
      <c r="H452">
        <f t="shared" si="38"/>
        <v>0</v>
      </c>
      <c r="I452">
        <f t="shared" si="39"/>
        <v>0</v>
      </c>
      <c r="J452">
        <f>functions_excel!C455</f>
        <v>0</v>
      </c>
      <c r="K452">
        <f t="shared" si="40"/>
        <v>0</v>
      </c>
      <c r="L452">
        <f t="shared" si="41"/>
        <v>0</v>
      </c>
    </row>
    <row r="453" spans="2:12">
      <c r="B453">
        <f>functions_excel!I461</f>
        <v>0</v>
      </c>
      <c r="C453">
        <f t="shared" si="36"/>
        <v>0</v>
      </c>
      <c r="D453">
        <f>functions_excel!L461</f>
        <v>0</v>
      </c>
      <c r="E453">
        <f t="shared" si="37"/>
        <v>0</v>
      </c>
      <c r="H453">
        <f t="shared" si="38"/>
        <v>0</v>
      </c>
      <c r="I453">
        <f t="shared" si="39"/>
        <v>0</v>
      </c>
      <c r="J453">
        <f>functions_excel!C456</f>
        <v>0</v>
      </c>
      <c r="K453">
        <f t="shared" si="40"/>
        <v>0</v>
      </c>
      <c r="L453">
        <f t="shared" si="41"/>
        <v>0</v>
      </c>
    </row>
    <row r="454" spans="2:12">
      <c r="B454">
        <f>functions_excel!I462</f>
        <v>0</v>
      </c>
      <c r="C454">
        <f t="shared" si="36"/>
        <v>0</v>
      </c>
      <c r="D454">
        <f>functions_excel!L462</f>
        <v>0</v>
      </c>
      <c r="E454">
        <f t="shared" si="37"/>
        <v>0</v>
      </c>
      <c r="H454">
        <f t="shared" si="38"/>
        <v>0</v>
      </c>
      <c r="I454">
        <f t="shared" si="39"/>
        <v>0</v>
      </c>
      <c r="J454">
        <f>functions_excel!C457</f>
        <v>0</v>
      </c>
      <c r="K454">
        <f t="shared" si="40"/>
        <v>0</v>
      </c>
      <c r="L454">
        <f t="shared" si="41"/>
        <v>0</v>
      </c>
    </row>
    <row r="455" spans="2:12">
      <c r="B455">
        <f>functions_excel!I463</f>
        <v>0</v>
      </c>
      <c r="C455">
        <f t="shared" ref="C455:C518" si="42">IF(ISTEXT(B455),1,0)</f>
        <v>0</v>
      </c>
      <c r="D455">
        <f>functions_excel!L463</f>
        <v>0</v>
      </c>
      <c r="E455">
        <f t="shared" ref="E455:E518" si="43">IF(ISERR(SEARCH("1:1 conversion",D455)),0,1)</f>
        <v>0</v>
      </c>
      <c r="H455">
        <f t="shared" ref="H455:H518" si="44">IF(ISERR(SEARCH("Not supported",$B455)),0,1)</f>
        <v>0</v>
      </c>
      <c r="I455">
        <f t="shared" ref="I455:I518" si="45">IF(ISERR(SEARCH("converted",$B455)),0,1)</f>
        <v>0</v>
      </c>
      <c r="J455">
        <f>functions_excel!C458</f>
        <v>0</v>
      </c>
      <c r="K455">
        <f t="shared" ref="K455:K518" si="46">IF(ISERR(SEARCH("Not supported",$J455)),0,1)</f>
        <v>0</v>
      </c>
      <c r="L455">
        <f t="shared" ref="L455:L518" si="47">IF(ISERR(SEARCH("converted",$J455)),0,1)</f>
        <v>0</v>
      </c>
    </row>
    <row r="456" spans="2:12">
      <c r="B456">
        <f>functions_excel!I464</f>
        <v>0</v>
      </c>
      <c r="C456">
        <f t="shared" si="42"/>
        <v>0</v>
      </c>
      <c r="D456">
        <f>functions_excel!L464</f>
        <v>0</v>
      </c>
      <c r="E456">
        <f t="shared" si="43"/>
        <v>0</v>
      </c>
      <c r="H456">
        <f t="shared" si="44"/>
        <v>0</v>
      </c>
      <c r="I456">
        <f t="shared" si="45"/>
        <v>0</v>
      </c>
      <c r="J456">
        <f>functions_excel!C459</f>
        <v>0</v>
      </c>
      <c r="K456">
        <f t="shared" si="46"/>
        <v>0</v>
      </c>
      <c r="L456">
        <f t="shared" si="47"/>
        <v>0</v>
      </c>
    </row>
    <row r="457" spans="2:12">
      <c r="B457">
        <f>functions_excel!I465</f>
        <v>0</v>
      </c>
      <c r="C457">
        <f t="shared" si="42"/>
        <v>0</v>
      </c>
      <c r="D457">
        <f>functions_excel!L465</f>
        <v>0</v>
      </c>
      <c r="E457">
        <f t="shared" si="43"/>
        <v>0</v>
      </c>
      <c r="H457">
        <f t="shared" si="44"/>
        <v>0</v>
      </c>
      <c r="I457">
        <f t="shared" si="45"/>
        <v>0</v>
      </c>
      <c r="J457">
        <f>functions_excel!C460</f>
        <v>0</v>
      </c>
      <c r="K457">
        <f t="shared" si="46"/>
        <v>0</v>
      </c>
      <c r="L457">
        <f t="shared" si="47"/>
        <v>0</v>
      </c>
    </row>
    <row r="458" spans="2:12">
      <c r="B458">
        <f>functions_excel!I466</f>
        <v>0</v>
      </c>
      <c r="C458">
        <f t="shared" si="42"/>
        <v>0</v>
      </c>
      <c r="D458">
        <f>functions_excel!L466</f>
        <v>0</v>
      </c>
      <c r="E458">
        <f t="shared" si="43"/>
        <v>0</v>
      </c>
      <c r="H458">
        <f t="shared" si="44"/>
        <v>0</v>
      </c>
      <c r="I458">
        <f t="shared" si="45"/>
        <v>0</v>
      </c>
      <c r="J458">
        <f>functions_excel!C461</f>
        <v>0</v>
      </c>
      <c r="K458">
        <f t="shared" si="46"/>
        <v>0</v>
      </c>
      <c r="L458">
        <f t="shared" si="47"/>
        <v>0</v>
      </c>
    </row>
    <row r="459" spans="2:12">
      <c r="B459">
        <f>functions_excel!I467</f>
        <v>0</v>
      </c>
      <c r="C459">
        <f t="shared" si="42"/>
        <v>0</v>
      </c>
      <c r="D459">
        <f>functions_excel!L467</f>
        <v>0</v>
      </c>
      <c r="E459">
        <f t="shared" si="43"/>
        <v>0</v>
      </c>
      <c r="H459">
        <f t="shared" si="44"/>
        <v>0</v>
      </c>
      <c r="I459">
        <f t="shared" si="45"/>
        <v>0</v>
      </c>
      <c r="J459">
        <f>functions_excel!C462</f>
        <v>0</v>
      </c>
      <c r="K459">
        <f t="shared" si="46"/>
        <v>0</v>
      </c>
      <c r="L459">
        <f t="shared" si="47"/>
        <v>0</v>
      </c>
    </row>
    <row r="460" spans="2:12">
      <c r="B460">
        <f>functions_excel!I468</f>
        <v>0</v>
      </c>
      <c r="C460">
        <f t="shared" si="42"/>
        <v>0</v>
      </c>
      <c r="D460">
        <f>functions_excel!L468</f>
        <v>0</v>
      </c>
      <c r="E460">
        <f t="shared" si="43"/>
        <v>0</v>
      </c>
      <c r="H460">
        <f t="shared" si="44"/>
        <v>0</v>
      </c>
      <c r="I460">
        <f t="shared" si="45"/>
        <v>0</v>
      </c>
      <c r="J460">
        <f>functions_excel!C463</f>
        <v>0</v>
      </c>
      <c r="K460">
        <f t="shared" si="46"/>
        <v>0</v>
      </c>
      <c r="L460">
        <f t="shared" si="47"/>
        <v>0</v>
      </c>
    </row>
    <row r="461" spans="2:12">
      <c r="B461">
        <f>functions_excel!I469</f>
        <v>0</v>
      </c>
      <c r="C461">
        <f t="shared" si="42"/>
        <v>0</v>
      </c>
      <c r="D461">
        <f>functions_excel!L469</f>
        <v>0</v>
      </c>
      <c r="E461">
        <f t="shared" si="43"/>
        <v>0</v>
      </c>
      <c r="H461">
        <f t="shared" si="44"/>
        <v>0</v>
      </c>
      <c r="I461">
        <f t="shared" si="45"/>
        <v>0</v>
      </c>
      <c r="J461">
        <f>functions_excel!C464</f>
        <v>0</v>
      </c>
      <c r="K461">
        <f t="shared" si="46"/>
        <v>0</v>
      </c>
      <c r="L461">
        <f t="shared" si="47"/>
        <v>0</v>
      </c>
    </row>
    <row r="462" spans="2:12">
      <c r="B462">
        <f>functions_excel!I470</f>
        <v>0</v>
      </c>
      <c r="C462">
        <f t="shared" si="42"/>
        <v>0</v>
      </c>
      <c r="D462">
        <f>functions_excel!L470</f>
        <v>0</v>
      </c>
      <c r="E462">
        <f t="shared" si="43"/>
        <v>0</v>
      </c>
      <c r="H462">
        <f t="shared" si="44"/>
        <v>0</v>
      </c>
      <c r="I462">
        <f t="shared" si="45"/>
        <v>0</v>
      </c>
      <c r="J462">
        <f>functions_excel!C465</f>
        <v>0</v>
      </c>
      <c r="K462">
        <f t="shared" si="46"/>
        <v>0</v>
      </c>
      <c r="L462">
        <f t="shared" si="47"/>
        <v>0</v>
      </c>
    </row>
    <row r="463" spans="2:12">
      <c r="B463">
        <f>functions_excel!I471</f>
        <v>0</v>
      </c>
      <c r="C463">
        <f t="shared" si="42"/>
        <v>0</v>
      </c>
      <c r="D463">
        <f>functions_excel!L471</f>
        <v>0</v>
      </c>
      <c r="E463">
        <f t="shared" si="43"/>
        <v>0</v>
      </c>
      <c r="H463">
        <f t="shared" si="44"/>
        <v>0</v>
      </c>
      <c r="I463">
        <f t="shared" si="45"/>
        <v>0</v>
      </c>
      <c r="J463">
        <f>functions_excel!C466</f>
        <v>0</v>
      </c>
      <c r="K463">
        <f t="shared" si="46"/>
        <v>0</v>
      </c>
      <c r="L463">
        <f t="shared" si="47"/>
        <v>0</v>
      </c>
    </row>
    <row r="464" spans="2:12">
      <c r="B464">
        <f>functions_excel!I472</f>
        <v>0</v>
      </c>
      <c r="C464">
        <f t="shared" si="42"/>
        <v>0</v>
      </c>
      <c r="D464">
        <f>functions_excel!L472</f>
        <v>0</v>
      </c>
      <c r="E464">
        <f t="shared" si="43"/>
        <v>0</v>
      </c>
      <c r="H464">
        <f t="shared" si="44"/>
        <v>0</v>
      </c>
      <c r="I464">
        <f t="shared" si="45"/>
        <v>0</v>
      </c>
      <c r="J464">
        <f>functions_excel!C467</f>
        <v>0</v>
      </c>
      <c r="K464">
        <f t="shared" si="46"/>
        <v>0</v>
      </c>
      <c r="L464">
        <f t="shared" si="47"/>
        <v>0</v>
      </c>
    </row>
    <row r="465" spans="2:12">
      <c r="B465">
        <f>functions_excel!I473</f>
        <v>0</v>
      </c>
      <c r="C465">
        <f t="shared" si="42"/>
        <v>0</v>
      </c>
      <c r="D465">
        <f>functions_excel!L473</f>
        <v>0</v>
      </c>
      <c r="E465">
        <f t="shared" si="43"/>
        <v>0</v>
      </c>
      <c r="H465">
        <f t="shared" si="44"/>
        <v>0</v>
      </c>
      <c r="I465">
        <f t="shared" si="45"/>
        <v>0</v>
      </c>
      <c r="J465">
        <f>functions_excel!C468</f>
        <v>0</v>
      </c>
      <c r="K465">
        <f t="shared" si="46"/>
        <v>0</v>
      </c>
      <c r="L465">
        <f t="shared" si="47"/>
        <v>0</v>
      </c>
    </row>
    <row r="466" spans="2:12">
      <c r="B466">
        <f>functions_excel!I474</f>
        <v>0</v>
      </c>
      <c r="C466">
        <f t="shared" si="42"/>
        <v>0</v>
      </c>
      <c r="D466">
        <f>functions_excel!L474</f>
        <v>0</v>
      </c>
      <c r="E466">
        <f t="shared" si="43"/>
        <v>0</v>
      </c>
      <c r="H466">
        <f t="shared" si="44"/>
        <v>0</v>
      </c>
      <c r="I466">
        <f t="shared" si="45"/>
        <v>0</v>
      </c>
      <c r="J466">
        <f>functions_excel!C469</f>
        <v>0</v>
      </c>
      <c r="K466">
        <f t="shared" si="46"/>
        <v>0</v>
      </c>
      <c r="L466">
        <f t="shared" si="47"/>
        <v>0</v>
      </c>
    </row>
    <row r="467" spans="2:12">
      <c r="B467">
        <f>functions_excel!I475</f>
        <v>0</v>
      </c>
      <c r="C467">
        <f t="shared" si="42"/>
        <v>0</v>
      </c>
      <c r="D467">
        <f>functions_excel!L475</f>
        <v>0</v>
      </c>
      <c r="E467">
        <f t="shared" si="43"/>
        <v>0</v>
      </c>
      <c r="H467">
        <f t="shared" si="44"/>
        <v>0</v>
      </c>
      <c r="I467">
        <f t="shared" si="45"/>
        <v>0</v>
      </c>
      <c r="J467">
        <f>functions_excel!C470</f>
        <v>0</v>
      </c>
      <c r="K467">
        <f t="shared" si="46"/>
        <v>0</v>
      </c>
      <c r="L467">
        <f t="shared" si="47"/>
        <v>0</v>
      </c>
    </row>
    <row r="468" spans="2:12">
      <c r="B468">
        <f>functions_excel!I476</f>
        <v>0</v>
      </c>
      <c r="C468">
        <f t="shared" si="42"/>
        <v>0</v>
      </c>
      <c r="D468">
        <f>functions_excel!L476</f>
        <v>0</v>
      </c>
      <c r="E468">
        <f t="shared" si="43"/>
        <v>0</v>
      </c>
      <c r="H468">
        <f t="shared" si="44"/>
        <v>0</v>
      </c>
      <c r="I468">
        <f t="shared" si="45"/>
        <v>0</v>
      </c>
      <c r="J468">
        <f>functions_excel!C471</f>
        <v>0</v>
      </c>
      <c r="K468">
        <f t="shared" si="46"/>
        <v>0</v>
      </c>
      <c r="L468">
        <f t="shared" si="47"/>
        <v>0</v>
      </c>
    </row>
    <row r="469" spans="2:12">
      <c r="B469">
        <f>functions_excel!I477</f>
        <v>0</v>
      </c>
      <c r="C469">
        <f t="shared" si="42"/>
        <v>0</v>
      </c>
      <c r="D469">
        <f>functions_excel!L477</f>
        <v>0</v>
      </c>
      <c r="E469">
        <f t="shared" si="43"/>
        <v>0</v>
      </c>
      <c r="H469">
        <f t="shared" si="44"/>
        <v>0</v>
      </c>
      <c r="I469">
        <f t="shared" si="45"/>
        <v>0</v>
      </c>
      <c r="J469">
        <f>functions_excel!C472</f>
        <v>0</v>
      </c>
      <c r="K469">
        <f t="shared" si="46"/>
        <v>0</v>
      </c>
      <c r="L469">
        <f t="shared" si="47"/>
        <v>0</v>
      </c>
    </row>
    <row r="470" spans="2:12">
      <c r="B470">
        <f>functions_excel!I478</f>
        <v>0</v>
      </c>
      <c r="C470">
        <f t="shared" si="42"/>
        <v>0</v>
      </c>
      <c r="D470">
        <f>functions_excel!L478</f>
        <v>0</v>
      </c>
      <c r="E470">
        <f t="shared" si="43"/>
        <v>0</v>
      </c>
      <c r="H470">
        <f t="shared" si="44"/>
        <v>0</v>
      </c>
      <c r="I470">
        <f t="shared" si="45"/>
        <v>0</v>
      </c>
      <c r="J470">
        <f>functions_excel!C473</f>
        <v>0</v>
      </c>
      <c r="K470">
        <f t="shared" si="46"/>
        <v>0</v>
      </c>
      <c r="L470">
        <f t="shared" si="47"/>
        <v>0</v>
      </c>
    </row>
    <row r="471" spans="2:12">
      <c r="B471">
        <f>functions_excel!I479</f>
        <v>0</v>
      </c>
      <c r="C471">
        <f t="shared" si="42"/>
        <v>0</v>
      </c>
      <c r="D471">
        <f>functions_excel!L479</f>
        <v>0</v>
      </c>
      <c r="E471">
        <f t="shared" si="43"/>
        <v>0</v>
      </c>
      <c r="H471">
        <f t="shared" si="44"/>
        <v>0</v>
      </c>
      <c r="I471">
        <f t="shared" si="45"/>
        <v>0</v>
      </c>
      <c r="J471">
        <f>functions_excel!C474</f>
        <v>0</v>
      </c>
      <c r="K471">
        <f t="shared" si="46"/>
        <v>0</v>
      </c>
      <c r="L471">
        <f t="shared" si="47"/>
        <v>0</v>
      </c>
    </row>
    <row r="472" spans="2:12">
      <c r="B472">
        <f>functions_excel!I480</f>
        <v>0</v>
      </c>
      <c r="C472">
        <f t="shared" si="42"/>
        <v>0</v>
      </c>
      <c r="D472">
        <f>functions_excel!L480</f>
        <v>0</v>
      </c>
      <c r="E472">
        <f t="shared" si="43"/>
        <v>0</v>
      </c>
      <c r="H472">
        <f t="shared" si="44"/>
        <v>0</v>
      </c>
      <c r="I472">
        <f t="shared" si="45"/>
        <v>0</v>
      </c>
      <c r="J472">
        <f>functions_excel!C475</f>
        <v>0</v>
      </c>
      <c r="K472">
        <f t="shared" si="46"/>
        <v>0</v>
      </c>
      <c r="L472">
        <f t="shared" si="47"/>
        <v>0</v>
      </c>
    </row>
    <row r="473" spans="2:12">
      <c r="B473">
        <f>functions_excel!I481</f>
        <v>0</v>
      </c>
      <c r="C473">
        <f t="shared" si="42"/>
        <v>0</v>
      </c>
      <c r="D473">
        <f>functions_excel!L481</f>
        <v>0</v>
      </c>
      <c r="E473">
        <f t="shared" si="43"/>
        <v>0</v>
      </c>
      <c r="H473">
        <f t="shared" si="44"/>
        <v>0</v>
      </c>
      <c r="I473">
        <f t="shared" si="45"/>
        <v>0</v>
      </c>
      <c r="J473">
        <f>functions_excel!C476</f>
        <v>0</v>
      </c>
      <c r="K473">
        <f t="shared" si="46"/>
        <v>0</v>
      </c>
      <c r="L473">
        <f t="shared" si="47"/>
        <v>0</v>
      </c>
    </row>
    <row r="474" spans="2:12">
      <c r="B474">
        <f>functions_excel!I482</f>
        <v>0</v>
      </c>
      <c r="C474">
        <f t="shared" si="42"/>
        <v>0</v>
      </c>
      <c r="D474">
        <f>functions_excel!L482</f>
        <v>0</v>
      </c>
      <c r="E474">
        <f t="shared" si="43"/>
        <v>0</v>
      </c>
      <c r="H474">
        <f t="shared" si="44"/>
        <v>0</v>
      </c>
      <c r="I474">
        <f t="shared" si="45"/>
        <v>0</v>
      </c>
      <c r="J474">
        <f>functions_excel!C477</f>
        <v>0</v>
      </c>
      <c r="K474">
        <f t="shared" si="46"/>
        <v>0</v>
      </c>
      <c r="L474">
        <f t="shared" si="47"/>
        <v>0</v>
      </c>
    </row>
    <row r="475" spans="2:12">
      <c r="B475">
        <f>functions_excel!I483</f>
        <v>0</v>
      </c>
      <c r="C475">
        <f t="shared" si="42"/>
        <v>0</v>
      </c>
      <c r="D475">
        <f>functions_excel!L483</f>
        <v>0</v>
      </c>
      <c r="E475">
        <f t="shared" si="43"/>
        <v>0</v>
      </c>
      <c r="H475">
        <f t="shared" si="44"/>
        <v>0</v>
      </c>
      <c r="I475">
        <f t="shared" si="45"/>
        <v>0</v>
      </c>
      <c r="J475">
        <f>functions_excel!C478</f>
        <v>0</v>
      </c>
      <c r="K475">
        <f t="shared" si="46"/>
        <v>0</v>
      </c>
      <c r="L475">
        <f t="shared" si="47"/>
        <v>0</v>
      </c>
    </row>
    <row r="476" spans="2:12">
      <c r="B476">
        <f>functions_excel!I484</f>
        <v>0</v>
      </c>
      <c r="C476">
        <f t="shared" si="42"/>
        <v>0</v>
      </c>
      <c r="D476">
        <f>functions_excel!L484</f>
        <v>0</v>
      </c>
      <c r="E476">
        <f t="shared" si="43"/>
        <v>0</v>
      </c>
      <c r="H476">
        <f t="shared" si="44"/>
        <v>0</v>
      </c>
      <c r="I476">
        <f t="shared" si="45"/>
        <v>0</v>
      </c>
      <c r="J476">
        <f>functions_excel!C479</f>
        <v>0</v>
      </c>
      <c r="K476">
        <f t="shared" si="46"/>
        <v>0</v>
      </c>
      <c r="L476">
        <f t="shared" si="47"/>
        <v>0</v>
      </c>
    </row>
    <row r="477" spans="2:12">
      <c r="B477">
        <f>functions_excel!I485</f>
        <v>0</v>
      </c>
      <c r="C477">
        <f t="shared" si="42"/>
        <v>0</v>
      </c>
      <c r="D477">
        <f>functions_excel!L485</f>
        <v>0</v>
      </c>
      <c r="E477">
        <f t="shared" si="43"/>
        <v>0</v>
      </c>
      <c r="H477">
        <f t="shared" si="44"/>
        <v>0</v>
      </c>
      <c r="I477">
        <f t="shared" si="45"/>
        <v>0</v>
      </c>
      <c r="J477">
        <f>functions_excel!C480</f>
        <v>0</v>
      </c>
      <c r="K477">
        <f t="shared" si="46"/>
        <v>0</v>
      </c>
      <c r="L477">
        <f t="shared" si="47"/>
        <v>0</v>
      </c>
    </row>
    <row r="478" spans="2:12">
      <c r="B478">
        <f>functions_excel!I486</f>
        <v>0</v>
      </c>
      <c r="C478">
        <f t="shared" si="42"/>
        <v>0</v>
      </c>
      <c r="D478">
        <f>functions_excel!L486</f>
        <v>0</v>
      </c>
      <c r="E478">
        <f t="shared" si="43"/>
        <v>0</v>
      </c>
      <c r="H478">
        <f t="shared" si="44"/>
        <v>0</v>
      </c>
      <c r="I478">
        <f t="shared" si="45"/>
        <v>0</v>
      </c>
      <c r="J478">
        <f>functions_excel!C481</f>
        <v>0</v>
      </c>
      <c r="K478">
        <f t="shared" si="46"/>
        <v>0</v>
      </c>
      <c r="L478">
        <f t="shared" si="47"/>
        <v>0</v>
      </c>
    </row>
    <row r="479" spans="2:12">
      <c r="B479">
        <f>functions_excel!I487</f>
        <v>0</v>
      </c>
      <c r="C479">
        <f t="shared" si="42"/>
        <v>0</v>
      </c>
      <c r="D479">
        <f>functions_excel!L487</f>
        <v>0</v>
      </c>
      <c r="E479">
        <f t="shared" si="43"/>
        <v>0</v>
      </c>
      <c r="H479">
        <f t="shared" si="44"/>
        <v>0</v>
      </c>
      <c r="I479">
        <f t="shared" si="45"/>
        <v>0</v>
      </c>
      <c r="J479">
        <f>functions_excel!C482</f>
        <v>0</v>
      </c>
      <c r="K479">
        <f t="shared" si="46"/>
        <v>0</v>
      </c>
      <c r="L479">
        <f t="shared" si="47"/>
        <v>0</v>
      </c>
    </row>
    <row r="480" spans="2:12">
      <c r="B480">
        <f>functions_excel!I488</f>
        <v>0</v>
      </c>
      <c r="C480">
        <f t="shared" si="42"/>
        <v>0</v>
      </c>
      <c r="D480">
        <f>functions_excel!L488</f>
        <v>0</v>
      </c>
      <c r="E480">
        <f t="shared" si="43"/>
        <v>0</v>
      </c>
      <c r="H480">
        <f t="shared" si="44"/>
        <v>0</v>
      </c>
      <c r="I480">
        <f t="shared" si="45"/>
        <v>0</v>
      </c>
      <c r="J480">
        <f>functions_excel!C483</f>
        <v>0</v>
      </c>
      <c r="K480">
        <f t="shared" si="46"/>
        <v>0</v>
      </c>
      <c r="L480">
        <f t="shared" si="47"/>
        <v>0</v>
      </c>
    </row>
    <row r="481" spans="2:12">
      <c r="B481">
        <f>functions_excel!I489</f>
        <v>0</v>
      </c>
      <c r="C481">
        <f t="shared" si="42"/>
        <v>0</v>
      </c>
      <c r="D481">
        <f>functions_excel!L489</f>
        <v>0</v>
      </c>
      <c r="E481">
        <f t="shared" si="43"/>
        <v>0</v>
      </c>
      <c r="H481">
        <f t="shared" si="44"/>
        <v>0</v>
      </c>
      <c r="I481">
        <f t="shared" si="45"/>
        <v>0</v>
      </c>
      <c r="J481">
        <f>functions_excel!C484</f>
        <v>0</v>
      </c>
      <c r="K481">
        <f t="shared" si="46"/>
        <v>0</v>
      </c>
      <c r="L481">
        <f t="shared" si="47"/>
        <v>0</v>
      </c>
    </row>
    <row r="482" spans="2:12">
      <c r="B482">
        <f>functions_excel!I490</f>
        <v>0</v>
      </c>
      <c r="C482">
        <f t="shared" si="42"/>
        <v>0</v>
      </c>
      <c r="D482">
        <f>functions_excel!L490</f>
        <v>0</v>
      </c>
      <c r="E482">
        <f t="shared" si="43"/>
        <v>0</v>
      </c>
      <c r="H482">
        <f t="shared" si="44"/>
        <v>0</v>
      </c>
      <c r="I482">
        <f t="shared" si="45"/>
        <v>0</v>
      </c>
      <c r="J482">
        <f>functions_excel!C485</f>
        <v>0</v>
      </c>
      <c r="K482">
        <f t="shared" si="46"/>
        <v>0</v>
      </c>
      <c r="L482">
        <f t="shared" si="47"/>
        <v>0</v>
      </c>
    </row>
    <row r="483" spans="2:12">
      <c r="B483">
        <f>functions_excel!I491</f>
        <v>0</v>
      </c>
      <c r="C483">
        <f t="shared" si="42"/>
        <v>0</v>
      </c>
      <c r="D483">
        <f>functions_excel!L491</f>
        <v>0</v>
      </c>
      <c r="E483">
        <f t="shared" si="43"/>
        <v>0</v>
      </c>
      <c r="H483">
        <f t="shared" si="44"/>
        <v>0</v>
      </c>
      <c r="I483">
        <f t="shared" si="45"/>
        <v>0</v>
      </c>
      <c r="J483">
        <f>functions_excel!C486</f>
        <v>0</v>
      </c>
      <c r="K483">
        <f t="shared" si="46"/>
        <v>0</v>
      </c>
      <c r="L483">
        <f t="shared" si="47"/>
        <v>0</v>
      </c>
    </row>
    <row r="484" spans="2:12">
      <c r="B484">
        <f>functions_excel!I492</f>
        <v>0</v>
      </c>
      <c r="C484">
        <f t="shared" si="42"/>
        <v>0</v>
      </c>
      <c r="D484">
        <f>functions_excel!L492</f>
        <v>0</v>
      </c>
      <c r="E484">
        <f t="shared" si="43"/>
        <v>0</v>
      </c>
      <c r="H484">
        <f t="shared" si="44"/>
        <v>0</v>
      </c>
      <c r="I484">
        <f t="shared" si="45"/>
        <v>0</v>
      </c>
      <c r="J484">
        <f>functions_excel!C487</f>
        <v>0</v>
      </c>
      <c r="K484">
        <f t="shared" si="46"/>
        <v>0</v>
      </c>
      <c r="L484">
        <f t="shared" si="47"/>
        <v>0</v>
      </c>
    </row>
    <row r="485" spans="2:12">
      <c r="B485">
        <f>functions_excel!I493</f>
        <v>0</v>
      </c>
      <c r="C485">
        <f t="shared" si="42"/>
        <v>0</v>
      </c>
      <c r="D485">
        <f>functions_excel!L493</f>
        <v>0</v>
      </c>
      <c r="E485">
        <f t="shared" si="43"/>
        <v>0</v>
      </c>
      <c r="H485">
        <f t="shared" si="44"/>
        <v>0</v>
      </c>
      <c r="I485">
        <f t="shared" si="45"/>
        <v>0</v>
      </c>
      <c r="J485">
        <f>functions_excel!C488</f>
        <v>0</v>
      </c>
      <c r="K485">
        <f t="shared" si="46"/>
        <v>0</v>
      </c>
      <c r="L485">
        <f t="shared" si="47"/>
        <v>0</v>
      </c>
    </row>
    <row r="486" spans="2:12">
      <c r="B486">
        <f>functions_excel!I494</f>
        <v>0</v>
      </c>
      <c r="C486">
        <f t="shared" si="42"/>
        <v>0</v>
      </c>
      <c r="D486">
        <f>functions_excel!L494</f>
        <v>0</v>
      </c>
      <c r="E486">
        <f t="shared" si="43"/>
        <v>0</v>
      </c>
      <c r="H486">
        <f t="shared" si="44"/>
        <v>0</v>
      </c>
      <c r="I486">
        <f t="shared" si="45"/>
        <v>0</v>
      </c>
      <c r="J486">
        <f>functions_excel!C489</f>
        <v>0</v>
      </c>
      <c r="K486">
        <f t="shared" si="46"/>
        <v>0</v>
      </c>
      <c r="L486">
        <f t="shared" si="47"/>
        <v>0</v>
      </c>
    </row>
    <row r="487" spans="2:12">
      <c r="B487">
        <f>functions_excel!I495</f>
        <v>0</v>
      </c>
      <c r="C487">
        <f t="shared" si="42"/>
        <v>0</v>
      </c>
      <c r="D487">
        <f>functions_excel!L495</f>
        <v>0</v>
      </c>
      <c r="E487">
        <f t="shared" si="43"/>
        <v>0</v>
      </c>
      <c r="H487">
        <f t="shared" si="44"/>
        <v>0</v>
      </c>
      <c r="I487">
        <f t="shared" si="45"/>
        <v>0</v>
      </c>
      <c r="J487">
        <f>functions_excel!C490</f>
        <v>0</v>
      </c>
      <c r="K487">
        <f t="shared" si="46"/>
        <v>0</v>
      </c>
      <c r="L487">
        <f t="shared" si="47"/>
        <v>0</v>
      </c>
    </row>
    <row r="488" spans="2:12">
      <c r="B488">
        <f>functions_excel!I496</f>
        <v>0</v>
      </c>
      <c r="C488">
        <f t="shared" si="42"/>
        <v>0</v>
      </c>
      <c r="D488">
        <f>functions_excel!L496</f>
        <v>0</v>
      </c>
      <c r="E488">
        <f t="shared" si="43"/>
        <v>0</v>
      </c>
      <c r="H488">
        <f t="shared" si="44"/>
        <v>0</v>
      </c>
      <c r="I488">
        <f t="shared" si="45"/>
        <v>0</v>
      </c>
      <c r="J488">
        <f>functions_excel!C491</f>
        <v>0</v>
      </c>
      <c r="K488">
        <f t="shared" si="46"/>
        <v>0</v>
      </c>
      <c r="L488">
        <f t="shared" si="47"/>
        <v>0</v>
      </c>
    </row>
    <row r="489" spans="2:12">
      <c r="B489">
        <f>functions_excel!I497</f>
        <v>0</v>
      </c>
      <c r="C489">
        <f t="shared" si="42"/>
        <v>0</v>
      </c>
      <c r="D489">
        <f>functions_excel!L497</f>
        <v>0</v>
      </c>
      <c r="E489">
        <f t="shared" si="43"/>
        <v>0</v>
      </c>
      <c r="H489">
        <f t="shared" si="44"/>
        <v>0</v>
      </c>
      <c r="I489">
        <f t="shared" si="45"/>
        <v>0</v>
      </c>
      <c r="J489">
        <f>functions_excel!C492</f>
        <v>0</v>
      </c>
      <c r="K489">
        <f t="shared" si="46"/>
        <v>0</v>
      </c>
      <c r="L489">
        <f t="shared" si="47"/>
        <v>0</v>
      </c>
    </row>
    <row r="490" spans="2:12">
      <c r="B490">
        <f>functions_excel!I498</f>
        <v>0</v>
      </c>
      <c r="C490">
        <f t="shared" si="42"/>
        <v>0</v>
      </c>
      <c r="D490">
        <f>functions_excel!L498</f>
        <v>0</v>
      </c>
      <c r="E490">
        <f t="shared" si="43"/>
        <v>0</v>
      </c>
      <c r="H490">
        <f t="shared" si="44"/>
        <v>0</v>
      </c>
      <c r="I490">
        <f t="shared" si="45"/>
        <v>0</v>
      </c>
      <c r="J490">
        <f>functions_excel!C493</f>
        <v>0</v>
      </c>
      <c r="K490">
        <f t="shared" si="46"/>
        <v>0</v>
      </c>
      <c r="L490">
        <f t="shared" si="47"/>
        <v>0</v>
      </c>
    </row>
    <row r="491" spans="2:12">
      <c r="B491">
        <f>functions_excel!I499</f>
        <v>0</v>
      </c>
      <c r="C491">
        <f t="shared" si="42"/>
        <v>0</v>
      </c>
      <c r="D491">
        <f>functions_excel!L499</f>
        <v>0</v>
      </c>
      <c r="E491">
        <f t="shared" si="43"/>
        <v>0</v>
      </c>
      <c r="H491">
        <f t="shared" si="44"/>
        <v>0</v>
      </c>
      <c r="I491">
        <f t="shared" si="45"/>
        <v>0</v>
      </c>
      <c r="J491">
        <f>functions_excel!C494</f>
        <v>0</v>
      </c>
      <c r="K491">
        <f t="shared" si="46"/>
        <v>0</v>
      </c>
      <c r="L491">
        <f t="shared" si="47"/>
        <v>0</v>
      </c>
    </row>
    <row r="492" spans="2:12">
      <c r="B492">
        <f>functions_excel!I500</f>
        <v>0</v>
      </c>
      <c r="C492">
        <f t="shared" si="42"/>
        <v>0</v>
      </c>
      <c r="D492">
        <f>functions_excel!L500</f>
        <v>0</v>
      </c>
      <c r="E492">
        <f t="shared" si="43"/>
        <v>0</v>
      </c>
      <c r="H492">
        <f t="shared" si="44"/>
        <v>0</v>
      </c>
      <c r="I492">
        <f t="shared" si="45"/>
        <v>0</v>
      </c>
      <c r="J492">
        <f>functions_excel!C495</f>
        <v>0</v>
      </c>
      <c r="K492">
        <f t="shared" si="46"/>
        <v>0</v>
      </c>
      <c r="L492">
        <f t="shared" si="47"/>
        <v>0</v>
      </c>
    </row>
    <row r="493" spans="2:12">
      <c r="B493">
        <f>functions_excel!I501</f>
        <v>0</v>
      </c>
      <c r="C493">
        <f t="shared" si="42"/>
        <v>0</v>
      </c>
      <c r="D493">
        <f>functions_excel!L501</f>
        <v>0</v>
      </c>
      <c r="E493">
        <f t="shared" si="43"/>
        <v>0</v>
      </c>
      <c r="H493">
        <f t="shared" si="44"/>
        <v>0</v>
      </c>
      <c r="I493">
        <f t="shared" si="45"/>
        <v>0</v>
      </c>
      <c r="J493">
        <f>functions_excel!C496</f>
        <v>0</v>
      </c>
      <c r="K493">
        <f t="shared" si="46"/>
        <v>0</v>
      </c>
      <c r="L493">
        <f t="shared" si="47"/>
        <v>0</v>
      </c>
    </row>
    <row r="494" spans="2:12">
      <c r="B494">
        <f>functions_excel!I502</f>
        <v>0</v>
      </c>
      <c r="C494">
        <f t="shared" si="42"/>
        <v>0</v>
      </c>
      <c r="D494">
        <f>functions_excel!L502</f>
        <v>0</v>
      </c>
      <c r="E494">
        <f t="shared" si="43"/>
        <v>0</v>
      </c>
      <c r="H494">
        <f t="shared" si="44"/>
        <v>0</v>
      </c>
      <c r="I494">
        <f t="shared" si="45"/>
        <v>0</v>
      </c>
      <c r="J494">
        <f>functions_excel!C497</f>
        <v>0</v>
      </c>
      <c r="K494">
        <f t="shared" si="46"/>
        <v>0</v>
      </c>
      <c r="L494">
        <f t="shared" si="47"/>
        <v>0</v>
      </c>
    </row>
    <row r="495" spans="2:12">
      <c r="B495">
        <f>functions_excel!I503</f>
        <v>0</v>
      </c>
      <c r="C495">
        <f t="shared" si="42"/>
        <v>0</v>
      </c>
      <c r="D495">
        <f>functions_excel!L503</f>
        <v>0</v>
      </c>
      <c r="E495">
        <f t="shared" si="43"/>
        <v>0</v>
      </c>
      <c r="H495">
        <f t="shared" si="44"/>
        <v>0</v>
      </c>
      <c r="I495">
        <f t="shared" si="45"/>
        <v>0</v>
      </c>
      <c r="J495">
        <f>functions_excel!C498</f>
        <v>0</v>
      </c>
      <c r="K495">
        <f t="shared" si="46"/>
        <v>0</v>
      </c>
      <c r="L495">
        <f t="shared" si="47"/>
        <v>0</v>
      </c>
    </row>
    <row r="496" spans="2:12">
      <c r="B496">
        <f>functions_excel!I504</f>
        <v>0</v>
      </c>
      <c r="C496">
        <f t="shared" si="42"/>
        <v>0</v>
      </c>
      <c r="D496">
        <f>functions_excel!L504</f>
        <v>0</v>
      </c>
      <c r="E496">
        <f t="shared" si="43"/>
        <v>0</v>
      </c>
      <c r="H496">
        <f t="shared" si="44"/>
        <v>0</v>
      </c>
      <c r="I496">
        <f t="shared" si="45"/>
        <v>0</v>
      </c>
      <c r="J496">
        <f>functions_excel!C499</f>
        <v>0</v>
      </c>
      <c r="K496">
        <f t="shared" si="46"/>
        <v>0</v>
      </c>
      <c r="L496">
        <f t="shared" si="47"/>
        <v>0</v>
      </c>
    </row>
    <row r="497" spans="2:12">
      <c r="B497">
        <f>functions_excel!I505</f>
        <v>0</v>
      </c>
      <c r="C497">
        <f t="shared" si="42"/>
        <v>0</v>
      </c>
      <c r="D497">
        <f>functions_excel!L505</f>
        <v>0</v>
      </c>
      <c r="E497">
        <f t="shared" si="43"/>
        <v>0</v>
      </c>
      <c r="H497">
        <f t="shared" si="44"/>
        <v>0</v>
      </c>
      <c r="I497">
        <f t="shared" si="45"/>
        <v>0</v>
      </c>
      <c r="J497">
        <f>functions_excel!C500</f>
        <v>0</v>
      </c>
      <c r="K497">
        <f t="shared" si="46"/>
        <v>0</v>
      </c>
      <c r="L497">
        <f t="shared" si="47"/>
        <v>0</v>
      </c>
    </row>
    <row r="498" spans="2:12">
      <c r="B498">
        <f>functions_excel!I506</f>
        <v>0</v>
      </c>
      <c r="C498">
        <f t="shared" si="42"/>
        <v>0</v>
      </c>
      <c r="D498">
        <f>functions_excel!L506</f>
        <v>0</v>
      </c>
      <c r="E498">
        <f t="shared" si="43"/>
        <v>0</v>
      </c>
      <c r="H498">
        <f t="shared" si="44"/>
        <v>0</v>
      </c>
      <c r="I498">
        <f t="shared" si="45"/>
        <v>0</v>
      </c>
      <c r="J498">
        <f>functions_excel!C501</f>
        <v>0</v>
      </c>
      <c r="K498">
        <f t="shared" si="46"/>
        <v>0</v>
      </c>
      <c r="L498">
        <f t="shared" si="47"/>
        <v>0</v>
      </c>
    </row>
    <row r="499" spans="2:12">
      <c r="B499">
        <f>functions_excel!I507</f>
        <v>0</v>
      </c>
      <c r="C499">
        <f t="shared" si="42"/>
        <v>0</v>
      </c>
      <c r="D499">
        <f>functions_excel!L507</f>
        <v>0</v>
      </c>
      <c r="E499">
        <f t="shared" si="43"/>
        <v>0</v>
      </c>
      <c r="H499">
        <f t="shared" si="44"/>
        <v>0</v>
      </c>
      <c r="I499">
        <f t="shared" si="45"/>
        <v>0</v>
      </c>
      <c r="J499">
        <f>functions_excel!C502</f>
        <v>0</v>
      </c>
      <c r="K499">
        <f t="shared" si="46"/>
        <v>0</v>
      </c>
      <c r="L499">
        <f t="shared" si="47"/>
        <v>0</v>
      </c>
    </row>
    <row r="500" spans="2:12">
      <c r="B500">
        <f>functions_excel!I508</f>
        <v>0</v>
      </c>
      <c r="C500">
        <f t="shared" si="42"/>
        <v>0</v>
      </c>
      <c r="D500">
        <f>functions_excel!L508</f>
        <v>0</v>
      </c>
      <c r="E500">
        <f t="shared" si="43"/>
        <v>0</v>
      </c>
      <c r="H500">
        <f t="shared" si="44"/>
        <v>0</v>
      </c>
      <c r="I500">
        <f t="shared" si="45"/>
        <v>0</v>
      </c>
      <c r="J500">
        <f>functions_excel!C503</f>
        <v>0</v>
      </c>
      <c r="K500">
        <f t="shared" si="46"/>
        <v>0</v>
      </c>
      <c r="L500">
        <f t="shared" si="47"/>
        <v>0</v>
      </c>
    </row>
    <row r="501" spans="2:12">
      <c r="B501">
        <f>functions_excel!I509</f>
        <v>0</v>
      </c>
      <c r="C501">
        <f t="shared" si="42"/>
        <v>0</v>
      </c>
      <c r="D501">
        <f>functions_excel!L509</f>
        <v>0</v>
      </c>
      <c r="E501">
        <f t="shared" si="43"/>
        <v>0</v>
      </c>
      <c r="H501">
        <f t="shared" si="44"/>
        <v>0</v>
      </c>
      <c r="I501">
        <f t="shared" si="45"/>
        <v>0</v>
      </c>
      <c r="J501">
        <f>functions_excel!C504</f>
        <v>0</v>
      </c>
      <c r="K501">
        <f t="shared" si="46"/>
        <v>0</v>
      </c>
      <c r="L501">
        <f t="shared" si="47"/>
        <v>0</v>
      </c>
    </row>
    <row r="502" spans="2:12">
      <c r="B502">
        <f>functions_excel!I510</f>
        <v>0</v>
      </c>
      <c r="C502">
        <f t="shared" si="42"/>
        <v>0</v>
      </c>
      <c r="D502">
        <f>functions_excel!L510</f>
        <v>0</v>
      </c>
      <c r="E502">
        <f t="shared" si="43"/>
        <v>0</v>
      </c>
      <c r="H502">
        <f t="shared" si="44"/>
        <v>0</v>
      </c>
      <c r="I502">
        <f t="shared" si="45"/>
        <v>0</v>
      </c>
      <c r="J502">
        <f>functions_excel!C505</f>
        <v>0</v>
      </c>
      <c r="K502">
        <f t="shared" si="46"/>
        <v>0</v>
      </c>
      <c r="L502">
        <f t="shared" si="47"/>
        <v>0</v>
      </c>
    </row>
    <row r="503" spans="2:12">
      <c r="B503">
        <f>functions_excel!I511</f>
        <v>0</v>
      </c>
      <c r="C503">
        <f t="shared" si="42"/>
        <v>0</v>
      </c>
      <c r="D503">
        <f>functions_excel!L511</f>
        <v>0</v>
      </c>
      <c r="E503">
        <f t="shared" si="43"/>
        <v>0</v>
      </c>
      <c r="H503">
        <f t="shared" si="44"/>
        <v>0</v>
      </c>
      <c r="I503">
        <f t="shared" si="45"/>
        <v>0</v>
      </c>
      <c r="J503">
        <f>functions_excel!C506</f>
        <v>0</v>
      </c>
      <c r="K503">
        <f t="shared" si="46"/>
        <v>0</v>
      </c>
      <c r="L503">
        <f t="shared" si="47"/>
        <v>0</v>
      </c>
    </row>
    <row r="504" spans="2:12">
      <c r="B504">
        <f>functions_excel!I512</f>
        <v>0</v>
      </c>
      <c r="C504">
        <f t="shared" si="42"/>
        <v>0</v>
      </c>
      <c r="D504">
        <f>functions_excel!L512</f>
        <v>0</v>
      </c>
      <c r="E504">
        <f t="shared" si="43"/>
        <v>0</v>
      </c>
      <c r="H504">
        <f t="shared" si="44"/>
        <v>0</v>
      </c>
      <c r="I504">
        <f t="shared" si="45"/>
        <v>0</v>
      </c>
      <c r="J504">
        <f>functions_excel!C507</f>
        <v>0</v>
      </c>
      <c r="K504">
        <f t="shared" si="46"/>
        <v>0</v>
      </c>
      <c r="L504">
        <f t="shared" si="47"/>
        <v>0</v>
      </c>
    </row>
    <row r="505" spans="2:12">
      <c r="B505">
        <f>functions_excel!I513</f>
        <v>0</v>
      </c>
      <c r="C505">
        <f t="shared" si="42"/>
        <v>0</v>
      </c>
      <c r="D505">
        <f>functions_excel!L513</f>
        <v>0</v>
      </c>
      <c r="E505">
        <f t="shared" si="43"/>
        <v>0</v>
      </c>
      <c r="H505">
        <f t="shared" si="44"/>
        <v>0</v>
      </c>
      <c r="I505">
        <f t="shared" si="45"/>
        <v>0</v>
      </c>
      <c r="J505">
        <f>functions_excel!C508</f>
        <v>0</v>
      </c>
      <c r="K505">
        <f t="shared" si="46"/>
        <v>0</v>
      </c>
      <c r="L505">
        <f t="shared" si="47"/>
        <v>0</v>
      </c>
    </row>
    <row r="506" spans="2:12">
      <c r="B506">
        <f>functions_excel!I514</f>
        <v>0</v>
      </c>
      <c r="C506">
        <f t="shared" si="42"/>
        <v>0</v>
      </c>
      <c r="D506">
        <f>functions_excel!L514</f>
        <v>0</v>
      </c>
      <c r="E506">
        <f t="shared" si="43"/>
        <v>0</v>
      </c>
      <c r="H506">
        <f t="shared" si="44"/>
        <v>0</v>
      </c>
      <c r="I506">
        <f t="shared" si="45"/>
        <v>0</v>
      </c>
      <c r="J506">
        <f>functions_excel!C509</f>
        <v>0</v>
      </c>
      <c r="K506">
        <f t="shared" si="46"/>
        <v>0</v>
      </c>
      <c r="L506">
        <f t="shared" si="47"/>
        <v>0</v>
      </c>
    </row>
    <row r="507" spans="2:12">
      <c r="B507">
        <f>functions_excel!I515</f>
        <v>0</v>
      </c>
      <c r="C507">
        <f t="shared" si="42"/>
        <v>0</v>
      </c>
      <c r="D507">
        <f>functions_excel!L515</f>
        <v>0</v>
      </c>
      <c r="E507">
        <f t="shared" si="43"/>
        <v>0</v>
      </c>
      <c r="H507">
        <f t="shared" si="44"/>
        <v>0</v>
      </c>
      <c r="I507">
        <f t="shared" si="45"/>
        <v>0</v>
      </c>
      <c r="J507">
        <f>functions_excel!C510</f>
        <v>0</v>
      </c>
      <c r="K507">
        <f t="shared" si="46"/>
        <v>0</v>
      </c>
      <c r="L507">
        <f t="shared" si="47"/>
        <v>0</v>
      </c>
    </row>
    <row r="508" spans="2:12">
      <c r="B508">
        <f>functions_excel!I516</f>
        <v>0</v>
      </c>
      <c r="C508">
        <f t="shared" si="42"/>
        <v>0</v>
      </c>
      <c r="D508">
        <f>functions_excel!L516</f>
        <v>0</v>
      </c>
      <c r="E508">
        <f t="shared" si="43"/>
        <v>0</v>
      </c>
      <c r="H508">
        <f t="shared" si="44"/>
        <v>0</v>
      </c>
      <c r="I508">
        <f t="shared" si="45"/>
        <v>0</v>
      </c>
      <c r="J508">
        <f>functions_excel!C511</f>
        <v>0</v>
      </c>
      <c r="K508">
        <f t="shared" si="46"/>
        <v>0</v>
      </c>
      <c r="L508">
        <f t="shared" si="47"/>
        <v>0</v>
      </c>
    </row>
    <row r="509" spans="2:12">
      <c r="B509">
        <f>functions_excel!I517</f>
        <v>0</v>
      </c>
      <c r="C509">
        <f t="shared" si="42"/>
        <v>0</v>
      </c>
      <c r="D509">
        <f>functions_excel!L517</f>
        <v>0</v>
      </c>
      <c r="E509">
        <f t="shared" si="43"/>
        <v>0</v>
      </c>
      <c r="H509">
        <f t="shared" si="44"/>
        <v>0</v>
      </c>
      <c r="I509">
        <f t="shared" si="45"/>
        <v>0</v>
      </c>
      <c r="J509">
        <f>functions_excel!C512</f>
        <v>0</v>
      </c>
      <c r="K509">
        <f t="shared" si="46"/>
        <v>0</v>
      </c>
      <c r="L509">
        <f t="shared" si="47"/>
        <v>0</v>
      </c>
    </row>
    <row r="510" spans="2:12">
      <c r="B510">
        <f>functions_excel!I518</f>
        <v>0</v>
      </c>
      <c r="C510">
        <f t="shared" si="42"/>
        <v>0</v>
      </c>
      <c r="D510">
        <f>functions_excel!L518</f>
        <v>0</v>
      </c>
      <c r="E510">
        <f t="shared" si="43"/>
        <v>0</v>
      </c>
      <c r="H510">
        <f t="shared" si="44"/>
        <v>0</v>
      </c>
      <c r="I510">
        <f t="shared" si="45"/>
        <v>0</v>
      </c>
      <c r="J510">
        <f>functions_excel!C513</f>
        <v>0</v>
      </c>
      <c r="K510">
        <f t="shared" si="46"/>
        <v>0</v>
      </c>
      <c r="L510">
        <f t="shared" si="47"/>
        <v>0</v>
      </c>
    </row>
    <row r="511" spans="2:12">
      <c r="B511">
        <f>functions_excel!I519</f>
        <v>0</v>
      </c>
      <c r="C511">
        <f t="shared" si="42"/>
        <v>0</v>
      </c>
      <c r="D511">
        <f>functions_excel!L519</f>
        <v>0</v>
      </c>
      <c r="E511">
        <f t="shared" si="43"/>
        <v>0</v>
      </c>
      <c r="H511">
        <f t="shared" si="44"/>
        <v>0</v>
      </c>
      <c r="I511">
        <f t="shared" si="45"/>
        <v>0</v>
      </c>
      <c r="J511">
        <f>functions_excel!C514</f>
        <v>0</v>
      </c>
      <c r="K511">
        <f t="shared" si="46"/>
        <v>0</v>
      </c>
      <c r="L511">
        <f t="shared" si="47"/>
        <v>0</v>
      </c>
    </row>
    <row r="512" spans="2:12">
      <c r="B512">
        <f>functions_excel!I520</f>
        <v>0</v>
      </c>
      <c r="C512">
        <f t="shared" si="42"/>
        <v>0</v>
      </c>
      <c r="D512">
        <f>functions_excel!L520</f>
        <v>0</v>
      </c>
      <c r="E512">
        <f t="shared" si="43"/>
        <v>0</v>
      </c>
      <c r="H512">
        <f t="shared" si="44"/>
        <v>0</v>
      </c>
      <c r="I512">
        <f t="shared" si="45"/>
        <v>0</v>
      </c>
      <c r="J512">
        <f>functions_excel!C515</f>
        <v>0</v>
      </c>
      <c r="K512">
        <f t="shared" si="46"/>
        <v>0</v>
      </c>
      <c r="L512">
        <f t="shared" si="47"/>
        <v>0</v>
      </c>
    </row>
    <row r="513" spans="2:12">
      <c r="B513">
        <f>functions_excel!I521</f>
        <v>0</v>
      </c>
      <c r="C513">
        <f t="shared" si="42"/>
        <v>0</v>
      </c>
      <c r="D513">
        <f>functions_excel!L521</f>
        <v>0</v>
      </c>
      <c r="E513">
        <f t="shared" si="43"/>
        <v>0</v>
      </c>
      <c r="H513">
        <f t="shared" si="44"/>
        <v>0</v>
      </c>
      <c r="I513">
        <f t="shared" si="45"/>
        <v>0</v>
      </c>
      <c r="J513">
        <f>functions_excel!C516</f>
        <v>0</v>
      </c>
      <c r="K513">
        <f t="shared" si="46"/>
        <v>0</v>
      </c>
      <c r="L513">
        <f t="shared" si="47"/>
        <v>0</v>
      </c>
    </row>
    <row r="514" spans="2:12">
      <c r="B514">
        <f>functions_excel!I522</f>
        <v>0</v>
      </c>
      <c r="C514">
        <f t="shared" si="42"/>
        <v>0</v>
      </c>
      <c r="D514">
        <f>functions_excel!L522</f>
        <v>0</v>
      </c>
      <c r="E514">
        <f t="shared" si="43"/>
        <v>0</v>
      </c>
      <c r="H514">
        <f t="shared" si="44"/>
        <v>0</v>
      </c>
      <c r="I514">
        <f t="shared" si="45"/>
        <v>0</v>
      </c>
      <c r="J514">
        <f>functions_excel!C517</f>
        <v>0</v>
      </c>
      <c r="K514">
        <f t="shared" si="46"/>
        <v>0</v>
      </c>
      <c r="L514">
        <f t="shared" si="47"/>
        <v>0</v>
      </c>
    </row>
    <row r="515" spans="2:12">
      <c r="B515">
        <f>functions_excel!I523</f>
        <v>0</v>
      </c>
      <c r="C515">
        <f t="shared" si="42"/>
        <v>0</v>
      </c>
      <c r="D515">
        <f>functions_excel!L523</f>
        <v>0</v>
      </c>
      <c r="E515">
        <f t="shared" si="43"/>
        <v>0</v>
      </c>
      <c r="H515">
        <f t="shared" si="44"/>
        <v>0</v>
      </c>
      <c r="I515">
        <f t="shared" si="45"/>
        <v>0</v>
      </c>
      <c r="J515">
        <f>functions_excel!C518</f>
        <v>0</v>
      </c>
      <c r="K515">
        <f t="shared" si="46"/>
        <v>0</v>
      </c>
      <c r="L515">
        <f t="shared" si="47"/>
        <v>0</v>
      </c>
    </row>
    <row r="516" spans="2:12">
      <c r="B516">
        <f>functions_excel!I524</f>
        <v>0</v>
      </c>
      <c r="C516">
        <f t="shared" si="42"/>
        <v>0</v>
      </c>
      <c r="D516">
        <f>functions_excel!L524</f>
        <v>0</v>
      </c>
      <c r="E516">
        <f t="shared" si="43"/>
        <v>0</v>
      </c>
      <c r="H516">
        <f t="shared" si="44"/>
        <v>0</v>
      </c>
      <c r="I516">
        <f t="shared" si="45"/>
        <v>0</v>
      </c>
      <c r="J516">
        <f>functions_excel!C519</f>
        <v>0</v>
      </c>
      <c r="K516">
        <f t="shared" si="46"/>
        <v>0</v>
      </c>
      <c r="L516">
        <f t="shared" si="47"/>
        <v>0</v>
      </c>
    </row>
    <row r="517" spans="2:12">
      <c r="B517">
        <f>functions_excel!I525</f>
        <v>0</v>
      </c>
      <c r="C517">
        <f t="shared" si="42"/>
        <v>0</v>
      </c>
      <c r="D517">
        <f>functions_excel!L525</f>
        <v>0</v>
      </c>
      <c r="E517">
        <f t="shared" si="43"/>
        <v>0</v>
      </c>
      <c r="H517">
        <f t="shared" si="44"/>
        <v>0</v>
      </c>
      <c r="I517">
        <f t="shared" si="45"/>
        <v>0</v>
      </c>
      <c r="J517">
        <f>functions_excel!C520</f>
        <v>0</v>
      </c>
      <c r="K517">
        <f t="shared" si="46"/>
        <v>0</v>
      </c>
      <c r="L517">
        <f t="shared" si="47"/>
        <v>0</v>
      </c>
    </row>
    <row r="518" spans="2:12">
      <c r="B518">
        <f>functions_excel!I526</f>
        <v>0</v>
      </c>
      <c r="C518">
        <f t="shared" si="42"/>
        <v>0</v>
      </c>
      <c r="D518">
        <f>functions_excel!L526</f>
        <v>0</v>
      </c>
      <c r="E518">
        <f t="shared" si="43"/>
        <v>0</v>
      </c>
      <c r="H518">
        <f t="shared" si="44"/>
        <v>0</v>
      </c>
      <c r="I518">
        <f t="shared" si="45"/>
        <v>0</v>
      </c>
      <c r="J518">
        <f>functions_excel!C521</f>
        <v>0</v>
      </c>
      <c r="K518">
        <f t="shared" si="46"/>
        <v>0</v>
      </c>
      <c r="L518">
        <f t="shared" si="47"/>
        <v>0</v>
      </c>
    </row>
    <row r="519" spans="2:12">
      <c r="B519">
        <f>functions_excel!I527</f>
        <v>0</v>
      </c>
      <c r="C519">
        <f t="shared" ref="C519:C582" si="48">IF(ISTEXT(B519),1,0)</f>
        <v>0</v>
      </c>
      <c r="D519">
        <f>functions_excel!L527</f>
        <v>0</v>
      </c>
      <c r="E519">
        <f t="shared" ref="E519:E582" si="49">IF(ISERR(SEARCH("1:1 conversion",D519)),0,1)</f>
        <v>0</v>
      </c>
      <c r="H519">
        <f t="shared" ref="H519:H582" si="50">IF(ISERR(SEARCH("Not supported",$B519)),0,1)</f>
        <v>0</v>
      </c>
      <c r="I519">
        <f t="shared" ref="I519:I582" si="51">IF(ISERR(SEARCH("converted",$B519)),0,1)</f>
        <v>0</v>
      </c>
      <c r="J519">
        <f>functions_excel!C522</f>
        <v>0</v>
      </c>
      <c r="K519">
        <f t="shared" ref="K519:K582" si="52">IF(ISERR(SEARCH("Not supported",$J519)),0,1)</f>
        <v>0</v>
      </c>
      <c r="L519">
        <f t="shared" ref="L519:L582" si="53">IF(ISERR(SEARCH("converted",$J519)),0,1)</f>
        <v>0</v>
      </c>
    </row>
    <row r="520" spans="2:12">
      <c r="B520">
        <f>functions_excel!I528</f>
        <v>0</v>
      </c>
      <c r="C520">
        <f t="shared" si="48"/>
        <v>0</v>
      </c>
      <c r="D520">
        <f>functions_excel!L528</f>
        <v>0</v>
      </c>
      <c r="E520">
        <f t="shared" si="49"/>
        <v>0</v>
      </c>
      <c r="H520">
        <f t="shared" si="50"/>
        <v>0</v>
      </c>
      <c r="I520">
        <f t="shared" si="51"/>
        <v>0</v>
      </c>
      <c r="J520">
        <f>functions_excel!C523</f>
        <v>0</v>
      </c>
      <c r="K520">
        <f t="shared" si="52"/>
        <v>0</v>
      </c>
      <c r="L520">
        <f t="shared" si="53"/>
        <v>0</v>
      </c>
    </row>
    <row r="521" spans="2:12">
      <c r="B521">
        <f>functions_excel!I529</f>
        <v>0</v>
      </c>
      <c r="C521">
        <f t="shared" si="48"/>
        <v>0</v>
      </c>
      <c r="D521">
        <f>functions_excel!L529</f>
        <v>0</v>
      </c>
      <c r="E521">
        <f t="shared" si="49"/>
        <v>0</v>
      </c>
      <c r="H521">
        <f t="shared" si="50"/>
        <v>0</v>
      </c>
      <c r="I521">
        <f t="shared" si="51"/>
        <v>0</v>
      </c>
      <c r="J521">
        <f>functions_excel!C524</f>
        <v>0</v>
      </c>
      <c r="K521">
        <f t="shared" si="52"/>
        <v>0</v>
      </c>
      <c r="L521">
        <f t="shared" si="53"/>
        <v>0</v>
      </c>
    </row>
    <row r="522" spans="2:12">
      <c r="B522">
        <f>functions_excel!I530</f>
        <v>0</v>
      </c>
      <c r="C522">
        <f t="shared" si="48"/>
        <v>0</v>
      </c>
      <c r="D522">
        <f>functions_excel!L530</f>
        <v>0</v>
      </c>
      <c r="E522">
        <f t="shared" si="49"/>
        <v>0</v>
      </c>
      <c r="H522">
        <f t="shared" si="50"/>
        <v>0</v>
      </c>
      <c r="I522">
        <f t="shared" si="51"/>
        <v>0</v>
      </c>
      <c r="J522">
        <f>functions_excel!C525</f>
        <v>0</v>
      </c>
      <c r="K522">
        <f t="shared" si="52"/>
        <v>0</v>
      </c>
      <c r="L522">
        <f t="shared" si="53"/>
        <v>0</v>
      </c>
    </row>
    <row r="523" spans="2:12">
      <c r="B523">
        <f>functions_excel!I531</f>
        <v>0</v>
      </c>
      <c r="C523">
        <f t="shared" si="48"/>
        <v>0</v>
      </c>
      <c r="D523">
        <f>functions_excel!L531</f>
        <v>0</v>
      </c>
      <c r="E523">
        <f t="shared" si="49"/>
        <v>0</v>
      </c>
      <c r="H523">
        <f t="shared" si="50"/>
        <v>0</v>
      </c>
      <c r="I523">
        <f t="shared" si="51"/>
        <v>0</v>
      </c>
      <c r="J523">
        <f>functions_excel!C526</f>
        <v>0</v>
      </c>
      <c r="K523">
        <f t="shared" si="52"/>
        <v>0</v>
      </c>
      <c r="L523">
        <f t="shared" si="53"/>
        <v>0</v>
      </c>
    </row>
    <row r="524" spans="2:12">
      <c r="B524">
        <f>functions_excel!I532</f>
        <v>0</v>
      </c>
      <c r="C524">
        <f t="shared" si="48"/>
        <v>0</v>
      </c>
      <c r="D524">
        <f>functions_excel!L532</f>
        <v>0</v>
      </c>
      <c r="E524">
        <f t="shared" si="49"/>
        <v>0</v>
      </c>
      <c r="H524">
        <f t="shared" si="50"/>
        <v>0</v>
      </c>
      <c r="I524">
        <f t="shared" si="51"/>
        <v>0</v>
      </c>
      <c r="J524">
        <f>functions_excel!C527</f>
        <v>0</v>
      </c>
      <c r="K524">
        <f t="shared" si="52"/>
        <v>0</v>
      </c>
      <c r="L524">
        <f t="shared" si="53"/>
        <v>0</v>
      </c>
    </row>
    <row r="525" spans="2:12">
      <c r="B525">
        <f>functions_excel!I533</f>
        <v>0</v>
      </c>
      <c r="C525">
        <f t="shared" si="48"/>
        <v>0</v>
      </c>
      <c r="D525">
        <f>functions_excel!L533</f>
        <v>0</v>
      </c>
      <c r="E525">
        <f t="shared" si="49"/>
        <v>0</v>
      </c>
      <c r="H525">
        <f t="shared" si="50"/>
        <v>0</v>
      </c>
      <c r="I525">
        <f t="shared" si="51"/>
        <v>0</v>
      </c>
      <c r="J525">
        <f>functions_excel!C528</f>
        <v>0</v>
      </c>
      <c r="K525">
        <f t="shared" si="52"/>
        <v>0</v>
      </c>
      <c r="L525">
        <f t="shared" si="53"/>
        <v>0</v>
      </c>
    </row>
    <row r="526" spans="2:12">
      <c r="B526">
        <f>functions_excel!I534</f>
        <v>0</v>
      </c>
      <c r="C526">
        <f t="shared" si="48"/>
        <v>0</v>
      </c>
      <c r="D526">
        <f>functions_excel!L534</f>
        <v>0</v>
      </c>
      <c r="E526">
        <f t="shared" si="49"/>
        <v>0</v>
      </c>
      <c r="H526">
        <f t="shared" si="50"/>
        <v>0</v>
      </c>
      <c r="I526">
        <f t="shared" si="51"/>
        <v>0</v>
      </c>
      <c r="J526">
        <f>functions_excel!C529</f>
        <v>0</v>
      </c>
      <c r="K526">
        <f t="shared" si="52"/>
        <v>0</v>
      </c>
      <c r="L526">
        <f t="shared" si="53"/>
        <v>0</v>
      </c>
    </row>
    <row r="527" spans="2:12">
      <c r="B527">
        <f>functions_excel!I535</f>
        <v>0</v>
      </c>
      <c r="C527">
        <f t="shared" si="48"/>
        <v>0</v>
      </c>
      <c r="D527">
        <f>functions_excel!L535</f>
        <v>0</v>
      </c>
      <c r="E527">
        <f t="shared" si="49"/>
        <v>0</v>
      </c>
      <c r="H527">
        <f t="shared" si="50"/>
        <v>0</v>
      </c>
      <c r="I527">
        <f t="shared" si="51"/>
        <v>0</v>
      </c>
      <c r="J527">
        <f>functions_excel!C530</f>
        <v>0</v>
      </c>
      <c r="K527">
        <f t="shared" si="52"/>
        <v>0</v>
      </c>
      <c r="L527">
        <f t="shared" si="53"/>
        <v>0</v>
      </c>
    </row>
    <row r="528" spans="2:12">
      <c r="B528">
        <f>functions_excel!I536</f>
        <v>0</v>
      </c>
      <c r="C528">
        <f t="shared" si="48"/>
        <v>0</v>
      </c>
      <c r="D528">
        <f>functions_excel!L536</f>
        <v>0</v>
      </c>
      <c r="E528">
        <f t="shared" si="49"/>
        <v>0</v>
      </c>
      <c r="H528">
        <f t="shared" si="50"/>
        <v>0</v>
      </c>
      <c r="I528">
        <f t="shared" si="51"/>
        <v>0</v>
      </c>
      <c r="J528">
        <f>functions_excel!C531</f>
        <v>0</v>
      </c>
      <c r="K528">
        <f t="shared" si="52"/>
        <v>0</v>
      </c>
      <c r="L528">
        <f t="shared" si="53"/>
        <v>0</v>
      </c>
    </row>
    <row r="529" spans="2:12">
      <c r="B529">
        <f>functions_excel!I537</f>
        <v>0</v>
      </c>
      <c r="C529">
        <f t="shared" si="48"/>
        <v>0</v>
      </c>
      <c r="D529">
        <f>functions_excel!L537</f>
        <v>0</v>
      </c>
      <c r="E529">
        <f t="shared" si="49"/>
        <v>0</v>
      </c>
      <c r="H529">
        <f t="shared" si="50"/>
        <v>0</v>
      </c>
      <c r="I529">
        <f t="shared" si="51"/>
        <v>0</v>
      </c>
      <c r="J529">
        <f>functions_excel!C532</f>
        <v>0</v>
      </c>
      <c r="K529">
        <f t="shared" si="52"/>
        <v>0</v>
      </c>
      <c r="L529">
        <f t="shared" si="53"/>
        <v>0</v>
      </c>
    </row>
    <row r="530" spans="2:12">
      <c r="B530">
        <f>functions_excel!I538</f>
        <v>0</v>
      </c>
      <c r="C530">
        <f t="shared" si="48"/>
        <v>0</v>
      </c>
      <c r="D530">
        <f>functions_excel!L538</f>
        <v>0</v>
      </c>
      <c r="E530">
        <f t="shared" si="49"/>
        <v>0</v>
      </c>
      <c r="H530">
        <f t="shared" si="50"/>
        <v>0</v>
      </c>
      <c r="I530">
        <f t="shared" si="51"/>
        <v>0</v>
      </c>
      <c r="J530">
        <f>functions_excel!C533</f>
        <v>0</v>
      </c>
      <c r="K530">
        <f t="shared" si="52"/>
        <v>0</v>
      </c>
      <c r="L530">
        <f t="shared" si="53"/>
        <v>0</v>
      </c>
    </row>
    <row r="531" spans="2:12">
      <c r="B531">
        <f>functions_excel!I539</f>
        <v>0</v>
      </c>
      <c r="C531">
        <f t="shared" si="48"/>
        <v>0</v>
      </c>
      <c r="D531">
        <f>functions_excel!L539</f>
        <v>0</v>
      </c>
      <c r="E531">
        <f t="shared" si="49"/>
        <v>0</v>
      </c>
      <c r="H531">
        <f t="shared" si="50"/>
        <v>0</v>
      </c>
      <c r="I531">
        <f t="shared" si="51"/>
        <v>0</v>
      </c>
      <c r="J531">
        <f>functions_excel!C534</f>
        <v>0</v>
      </c>
      <c r="K531">
        <f t="shared" si="52"/>
        <v>0</v>
      </c>
      <c r="L531">
        <f t="shared" si="53"/>
        <v>0</v>
      </c>
    </row>
    <row r="532" spans="2:12">
      <c r="B532">
        <f>functions_excel!I540</f>
        <v>0</v>
      </c>
      <c r="C532">
        <f t="shared" si="48"/>
        <v>0</v>
      </c>
      <c r="D532">
        <f>functions_excel!L540</f>
        <v>0</v>
      </c>
      <c r="E532">
        <f t="shared" si="49"/>
        <v>0</v>
      </c>
      <c r="H532">
        <f t="shared" si="50"/>
        <v>0</v>
      </c>
      <c r="I532">
        <f t="shared" si="51"/>
        <v>0</v>
      </c>
      <c r="J532">
        <f>functions_excel!C535</f>
        <v>0</v>
      </c>
      <c r="K532">
        <f t="shared" si="52"/>
        <v>0</v>
      </c>
      <c r="L532">
        <f t="shared" si="53"/>
        <v>0</v>
      </c>
    </row>
    <row r="533" spans="2:12">
      <c r="B533">
        <f>functions_excel!I541</f>
        <v>0</v>
      </c>
      <c r="C533">
        <f t="shared" si="48"/>
        <v>0</v>
      </c>
      <c r="D533">
        <f>functions_excel!L541</f>
        <v>0</v>
      </c>
      <c r="E533">
        <f t="shared" si="49"/>
        <v>0</v>
      </c>
      <c r="H533">
        <f t="shared" si="50"/>
        <v>0</v>
      </c>
      <c r="I533">
        <f t="shared" si="51"/>
        <v>0</v>
      </c>
      <c r="J533">
        <f>functions_excel!C536</f>
        <v>0</v>
      </c>
      <c r="K533">
        <f t="shared" si="52"/>
        <v>0</v>
      </c>
      <c r="L533">
        <f t="shared" si="53"/>
        <v>0</v>
      </c>
    </row>
    <row r="534" spans="2:12">
      <c r="B534">
        <f>functions_excel!I542</f>
        <v>0</v>
      </c>
      <c r="C534">
        <f t="shared" si="48"/>
        <v>0</v>
      </c>
      <c r="D534">
        <f>functions_excel!L542</f>
        <v>0</v>
      </c>
      <c r="E534">
        <f t="shared" si="49"/>
        <v>0</v>
      </c>
      <c r="H534">
        <f t="shared" si="50"/>
        <v>0</v>
      </c>
      <c r="I534">
        <f t="shared" si="51"/>
        <v>0</v>
      </c>
      <c r="J534">
        <f>functions_excel!C537</f>
        <v>0</v>
      </c>
      <c r="K534">
        <f t="shared" si="52"/>
        <v>0</v>
      </c>
      <c r="L534">
        <f t="shared" si="53"/>
        <v>0</v>
      </c>
    </row>
    <row r="535" spans="2:12">
      <c r="B535">
        <f>functions_excel!I543</f>
        <v>0</v>
      </c>
      <c r="C535">
        <f t="shared" si="48"/>
        <v>0</v>
      </c>
      <c r="D535">
        <f>functions_excel!L543</f>
        <v>0</v>
      </c>
      <c r="E535">
        <f t="shared" si="49"/>
        <v>0</v>
      </c>
      <c r="H535">
        <f t="shared" si="50"/>
        <v>0</v>
      </c>
      <c r="I535">
        <f t="shared" si="51"/>
        <v>0</v>
      </c>
      <c r="J535">
        <f>functions_excel!C538</f>
        <v>0</v>
      </c>
      <c r="K535">
        <f t="shared" si="52"/>
        <v>0</v>
      </c>
      <c r="L535">
        <f t="shared" si="53"/>
        <v>0</v>
      </c>
    </row>
    <row r="536" spans="2:12">
      <c r="B536">
        <f>functions_excel!I544</f>
        <v>0</v>
      </c>
      <c r="C536">
        <f t="shared" si="48"/>
        <v>0</v>
      </c>
      <c r="D536">
        <f>functions_excel!L544</f>
        <v>0</v>
      </c>
      <c r="E536">
        <f t="shared" si="49"/>
        <v>0</v>
      </c>
      <c r="H536">
        <f t="shared" si="50"/>
        <v>0</v>
      </c>
      <c r="I536">
        <f t="shared" si="51"/>
        <v>0</v>
      </c>
      <c r="J536">
        <f>functions_excel!C539</f>
        <v>0</v>
      </c>
      <c r="K536">
        <f t="shared" si="52"/>
        <v>0</v>
      </c>
      <c r="L536">
        <f t="shared" si="53"/>
        <v>0</v>
      </c>
    </row>
    <row r="537" spans="2:12">
      <c r="B537">
        <f>functions_excel!I545</f>
        <v>0</v>
      </c>
      <c r="C537">
        <f t="shared" si="48"/>
        <v>0</v>
      </c>
      <c r="D537">
        <f>functions_excel!L545</f>
        <v>0</v>
      </c>
      <c r="E537">
        <f t="shared" si="49"/>
        <v>0</v>
      </c>
      <c r="H537">
        <f t="shared" si="50"/>
        <v>0</v>
      </c>
      <c r="I537">
        <f t="shared" si="51"/>
        <v>0</v>
      </c>
      <c r="J537">
        <f>functions_excel!C540</f>
        <v>0</v>
      </c>
      <c r="K537">
        <f t="shared" si="52"/>
        <v>0</v>
      </c>
      <c r="L537">
        <f t="shared" si="53"/>
        <v>0</v>
      </c>
    </row>
    <row r="538" spans="2:12">
      <c r="B538">
        <f>functions_excel!I546</f>
        <v>0</v>
      </c>
      <c r="C538">
        <f t="shared" si="48"/>
        <v>0</v>
      </c>
      <c r="D538">
        <f>functions_excel!L546</f>
        <v>0</v>
      </c>
      <c r="E538">
        <f t="shared" si="49"/>
        <v>0</v>
      </c>
      <c r="H538">
        <f t="shared" si="50"/>
        <v>0</v>
      </c>
      <c r="I538">
        <f t="shared" si="51"/>
        <v>0</v>
      </c>
      <c r="J538">
        <f>functions_excel!C541</f>
        <v>0</v>
      </c>
      <c r="K538">
        <f t="shared" si="52"/>
        <v>0</v>
      </c>
      <c r="L538">
        <f t="shared" si="53"/>
        <v>0</v>
      </c>
    </row>
    <row r="539" spans="2:12">
      <c r="B539">
        <f>functions_excel!I547</f>
        <v>0</v>
      </c>
      <c r="C539">
        <f t="shared" si="48"/>
        <v>0</v>
      </c>
      <c r="D539">
        <f>functions_excel!L547</f>
        <v>0</v>
      </c>
      <c r="E539">
        <f t="shared" si="49"/>
        <v>0</v>
      </c>
      <c r="H539">
        <f t="shared" si="50"/>
        <v>0</v>
      </c>
      <c r="I539">
        <f t="shared" si="51"/>
        <v>0</v>
      </c>
      <c r="J539">
        <f>functions_excel!C542</f>
        <v>0</v>
      </c>
      <c r="K539">
        <f t="shared" si="52"/>
        <v>0</v>
      </c>
      <c r="L539">
        <f t="shared" si="53"/>
        <v>0</v>
      </c>
    </row>
    <row r="540" spans="2:12">
      <c r="B540">
        <f>functions_excel!I548</f>
        <v>0</v>
      </c>
      <c r="C540">
        <f t="shared" si="48"/>
        <v>0</v>
      </c>
      <c r="D540">
        <f>functions_excel!L548</f>
        <v>0</v>
      </c>
      <c r="E540">
        <f t="shared" si="49"/>
        <v>0</v>
      </c>
      <c r="H540">
        <f t="shared" si="50"/>
        <v>0</v>
      </c>
      <c r="I540">
        <f t="shared" si="51"/>
        <v>0</v>
      </c>
      <c r="J540">
        <f>functions_excel!C543</f>
        <v>0</v>
      </c>
      <c r="K540">
        <f t="shared" si="52"/>
        <v>0</v>
      </c>
      <c r="L540">
        <f t="shared" si="53"/>
        <v>0</v>
      </c>
    </row>
    <row r="541" spans="2:12">
      <c r="B541">
        <f>functions_excel!I549</f>
        <v>0</v>
      </c>
      <c r="C541">
        <f t="shared" si="48"/>
        <v>0</v>
      </c>
      <c r="D541">
        <f>functions_excel!L549</f>
        <v>0</v>
      </c>
      <c r="E541">
        <f t="shared" si="49"/>
        <v>0</v>
      </c>
      <c r="H541">
        <f t="shared" si="50"/>
        <v>0</v>
      </c>
      <c r="I541">
        <f t="shared" si="51"/>
        <v>0</v>
      </c>
      <c r="J541">
        <f>functions_excel!C544</f>
        <v>0</v>
      </c>
      <c r="K541">
        <f t="shared" si="52"/>
        <v>0</v>
      </c>
      <c r="L541">
        <f t="shared" si="53"/>
        <v>0</v>
      </c>
    </row>
    <row r="542" spans="2:12">
      <c r="B542">
        <f>functions_excel!I550</f>
        <v>0</v>
      </c>
      <c r="C542">
        <f t="shared" si="48"/>
        <v>0</v>
      </c>
      <c r="D542">
        <f>functions_excel!L550</f>
        <v>0</v>
      </c>
      <c r="E542">
        <f t="shared" si="49"/>
        <v>0</v>
      </c>
      <c r="H542">
        <f t="shared" si="50"/>
        <v>0</v>
      </c>
      <c r="I542">
        <f t="shared" si="51"/>
        <v>0</v>
      </c>
      <c r="J542">
        <f>functions_excel!C545</f>
        <v>0</v>
      </c>
      <c r="K542">
        <f t="shared" si="52"/>
        <v>0</v>
      </c>
      <c r="L542">
        <f t="shared" si="53"/>
        <v>0</v>
      </c>
    </row>
    <row r="543" spans="2:12">
      <c r="B543">
        <f>functions_excel!I551</f>
        <v>0</v>
      </c>
      <c r="C543">
        <f t="shared" si="48"/>
        <v>0</v>
      </c>
      <c r="D543">
        <f>functions_excel!L551</f>
        <v>0</v>
      </c>
      <c r="E543">
        <f t="shared" si="49"/>
        <v>0</v>
      </c>
      <c r="H543">
        <f t="shared" si="50"/>
        <v>0</v>
      </c>
      <c r="I543">
        <f t="shared" si="51"/>
        <v>0</v>
      </c>
      <c r="J543">
        <f>functions_excel!C546</f>
        <v>0</v>
      </c>
      <c r="K543">
        <f t="shared" si="52"/>
        <v>0</v>
      </c>
      <c r="L543">
        <f t="shared" si="53"/>
        <v>0</v>
      </c>
    </row>
    <row r="544" spans="2:12">
      <c r="B544">
        <f>functions_excel!I552</f>
        <v>0</v>
      </c>
      <c r="C544">
        <f t="shared" si="48"/>
        <v>0</v>
      </c>
      <c r="D544">
        <f>functions_excel!L552</f>
        <v>0</v>
      </c>
      <c r="E544">
        <f t="shared" si="49"/>
        <v>0</v>
      </c>
      <c r="H544">
        <f t="shared" si="50"/>
        <v>0</v>
      </c>
      <c r="I544">
        <f t="shared" si="51"/>
        <v>0</v>
      </c>
      <c r="J544">
        <f>functions_excel!C547</f>
        <v>0</v>
      </c>
      <c r="K544">
        <f t="shared" si="52"/>
        <v>0</v>
      </c>
      <c r="L544">
        <f t="shared" si="53"/>
        <v>0</v>
      </c>
    </row>
    <row r="545" spans="2:12">
      <c r="B545">
        <f>functions_excel!I553</f>
        <v>0</v>
      </c>
      <c r="C545">
        <f t="shared" si="48"/>
        <v>0</v>
      </c>
      <c r="D545">
        <f>functions_excel!L553</f>
        <v>0</v>
      </c>
      <c r="E545">
        <f t="shared" si="49"/>
        <v>0</v>
      </c>
      <c r="H545">
        <f t="shared" si="50"/>
        <v>0</v>
      </c>
      <c r="I545">
        <f t="shared" si="51"/>
        <v>0</v>
      </c>
      <c r="J545">
        <f>functions_excel!C548</f>
        <v>0</v>
      </c>
      <c r="K545">
        <f t="shared" si="52"/>
        <v>0</v>
      </c>
      <c r="L545">
        <f t="shared" si="53"/>
        <v>0</v>
      </c>
    </row>
    <row r="546" spans="2:12">
      <c r="B546">
        <f>functions_excel!I554</f>
        <v>0</v>
      </c>
      <c r="C546">
        <f t="shared" si="48"/>
        <v>0</v>
      </c>
      <c r="D546">
        <f>functions_excel!L554</f>
        <v>0</v>
      </c>
      <c r="E546">
        <f t="shared" si="49"/>
        <v>0</v>
      </c>
      <c r="H546">
        <f t="shared" si="50"/>
        <v>0</v>
      </c>
      <c r="I546">
        <f t="shared" si="51"/>
        <v>0</v>
      </c>
      <c r="J546">
        <f>functions_excel!C549</f>
        <v>0</v>
      </c>
      <c r="K546">
        <f t="shared" si="52"/>
        <v>0</v>
      </c>
      <c r="L546">
        <f t="shared" si="53"/>
        <v>0</v>
      </c>
    </row>
    <row r="547" spans="2:12">
      <c r="B547">
        <f>functions_excel!I555</f>
        <v>0</v>
      </c>
      <c r="C547">
        <f t="shared" si="48"/>
        <v>0</v>
      </c>
      <c r="D547">
        <f>functions_excel!L555</f>
        <v>0</v>
      </c>
      <c r="E547">
        <f t="shared" si="49"/>
        <v>0</v>
      </c>
      <c r="H547">
        <f t="shared" si="50"/>
        <v>0</v>
      </c>
      <c r="I547">
        <f t="shared" si="51"/>
        <v>0</v>
      </c>
      <c r="J547">
        <f>functions_excel!C550</f>
        <v>0</v>
      </c>
      <c r="K547">
        <f t="shared" si="52"/>
        <v>0</v>
      </c>
      <c r="L547">
        <f t="shared" si="53"/>
        <v>0</v>
      </c>
    </row>
    <row r="548" spans="2:12">
      <c r="B548">
        <f>functions_excel!I556</f>
        <v>0</v>
      </c>
      <c r="C548">
        <f t="shared" si="48"/>
        <v>0</v>
      </c>
      <c r="D548">
        <f>functions_excel!L556</f>
        <v>0</v>
      </c>
      <c r="E548">
        <f t="shared" si="49"/>
        <v>0</v>
      </c>
      <c r="H548">
        <f t="shared" si="50"/>
        <v>0</v>
      </c>
      <c r="I548">
        <f t="shared" si="51"/>
        <v>0</v>
      </c>
      <c r="J548">
        <f>functions_excel!C551</f>
        <v>0</v>
      </c>
      <c r="K548">
        <f t="shared" si="52"/>
        <v>0</v>
      </c>
      <c r="L548">
        <f t="shared" si="53"/>
        <v>0</v>
      </c>
    </row>
    <row r="549" spans="2:12">
      <c r="B549">
        <f>functions_excel!I557</f>
        <v>0</v>
      </c>
      <c r="C549">
        <f t="shared" si="48"/>
        <v>0</v>
      </c>
      <c r="D549">
        <f>functions_excel!L557</f>
        <v>0</v>
      </c>
      <c r="E549">
        <f t="shared" si="49"/>
        <v>0</v>
      </c>
      <c r="H549">
        <f t="shared" si="50"/>
        <v>0</v>
      </c>
      <c r="I549">
        <f t="shared" si="51"/>
        <v>0</v>
      </c>
      <c r="J549">
        <f>functions_excel!C552</f>
        <v>0</v>
      </c>
      <c r="K549">
        <f t="shared" si="52"/>
        <v>0</v>
      </c>
      <c r="L549">
        <f t="shared" si="53"/>
        <v>0</v>
      </c>
    </row>
    <row r="550" spans="2:12">
      <c r="B550">
        <f>functions_excel!I558</f>
        <v>0</v>
      </c>
      <c r="C550">
        <f t="shared" si="48"/>
        <v>0</v>
      </c>
      <c r="D550">
        <f>functions_excel!L558</f>
        <v>0</v>
      </c>
      <c r="E550">
        <f t="shared" si="49"/>
        <v>0</v>
      </c>
      <c r="H550">
        <f t="shared" si="50"/>
        <v>0</v>
      </c>
      <c r="I550">
        <f t="shared" si="51"/>
        <v>0</v>
      </c>
      <c r="J550">
        <f>functions_excel!C553</f>
        <v>0</v>
      </c>
      <c r="K550">
        <f t="shared" si="52"/>
        <v>0</v>
      </c>
      <c r="L550">
        <f t="shared" si="53"/>
        <v>0</v>
      </c>
    </row>
    <row r="551" spans="2:12">
      <c r="B551">
        <f>functions_excel!I559</f>
        <v>0</v>
      </c>
      <c r="C551">
        <f t="shared" si="48"/>
        <v>0</v>
      </c>
      <c r="D551">
        <f>functions_excel!L559</f>
        <v>0</v>
      </c>
      <c r="E551">
        <f t="shared" si="49"/>
        <v>0</v>
      </c>
      <c r="H551">
        <f t="shared" si="50"/>
        <v>0</v>
      </c>
      <c r="I551">
        <f t="shared" si="51"/>
        <v>0</v>
      </c>
      <c r="J551">
        <f>functions_excel!C554</f>
        <v>0</v>
      </c>
      <c r="K551">
        <f t="shared" si="52"/>
        <v>0</v>
      </c>
      <c r="L551">
        <f t="shared" si="53"/>
        <v>0</v>
      </c>
    </row>
    <row r="552" spans="2:12">
      <c r="B552">
        <f>functions_excel!I560</f>
        <v>0</v>
      </c>
      <c r="C552">
        <f t="shared" si="48"/>
        <v>0</v>
      </c>
      <c r="D552">
        <f>functions_excel!L560</f>
        <v>0</v>
      </c>
      <c r="E552">
        <f t="shared" si="49"/>
        <v>0</v>
      </c>
      <c r="H552">
        <f t="shared" si="50"/>
        <v>0</v>
      </c>
      <c r="I552">
        <f t="shared" si="51"/>
        <v>0</v>
      </c>
      <c r="J552">
        <f>functions_excel!C555</f>
        <v>0</v>
      </c>
      <c r="K552">
        <f t="shared" si="52"/>
        <v>0</v>
      </c>
      <c r="L552">
        <f t="shared" si="53"/>
        <v>0</v>
      </c>
    </row>
    <row r="553" spans="2:12">
      <c r="B553">
        <f>functions_excel!I561</f>
        <v>0</v>
      </c>
      <c r="C553">
        <f t="shared" si="48"/>
        <v>0</v>
      </c>
      <c r="D553">
        <f>functions_excel!L561</f>
        <v>0</v>
      </c>
      <c r="E553">
        <f t="shared" si="49"/>
        <v>0</v>
      </c>
      <c r="H553">
        <f t="shared" si="50"/>
        <v>0</v>
      </c>
      <c r="I553">
        <f t="shared" si="51"/>
        <v>0</v>
      </c>
      <c r="J553">
        <f>functions_excel!C556</f>
        <v>0</v>
      </c>
      <c r="K553">
        <f t="shared" si="52"/>
        <v>0</v>
      </c>
      <c r="L553">
        <f t="shared" si="53"/>
        <v>0</v>
      </c>
    </row>
    <row r="554" spans="2:12">
      <c r="B554">
        <f>functions_excel!I562</f>
        <v>0</v>
      </c>
      <c r="C554">
        <f t="shared" si="48"/>
        <v>0</v>
      </c>
      <c r="D554">
        <f>functions_excel!L562</f>
        <v>0</v>
      </c>
      <c r="E554">
        <f t="shared" si="49"/>
        <v>0</v>
      </c>
      <c r="H554">
        <f t="shared" si="50"/>
        <v>0</v>
      </c>
      <c r="I554">
        <f t="shared" si="51"/>
        <v>0</v>
      </c>
      <c r="J554">
        <f>functions_excel!C557</f>
        <v>0</v>
      </c>
      <c r="K554">
        <f t="shared" si="52"/>
        <v>0</v>
      </c>
      <c r="L554">
        <f t="shared" si="53"/>
        <v>0</v>
      </c>
    </row>
    <row r="555" spans="2:12">
      <c r="B555">
        <f>functions_excel!I563</f>
        <v>0</v>
      </c>
      <c r="C555">
        <f t="shared" si="48"/>
        <v>0</v>
      </c>
      <c r="D555">
        <f>functions_excel!L563</f>
        <v>0</v>
      </c>
      <c r="E555">
        <f t="shared" si="49"/>
        <v>0</v>
      </c>
      <c r="H555">
        <f t="shared" si="50"/>
        <v>0</v>
      </c>
      <c r="I555">
        <f t="shared" si="51"/>
        <v>0</v>
      </c>
      <c r="J555">
        <f>functions_excel!C558</f>
        <v>0</v>
      </c>
      <c r="K555">
        <f t="shared" si="52"/>
        <v>0</v>
      </c>
      <c r="L555">
        <f t="shared" si="53"/>
        <v>0</v>
      </c>
    </row>
    <row r="556" spans="2:12">
      <c r="B556">
        <f>functions_excel!I564</f>
        <v>0</v>
      </c>
      <c r="C556">
        <f t="shared" si="48"/>
        <v>0</v>
      </c>
      <c r="D556">
        <f>functions_excel!L564</f>
        <v>0</v>
      </c>
      <c r="E556">
        <f t="shared" si="49"/>
        <v>0</v>
      </c>
      <c r="H556">
        <f t="shared" si="50"/>
        <v>0</v>
      </c>
      <c r="I556">
        <f t="shared" si="51"/>
        <v>0</v>
      </c>
      <c r="J556">
        <f>functions_excel!C559</f>
        <v>0</v>
      </c>
      <c r="K556">
        <f t="shared" si="52"/>
        <v>0</v>
      </c>
      <c r="L556">
        <f t="shared" si="53"/>
        <v>0</v>
      </c>
    </row>
    <row r="557" spans="2:12">
      <c r="B557">
        <f>functions_excel!I565</f>
        <v>0</v>
      </c>
      <c r="C557">
        <f t="shared" si="48"/>
        <v>0</v>
      </c>
      <c r="D557">
        <f>functions_excel!L565</f>
        <v>0</v>
      </c>
      <c r="E557">
        <f t="shared" si="49"/>
        <v>0</v>
      </c>
      <c r="H557">
        <f t="shared" si="50"/>
        <v>0</v>
      </c>
      <c r="I557">
        <f t="shared" si="51"/>
        <v>0</v>
      </c>
      <c r="J557">
        <f>functions_excel!C560</f>
        <v>0</v>
      </c>
      <c r="K557">
        <f t="shared" si="52"/>
        <v>0</v>
      </c>
      <c r="L557">
        <f t="shared" si="53"/>
        <v>0</v>
      </c>
    </row>
    <row r="558" spans="2:12">
      <c r="B558">
        <f>functions_excel!I566</f>
        <v>0</v>
      </c>
      <c r="C558">
        <f t="shared" si="48"/>
        <v>0</v>
      </c>
      <c r="D558">
        <f>functions_excel!L566</f>
        <v>0</v>
      </c>
      <c r="E558">
        <f t="shared" si="49"/>
        <v>0</v>
      </c>
      <c r="H558">
        <f t="shared" si="50"/>
        <v>0</v>
      </c>
      <c r="I558">
        <f t="shared" si="51"/>
        <v>0</v>
      </c>
      <c r="J558">
        <f>functions_excel!C561</f>
        <v>0</v>
      </c>
      <c r="K558">
        <f t="shared" si="52"/>
        <v>0</v>
      </c>
      <c r="L558">
        <f t="shared" si="53"/>
        <v>0</v>
      </c>
    </row>
    <row r="559" spans="2:12">
      <c r="B559">
        <f>functions_excel!I567</f>
        <v>0</v>
      </c>
      <c r="C559">
        <f t="shared" si="48"/>
        <v>0</v>
      </c>
      <c r="D559">
        <f>functions_excel!L567</f>
        <v>0</v>
      </c>
      <c r="E559">
        <f t="shared" si="49"/>
        <v>0</v>
      </c>
      <c r="H559">
        <f t="shared" si="50"/>
        <v>0</v>
      </c>
      <c r="I559">
        <f t="shared" si="51"/>
        <v>0</v>
      </c>
      <c r="J559">
        <f>functions_excel!C562</f>
        <v>0</v>
      </c>
      <c r="K559">
        <f t="shared" si="52"/>
        <v>0</v>
      </c>
      <c r="L559">
        <f t="shared" si="53"/>
        <v>0</v>
      </c>
    </row>
    <row r="560" spans="2:12">
      <c r="B560">
        <f>functions_excel!I568</f>
        <v>0</v>
      </c>
      <c r="C560">
        <f t="shared" si="48"/>
        <v>0</v>
      </c>
      <c r="D560">
        <f>functions_excel!L568</f>
        <v>0</v>
      </c>
      <c r="E560">
        <f t="shared" si="49"/>
        <v>0</v>
      </c>
      <c r="H560">
        <f t="shared" si="50"/>
        <v>0</v>
      </c>
      <c r="I560">
        <f t="shared" si="51"/>
        <v>0</v>
      </c>
      <c r="J560">
        <f>functions_excel!C563</f>
        <v>0</v>
      </c>
      <c r="K560">
        <f t="shared" si="52"/>
        <v>0</v>
      </c>
      <c r="L560">
        <f t="shared" si="53"/>
        <v>0</v>
      </c>
    </row>
    <row r="561" spans="2:12">
      <c r="B561">
        <f>functions_excel!I569</f>
        <v>0</v>
      </c>
      <c r="C561">
        <f t="shared" si="48"/>
        <v>0</v>
      </c>
      <c r="D561">
        <f>functions_excel!L569</f>
        <v>0</v>
      </c>
      <c r="E561">
        <f t="shared" si="49"/>
        <v>0</v>
      </c>
      <c r="H561">
        <f t="shared" si="50"/>
        <v>0</v>
      </c>
      <c r="I561">
        <f t="shared" si="51"/>
        <v>0</v>
      </c>
      <c r="J561">
        <f>functions_excel!C564</f>
        <v>0</v>
      </c>
      <c r="K561">
        <f t="shared" si="52"/>
        <v>0</v>
      </c>
      <c r="L561">
        <f t="shared" si="53"/>
        <v>0</v>
      </c>
    </row>
    <row r="562" spans="2:12">
      <c r="B562">
        <f>functions_excel!I570</f>
        <v>0</v>
      </c>
      <c r="C562">
        <f t="shared" si="48"/>
        <v>0</v>
      </c>
      <c r="D562">
        <f>functions_excel!L570</f>
        <v>0</v>
      </c>
      <c r="E562">
        <f t="shared" si="49"/>
        <v>0</v>
      </c>
      <c r="H562">
        <f t="shared" si="50"/>
        <v>0</v>
      </c>
      <c r="I562">
        <f t="shared" si="51"/>
        <v>0</v>
      </c>
      <c r="J562">
        <f>functions_excel!C565</f>
        <v>0</v>
      </c>
      <c r="K562">
        <f t="shared" si="52"/>
        <v>0</v>
      </c>
      <c r="L562">
        <f t="shared" si="53"/>
        <v>0</v>
      </c>
    </row>
    <row r="563" spans="2:12">
      <c r="B563">
        <f>functions_excel!I571</f>
        <v>0</v>
      </c>
      <c r="C563">
        <f t="shared" si="48"/>
        <v>0</v>
      </c>
      <c r="D563">
        <f>functions_excel!L571</f>
        <v>0</v>
      </c>
      <c r="E563">
        <f t="shared" si="49"/>
        <v>0</v>
      </c>
      <c r="H563">
        <f t="shared" si="50"/>
        <v>0</v>
      </c>
      <c r="I563">
        <f t="shared" si="51"/>
        <v>0</v>
      </c>
      <c r="J563">
        <f>functions_excel!C566</f>
        <v>0</v>
      </c>
      <c r="K563">
        <f t="shared" si="52"/>
        <v>0</v>
      </c>
      <c r="L563">
        <f t="shared" si="53"/>
        <v>0</v>
      </c>
    </row>
    <row r="564" spans="2:12">
      <c r="B564">
        <f>functions_excel!I572</f>
        <v>0</v>
      </c>
      <c r="C564">
        <f t="shared" si="48"/>
        <v>0</v>
      </c>
      <c r="D564">
        <f>functions_excel!L572</f>
        <v>0</v>
      </c>
      <c r="E564">
        <f t="shared" si="49"/>
        <v>0</v>
      </c>
      <c r="H564">
        <f t="shared" si="50"/>
        <v>0</v>
      </c>
      <c r="I564">
        <f t="shared" si="51"/>
        <v>0</v>
      </c>
      <c r="J564">
        <f>functions_excel!C567</f>
        <v>0</v>
      </c>
      <c r="K564">
        <f t="shared" si="52"/>
        <v>0</v>
      </c>
      <c r="L564">
        <f t="shared" si="53"/>
        <v>0</v>
      </c>
    </row>
    <row r="565" spans="2:12">
      <c r="B565">
        <f>functions_excel!I573</f>
        <v>0</v>
      </c>
      <c r="C565">
        <f t="shared" si="48"/>
        <v>0</v>
      </c>
      <c r="D565">
        <f>functions_excel!L573</f>
        <v>0</v>
      </c>
      <c r="E565">
        <f t="shared" si="49"/>
        <v>0</v>
      </c>
      <c r="H565">
        <f t="shared" si="50"/>
        <v>0</v>
      </c>
      <c r="I565">
        <f t="shared" si="51"/>
        <v>0</v>
      </c>
      <c r="J565">
        <f>functions_excel!C568</f>
        <v>0</v>
      </c>
      <c r="K565">
        <f t="shared" si="52"/>
        <v>0</v>
      </c>
      <c r="L565">
        <f t="shared" si="53"/>
        <v>0</v>
      </c>
    </row>
    <row r="566" spans="2:12">
      <c r="B566">
        <f>functions_excel!I574</f>
        <v>0</v>
      </c>
      <c r="C566">
        <f t="shared" si="48"/>
        <v>0</v>
      </c>
      <c r="D566">
        <f>functions_excel!L574</f>
        <v>0</v>
      </c>
      <c r="E566">
        <f t="shared" si="49"/>
        <v>0</v>
      </c>
      <c r="H566">
        <f t="shared" si="50"/>
        <v>0</v>
      </c>
      <c r="I566">
        <f t="shared" si="51"/>
        <v>0</v>
      </c>
      <c r="J566">
        <f>functions_excel!C569</f>
        <v>0</v>
      </c>
      <c r="K566">
        <f t="shared" si="52"/>
        <v>0</v>
      </c>
      <c r="L566">
        <f t="shared" si="53"/>
        <v>0</v>
      </c>
    </row>
    <row r="567" spans="2:12">
      <c r="B567">
        <f>functions_excel!I575</f>
        <v>0</v>
      </c>
      <c r="C567">
        <f t="shared" si="48"/>
        <v>0</v>
      </c>
      <c r="D567">
        <f>functions_excel!L575</f>
        <v>0</v>
      </c>
      <c r="E567">
        <f t="shared" si="49"/>
        <v>0</v>
      </c>
      <c r="H567">
        <f t="shared" si="50"/>
        <v>0</v>
      </c>
      <c r="I567">
        <f t="shared" si="51"/>
        <v>0</v>
      </c>
      <c r="J567">
        <f>functions_excel!C570</f>
        <v>0</v>
      </c>
      <c r="K567">
        <f t="shared" si="52"/>
        <v>0</v>
      </c>
      <c r="L567">
        <f t="shared" si="53"/>
        <v>0</v>
      </c>
    </row>
    <row r="568" spans="2:12">
      <c r="B568">
        <f>functions_excel!I576</f>
        <v>0</v>
      </c>
      <c r="C568">
        <f t="shared" si="48"/>
        <v>0</v>
      </c>
      <c r="D568">
        <f>functions_excel!L576</f>
        <v>0</v>
      </c>
      <c r="E568">
        <f t="shared" si="49"/>
        <v>0</v>
      </c>
      <c r="H568">
        <f t="shared" si="50"/>
        <v>0</v>
      </c>
      <c r="I568">
        <f t="shared" si="51"/>
        <v>0</v>
      </c>
      <c r="J568">
        <f>functions_excel!C571</f>
        <v>0</v>
      </c>
      <c r="K568">
        <f t="shared" si="52"/>
        <v>0</v>
      </c>
      <c r="L568">
        <f t="shared" si="53"/>
        <v>0</v>
      </c>
    </row>
    <row r="569" spans="2:12">
      <c r="B569">
        <f>functions_excel!I577</f>
        <v>0</v>
      </c>
      <c r="C569">
        <f t="shared" si="48"/>
        <v>0</v>
      </c>
      <c r="D569">
        <f>functions_excel!L577</f>
        <v>0</v>
      </c>
      <c r="E569">
        <f t="shared" si="49"/>
        <v>0</v>
      </c>
      <c r="H569">
        <f t="shared" si="50"/>
        <v>0</v>
      </c>
      <c r="I569">
        <f t="shared" si="51"/>
        <v>0</v>
      </c>
      <c r="J569">
        <f>functions_excel!C572</f>
        <v>0</v>
      </c>
      <c r="K569">
        <f t="shared" si="52"/>
        <v>0</v>
      </c>
      <c r="L569">
        <f t="shared" si="53"/>
        <v>0</v>
      </c>
    </row>
    <row r="570" spans="2:12">
      <c r="B570">
        <f>functions_excel!I578</f>
        <v>0</v>
      </c>
      <c r="C570">
        <f t="shared" si="48"/>
        <v>0</v>
      </c>
      <c r="D570">
        <f>functions_excel!L578</f>
        <v>0</v>
      </c>
      <c r="E570">
        <f t="shared" si="49"/>
        <v>0</v>
      </c>
      <c r="H570">
        <f t="shared" si="50"/>
        <v>0</v>
      </c>
      <c r="I570">
        <f t="shared" si="51"/>
        <v>0</v>
      </c>
      <c r="J570">
        <f>functions_excel!C573</f>
        <v>0</v>
      </c>
      <c r="K570">
        <f t="shared" si="52"/>
        <v>0</v>
      </c>
      <c r="L570">
        <f t="shared" si="53"/>
        <v>0</v>
      </c>
    </row>
    <row r="571" spans="2:12">
      <c r="B571">
        <f>functions_excel!I579</f>
        <v>0</v>
      </c>
      <c r="C571">
        <f t="shared" si="48"/>
        <v>0</v>
      </c>
      <c r="D571">
        <f>functions_excel!L579</f>
        <v>0</v>
      </c>
      <c r="E571">
        <f t="shared" si="49"/>
        <v>0</v>
      </c>
      <c r="H571">
        <f t="shared" si="50"/>
        <v>0</v>
      </c>
      <c r="I571">
        <f t="shared" si="51"/>
        <v>0</v>
      </c>
      <c r="J571">
        <f>functions_excel!C574</f>
        <v>0</v>
      </c>
      <c r="K571">
        <f t="shared" si="52"/>
        <v>0</v>
      </c>
      <c r="L571">
        <f t="shared" si="53"/>
        <v>0</v>
      </c>
    </row>
    <row r="572" spans="2:12">
      <c r="B572">
        <f>functions_excel!I580</f>
        <v>0</v>
      </c>
      <c r="C572">
        <f t="shared" si="48"/>
        <v>0</v>
      </c>
      <c r="D572">
        <f>functions_excel!L580</f>
        <v>0</v>
      </c>
      <c r="E572">
        <f t="shared" si="49"/>
        <v>0</v>
      </c>
      <c r="H572">
        <f t="shared" si="50"/>
        <v>0</v>
      </c>
      <c r="I572">
        <f t="shared" si="51"/>
        <v>0</v>
      </c>
      <c r="J572">
        <f>functions_excel!C575</f>
        <v>0</v>
      </c>
      <c r="K572">
        <f t="shared" si="52"/>
        <v>0</v>
      </c>
      <c r="L572">
        <f t="shared" si="53"/>
        <v>0</v>
      </c>
    </row>
    <row r="573" spans="2:12">
      <c r="B573">
        <f>functions_excel!I581</f>
        <v>0</v>
      </c>
      <c r="C573">
        <f t="shared" si="48"/>
        <v>0</v>
      </c>
      <c r="D573">
        <f>functions_excel!L581</f>
        <v>0</v>
      </c>
      <c r="E573">
        <f t="shared" si="49"/>
        <v>0</v>
      </c>
      <c r="H573">
        <f t="shared" si="50"/>
        <v>0</v>
      </c>
      <c r="I573">
        <f t="shared" si="51"/>
        <v>0</v>
      </c>
      <c r="J573">
        <f>functions_excel!C576</f>
        <v>0</v>
      </c>
      <c r="K573">
        <f t="shared" si="52"/>
        <v>0</v>
      </c>
      <c r="L573">
        <f t="shared" si="53"/>
        <v>0</v>
      </c>
    </row>
    <row r="574" spans="2:12">
      <c r="B574">
        <f>functions_excel!I582</f>
        <v>0</v>
      </c>
      <c r="C574">
        <f t="shared" si="48"/>
        <v>0</v>
      </c>
      <c r="D574">
        <f>functions_excel!L582</f>
        <v>0</v>
      </c>
      <c r="E574">
        <f t="shared" si="49"/>
        <v>0</v>
      </c>
      <c r="H574">
        <f t="shared" si="50"/>
        <v>0</v>
      </c>
      <c r="I574">
        <f t="shared" si="51"/>
        <v>0</v>
      </c>
      <c r="J574">
        <f>functions_excel!C577</f>
        <v>0</v>
      </c>
      <c r="K574">
        <f t="shared" si="52"/>
        <v>0</v>
      </c>
      <c r="L574">
        <f t="shared" si="53"/>
        <v>0</v>
      </c>
    </row>
    <row r="575" spans="2:12">
      <c r="B575">
        <f>functions_excel!I583</f>
        <v>0</v>
      </c>
      <c r="C575">
        <f t="shared" si="48"/>
        <v>0</v>
      </c>
      <c r="D575">
        <f>functions_excel!L583</f>
        <v>0</v>
      </c>
      <c r="E575">
        <f t="shared" si="49"/>
        <v>0</v>
      </c>
      <c r="H575">
        <f t="shared" si="50"/>
        <v>0</v>
      </c>
      <c r="I575">
        <f t="shared" si="51"/>
        <v>0</v>
      </c>
      <c r="J575">
        <f>functions_excel!C578</f>
        <v>0</v>
      </c>
      <c r="K575">
        <f t="shared" si="52"/>
        <v>0</v>
      </c>
      <c r="L575">
        <f t="shared" si="53"/>
        <v>0</v>
      </c>
    </row>
    <row r="576" spans="2:12">
      <c r="B576">
        <f>functions_excel!I584</f>
        <v>0</v>
      </c>
      <c r="C576">
        <f t="shared" si="48"/>
        <v>0</v>
      </c>
      <c r="D576">
        <f>functions_excel!L584</f>
        <v>0</v>
      </c>
      <c r="E576">
        <f t="shared" si="49"/>
        <v>0</v>
      </c>
      <c r="H576">
        <f t="shared" si="50"/>
        <v>0</v>
      </c>
      <c r="I576">
        <f t="shared" si="51"/>
        <v>0</v>
      </c>
      <c r="J576">
        <f>functions_excel!C579</f>
        <v>0</v>
      </c>
      <c r="K576">
        <f t="shared" si="52"/>
        <v>0</v>
      </c>
      <c r="L576">
        <f t="shared" si="53"/>
        <v>0</v>
      </c>
    </row>
    <row r="577" spans="2:12">
      <c r="B577">
        <f>functions_excel!I585</f>
        <v>0</v>
      </c>
      <c r="C577">
        <f t="shared" si="48"/>
        <v>0</v>
      </c>
      <c r="D577">
        <f>functions_excel!L585</f>
        <v>0</v>
      </c>
      <c r="E577">
        <f t="shared" si="49"/>
        <v>0</v>
      </c>
      <c r="H577">
        <f t="shared" si="50"/>
        <v>0</v>
      </c>
      <c r="I577">
        <f t="shared" si="51"/>
        <v>0</v>
      </c>
      <c r="J577">
        <f>functions_excel!C580</f>
        <v>0</v>
      </c>
      <c r="K577">
        <f t="shared" si="52"/>
        <v>0</v>
      </c>
      <c r="L577">
        <f t="shared" si="53"/>
        <v>0</v>
      </c>
    </row>
    <row r="578" spans="2:12">
      <c r="B578">
        <f>functions_excel!I586</f>
        <v>0</v>
      </c>
      <c r="C578">
        <f t="shared" si="48"/>
        <v>0</v>
      </c>
      <c r="D578">
        <f>functions_excel!L586</f>
        <v>0</v>
      </c>
      <c r="E578">
        <f t="shared" si="49"/>
        <v>0</v>
      </c>
      <c r="H578">
        <f t="shared" si="50"/>
        <v>0</v>
      </c>
      <c r="I578">
        <f t="shared" si="51"/>
        <v>0</v>
      </c>
      <c r="J578">
        <f>functions_excel!C581</f>
        <v>0</v>
      </c>
      <c r="K578">
        <f t="shared" si="52"/>
        <v>0</v>
      </c>
      <c r="L578">
        <f t="shared" si="53"/>
        <v>0</v>
      </c>
    </row>
    <row r="579" spans="2:12">
      <c r="B579">
        <f>functions_excel!I587</f>
        <v>0</v>
      </c>
      <c r="C579">
        <f t="shared" si="48"/>
        <v>0</v>
      </c>
      <c r="D579">
        <f>functions_excel!L587</f>
        <v>0</v>
      </c>
      <c r="E579">
        <f t="shared" si="49"/>
        <v>0</v>
      </c>
      <c r="H579">
        <f t="shared" si="50"/>
        <v>0</v>
      </c>
      <c r="I579">
        <f t="shared" si="51"/>
        <v>0</v>
      </c>
      <c r="J579">
        <f>functions_excel!C582</f>
        <v>0</v>
      </c>
      <c r="K579">
        <f t="shared" si="52"/>
        <v>0</v>
      </c>
      <c r="L579">
        <f t="shared" si="53"/>
        <v>0</v>
      </c>
    </row>
    <row r="580" spans="2:12">
      <c r="B580">
        <f>functions_excel!I588</f>
        <v>0</v>
      </c>
      <c r="C580">
        <f t="shared" si="48"/>
        <v>0</v>
      </c>
      <c r="D580">
        <f>functions_excel!L588</f>
        <v>0</v>
      </c>
      <c r="E580">
        <f t="shared" si="49"/>
        <v>0</v>
      </c>
      <c r="H580">
        <f t="shared" si="50"/>
        <v>0</v>
      </c>
      <c r="I580">
        <f t="shared" si="51"/>
        <v>0</v>
      </c>
      <c r="J580">
        <f>functions_excel!C583</f>
        <v>0</v>
      </c>
      <c r="K580">
        <f t="shared" si="52"/>
        <v>0</v>
      </c>
      <c r="L580">
        <f t="shared" si="53"/>
        <v>0</v>
      </c>
    </row>
    <row r="581" spans="2:12">
      <c r="B581">
        <f>functions_excel!I589</f>
        <v>0</v>
      </c>
      <c r="C581">
        <f t="shared" si="48"/>
        <v>0</v>
      </c>
      <c r="D581">
        <f>functions_excel!L589</f>
        <v>0</v>
      </c>
      <c r="E581">
        <f t="shared" si="49"/>
        <v>0</v>
      </c>
      <c r="H581">
        <f t="shared" si="50"/>
        <v>0</v>
      </c>
      <c r="I581">
        <f t="shared" si="51"/>
        <v>0</v>
      </c>
      <c r="J581">
        <f>functions_excel!C584</f>
        <v>0</v>
      </c>
      <c r="K581">
        <f t="shared" si="52"/>
        <v>0</v>
      </c>
      <c r="L581">
        <f t="shared" si="53"/>
        <v>0</v>
      </c>
    </row>
    <row r="582" spans="2:12">
      <c r="B582">
        <f>functions_excel!I590</f>
        <v>0</v>
      </c>
      <c r="C582">
        <f t="shared" si="48"/>
        <v>0</v>
      </c>
      <c r="D582">
        <f>functions_excel!L590</f>
        <v>0</v>
      </c>
      <c r="E582">
        <f t="shared" si="49"/>
        <v>0</v>
      </c>
      <c r="H582">
        <f t="shared" si="50"/>
        <v>0</v>
      </c>
      <c r="I582">
        <f t="shared" si="51"/>
        <v>0</v>
      </c>
      <c r="J582">
        <f>functions_excel!C585</f>
        <v>0</v>
      </c>
      <c r="K582">
        <f t="shared" si="52"/>
        <v>0</v>
      </c>
      <c r="L582">
        <f t="shared" si="53"/>
        <v>0</v>
      </c>
    </row>
    <row r="583" spans="2:12">
      <c r="B583">
        <f>functions_excel!I591</f>
        <v>0</v>
      </c>
      <c r="C583">
        <f t="shared" ref="C583:C618" si="54">IF(ISTEXT(B583),1,0)</f>
        <v>0</v>
      </c>
      <c r="D583">
        <f>functions_excel!L591</f>
        <v>0</v>
      </c>
      <c r="E583">
        <f t="shared" ref="E583:E618" si="55">IF(ISERR(SEARCH("1:1 conversion",D583)),0,1)</f>
        <v>0</v>
      </c>
      <c r="H583">
        <f t="shared" ref="H583:H618" si="56">IF(ISERR(SEARCH("Not supported",$B583)),0,1)</f>
        <v>0</v>
      </c>
      <c r="I583">
        <f t="shared" ref="I583:I618" si="57">IF(ISERR(SEARCH("converted",$B583)),0,1)</f>
        <v>0</v>
      </c>
      <c r="J583">
        <f>functions_excel!C586</f>
        <v>0</v>
      </c>
      <c r="K583">
        <f t="shared" ref="K583:K618" si="58">IF(ISERR(SEARCH("Not supported",$J583)),0,1)</f>
        <v>0</v>
      </c>
      <c r="L583">
        <f t="shared" ref="L583:L618" si="59">IF(ISERR(SEARCH("converted",$J583)),0,1)</f>
        <v>0</v>
      </c>
    </row>
    <row r="584" spans="2:12">
      <c r="B584">
        <f>functions_excel!I592</f>
        <v>0</v>
      </c>
      <c r="C584">
        <f t="shared" si="54"/>
        <v>0</v>
      </c>
      <c r="D584">
        <f>functions_excel!L592</f>
        <v>0</v>
      </c>
      <c r="E584">
        <f t="shared" si="55"/>
        <v>0</v>
      </c>
      <c r="H584">
        <f t="shared" si="56"/>
        <v>0</v>
      </c>
      <c r="I584">
        <f t="shared" si="57"/>
        <v>0</v>
      </c>
      <c r="J584">
        <f>functions_excel!C587</f>
        <v>0</v>
      </c>
      <c r="K584">
        <f t="shared" si="58"/>
        <v>0</v>
      </c>
      <c r="L584">
        <f t="shared" si="59"/>
        <v>0</v>
      </c>
    </row>
    <row r="585" spans="2:12">
      <c r="B585">
        <f>functions_excel!I593</f>
        <v>0</v>
      </c>
      <c r="C585">
        <f t="shared" si="54"/>
        <v>0</v>
      </c>
      <c r="D585">
        <f>functions_excel!L593</f>
        <v>0</v>
      </c>
      <c r="E585">
        <f t="shared" si="55"/>
        <v>0</v>
      </c>
      <c r="H585">
        <f t="shared" si="56"/>
        <v>0</v>
      </c>
      <c r="I585">
        <f t="shared" si="57"/>
        <v>0</v>
      </c>
      <c r="J585">
        <f>functions_excel!C588</f>
        <v>0</v>
      </c>
      <c r="K585">
        <f t="shared" si="58"/>
        <v>0</v>
      </c>
      <c r="L585">
        <f t="shared" si="59"/>
        <v>0</v>
      </c>
    </row>
    <row r="586" spans="2:12">
      <c r="B586">
        <f>functions_excel!I594</f>
        <v>0</v>
      </c>
      <c r="C586">
        <f t="shared" si="54"/>
        <v>0</v>
      </c>
      <c r="D586">
        <f>functions_excel!L594</f>
        <v>0</v>
      </c>
      <c r="E586">
        <f t="shared" si="55"/>
        <v>0</v>
      </c>
      <c r="H586">
        <f t="shared" si="56"/>
        <v>0</v>
      </c>
      <c r="I586">
        <f t="shared" si="57"/>
        <v>0</v>
      </c>
      <c r="J586">
        <f>functions_excel!C589</f>
        <v>0</v>
      </c>
      <c r="K586">
        <f t="shared" si="58"/>
        <v>0</v>
      </c>
      <c r="L586">
        <f t="shared" si="59"/>
        <v>0</v>
      </c>
    </row>
    <row r="587" spans="2:12">
      <c r="B587">
        <f>functions_excel!I595</f>
        <v>0</v>
      </c>
      <c r="C587">
        <f t="shared" si="54"/>
        <v>0</v>
      </c>
      <c r="D587">
        <f>functions_excel!L595</f>
        <v>0</v>
      </c>
      <c r="E587">
        <f t="shared" si="55"/>
        <v>0</v>
      </c>
      <c r="H587">
        <f t="shared" si="56"/>
        <v>0</v>
      </c>
      <c r="I587">
        <f t="shared" si="57"/>
        <v>0</v>
      </c>
      <c r="J587">
        <f>functions_excel!C590</f>
        <v>0</v>
      </c>
      <c r="K587">
        <f t="shared" si="58"/>
        <v>0</v>
      </c>
      <c r="L587">
        <f t="shared" si="59"/>
        <v>0</v>
      </c>
    </row>
    <row r="588" spans="2:12">
      <c r="B588">
        <f>functions_excel!I596</f>
        <v>0</v>
      </c>
      <c r="C588">
        <f t="shared" si="54"/>
        <v>0</v>
      </c>
      <c r="D588">
        <f>functions_excel!L596</f>
        <v>0</v>
      </c>
      <c r="E588">
        <f t="shared" si="55"/>
        <v>0</v>
      </c>
      <c r="H588">
        <f t="shared" si="56"/>
        <v>0</v>
      </c>
      <c r="I588">
        <f t="shared" si="57"/>
        <v>0</v>
      </c>
      <c r="J588">
        <f>functions_excel!C591</f>
        <v>0</v>
      </c>
      <c r="K588">
        <f t="shared" si="58"/>
        <v>0</v>
      </c>
      <c r="L588">
        <f t="shared" si="59"/>
        <v>0</v>
      </c>
    </row>
    <row r="589" spans="2:12">
      <c r="B589">
        <f>functions_excel!I597</f>
        <v>0</v>
      </c>
      <c r="C589">
        <f t="shared" si="54"/>
        <v>0</v>
      </c>
      <c r="D589">
        <f>functions_excel!L597</f>
        <v>0</v>
      </c>
      <c r="E589">
        <f t="shared" si="55"/>
        <v>0</v>
      </c>
      <c r="H589">
        <f t="shared" si="56"/>
        <v>0</v>
      </c>
      <c r="I589">
        <f t="shared" si="57"/>
        <v>0</v>
      </c>
      <c r="J589">
        <f>functions_excel!C592</f>
        <v>0</v>
      </c>
      <c r="K589">
        <f t="shared" si="58"/>
        <v>0</v>
      </c>
      <c r="L589">
        <f t="shared" si="59"/>
        <v>0</v>
      </c>
    </row>
    <row r="590" spans="2:12">
      <c r="B590">
        <f>functions_excel!I598</f>
        <v>0</v>
      </c>
      <c r="C590">
        <f t="shared" si="54"/>
        <v>0</v>
      </c>
      <c r="D590">
        <f>functions_excel!L598</f>
        <v>0</v>
      </c>
      <c r="E590">
        <f t="shared" si="55"/>
        <v>0</v>
      </c>
      <c r="H590">
        <f t="shared" si="56"/>
        <v>0</v>
      </c>
      <c r="I590">
        <f t="shared" si="57"/>
        <v>0</v>
      </c>
      <c r="J590">
        <f>functions_excel!C593</f>
        <v>0</v>
      </c>
      <c r="K590">
        <f t="shared" si="58"/>
        <v>0</v>
      </c>
      <c r="L590">
        <f t="shared" si="59"/>
        <v>0</v>
      </c>
    </row>
    <row r="591" spans="2:12">
      <c r="B591">
        <f>functions_excel!I599</f>
        <v>0</v>
      </c>
      <c r="C591">
        <f t="shared" si="54"/>
        <v>0</v>
      </c>
      <c r="D591">
        <f>functions_excel!L599</f>
        <v>0</v>
      </c>
      <c r="E591">
        <f t="shared" si="55"/>
        <v>0</v>
      </c>
      <c r="H591">
        <f t="shared" si="56"/>
        <v>0</v>
      </c>
      <c r="I591">
        <f t="shared" si="57"/>
        <v>0</v>
      </c>
      <c r="J591">
        <f>functions_excel!C594</f>
        <v>0</v>
      </c>
      <c r="K591">
        <f t="shared" si="58"/>
        <v>0</v>
      </c>
      <c r="L591">
        <f t="shared" si="59"/>
        <v>0</v>
      </c>
    </row>
    <row r="592" spans="2:12">
      <c r="B592">
        <f>functions_excel!I600</f>
        <v>0</v>
      </c>
      <c r="C592">
        <f t="shared" si="54"/>
        <v>0</v>
      </c>
      <c r="D592">
        <f>functions_excel!L600</f>
        <v>0</v>
      </c>
      <c r="E592">
        <f t="shared" si="55"/>
        <v>0</v>
      </c>
      <c r="H592">
        <f t="shared" si="56"/>
        <v>0</v>
      </c>
      <c r="I592">
        <f t="shared" si="57"/>
        <v>0</v>
      </c>
      <c r="J592">
        <f>functions_excel!C595</f>
        <v>0</v>
      </c>
      <c r="K592">
        <f t="shared" si="58"/>
        <v>0</v>
      </c>
      <c r="L592">
        <f t="shared" si="59"/>
        <v>0</v>
      </c>
    </row>
    <row r="593" spans="2:12">
      <c r="B593">
        <f>functions_excel!I601</f>
        <v>0</v>
      </c>
      <c r="C593">
        <f t="shared" si="54"/>
        <v>0</v>
      </c>
      <c r="D593">
        <f>functions_excel!L601</f>
        <v>0</v>
      </c>
      <c r="E593">
        <f t="shared" si="55"/>
        <v>0</v>
      </c>
      <c r="H593">
        <f t="shared" si="56"/>
        <v>0</v>
      </c>
      <c r="I593">
        <f t="shared" si="57"/>
        <v>0</v>
      </c>
      <c r="J593">
        <f>functions_excel!C596</f>
        <v>0</v>
      </c>
      <c r="K593">
        <f t="shared" si="58"/>
        <v>0</v>
      </c>
      <c r="L593">
        <f t="shared" si="59"/>
        <v>0</v>
      </c>
    </row>
    <row r="594" spans="2:12">
      <c r="B594">
        <f>functions_excel!I602</f>
        <v>0</v>
      </c>
      <c r="C594">
        <f t="shared" si="54"/>
        <v>0</v>
      </c>
      <c r="D594">
        <f>functions_excel!L602</f>
        <v>0</v>
      </c>
      <c r="E594">
        <f t="shared" si="55"/>
        <v>0</v>
      </c>
      <c r="H594">
        <f t="shared" si="56"/>
        <v>0</v>
      </c>
      <c r="I594">
        <f t="shared" si="57"/>
        <v>0</v>
      </c>
      <c r="J594">
        <f>functions_excel!C597</f>
        <v>0</v>
      </c>
      <c r="K594">
        <f t="shared" si="58"/>
        <v>0</v>
      </c>
      <c r="L594">
        <f t="shared" si="59"/>
        <v>0</v>
      </c>
    </row>
    <row r="595" spans="2:12">
      <c r="B595">
        <f>functions_excel!I603</f>
        <v>0</v>
      </c>
      <c r="C595">
        <f t="shared" si="54"/>
        <v>0</v>
      </c>
      <c r="D595">
        <f>functions_excel!L603</f>
        <v>0</v>
      </c>
      <c r="E595">
        <f t="shared" si="55"/>
        <v>0</v>
      </c>
      <c r="H595">
        <f t="shared" si="56"/>
        <v>0</v>
      </c>
      <c r="I595">
        <f t="shared" si="57"/>
        <v>0</v>
      </c>
      <c r="J595">
        <f>functions_excel!C598</f>
        <v>0</v>
      </c>
      <c r="K595">
        <f t="shared" si="58"/>
        <v>0</v>
      </c>
      <c r="L595">
        <f t="shared" si="59"/>
        <v>0</v>
      </c>
    </row>
    <row r="596" spans="2:12">
      <c r="B596">
        <f>functions_excel!I604</f>
        <v>0</v>
      </c>
      <c r="C596">
        <f t="shared" si="54"/>
        <v>0</v>
      </c>
      <c r="D596">
        <f>functions_excel!L604</f>
        <v>0</v>
      </c>
      <c r="E596">
        <f t="shared" si="55"/>
        <v>0</v>
      </c>
      <c r="H596">
        <f t="shared" si="56"/>
        <v>0</v>
      </c>
      <c r="I596">
        <f t="shared" si="57"/>
        <v>0</v>
      </c>
      <c r="J596">
        <f>functions_excel!C599</f>
        <v>0</v>
      </c>
      <c r="K596">
        <f t="shared" si="58"/>
        <v>0</v>
      </c>
      <c r="L596">
        <f t="shared" si="59"/>
        <v>0</v>
      </c>
    </row>
    <row r="597" spans="2:12">
      <c r="B597">
        <f>functions_excel!I605</f>
        <v>0</v>
      </c>
      <c r="C597">
        <f t="shared" si="54"/>
        <v>0</v>
      </c>
      <c r="D597">
        <f>functions_excel!L605</f>
        <v>0</v>
      </c>
      <c r="E597">
        <f t="shared" si="55"/>
        <v>0</v>
      </c>
      <c r="H597">
        <f t="shared" si="56"/>
        <v>0</v>
      </c>
      <c r="I597">
        <f t="shared" si="57"/>
        <v>0</v>
      </c>
      <c r="J597">
        <f>functions_excel!C600</f>
        <v>0</v>
      </c>
      <c r="K597">
        <f t="shared" si="58"/>
        <v>0</v>
      </c>
      <c r="L597">
        <f t="shared" si="59"/>
        <v>0</v>
      </c>
    </row>
    <row r="598" spans="2:12">
      <c r="B598">
        <f>functions_excel!I606</f>
        <v>0</v>
      </c>
      <c r="C598">
        <f t="shared" si="54"/>
        <v>0</v>
      </c>
      <c r="D598">
        <f>functions_excel!L606</f>
        <v>0</v>
      </c>
      <c r="E598">
        <f t="shared" si="55"/>
        <v>0</v>
      </c>
      <c r="H598">
        <f t="shared" si="56"/>
        <v>0</v>
      </c>
      <c r="I598">
        <f t="shared" si="57"/>
        <v>0</v>
      </c>
      <c r="J598">
        <f>functions_excel!C601</f>
        <v>0</v>
      </c>
      <c r="K598">
        <f t="shared" si="58"/>
        <v>0</v>
      </c>
      <c r="L598">
        <f t="shared" si="59"/>
        <v>0</v>
      </c>
    </row>
    <row r="599" spans="2:12">
      <c r="B599">
        <f>functions_excel!I607</f>
        <v>0</v>
      </c>
      <c r="C599">
        <f t="shared" si="54"/>
        <v>0</v>
      </c>
      <c r="D599">
        <f>functions_excel!L607</f>
        <v>0</v>
      </c>
      <c r="E599">
        <f t="shared" si="55"/>
        <v>0</v>
      </c>
      <c r="H599">
        <f t="shared" si="56"/>
        <v>0</v>
      </c>
      <c r="I599">
        <f t="shared" si="57"/>
        <v>0</v>
      </c>
      <c r="J599">
        <f>functions_excel!C602</f>
        <v>0</v>
      </c>
      <c r="K599">
        <f t="shared" si="58"/>
        <v>0</v>
      </c>
      <c r="L599">
        <f t="shared" si="59"/>
        <v>0</v>
      </c>
    </row>
    <row r="600" spans="2:12">
      <c r="B600">
        <f>functions_excel!I608</f>
        <v>0</v>
      </c>
      <c r="C600">
        <f t="shared" si="54"/>
        <v>0</v>
      </c>
      <c r="D600">
        <f>functions_excel!L608</f>
        <v>0</v>
      </c>
      <c r="E600">
        <f t="shared" si="55"/>
        <v>0</v>
      </c>
      <c r="H600">
        <f t="shared" si="56"/>
        <v>0</v>
      </c>
      <c r="I600">
        <f t="shared" si="57"/>
        <v>0</v>
      </c>
      <c r="J600">
        <f>functions_excel!C603</f>
        <v>0</v>
      </c>
      <c r="K600">
        <f t="shared" si="58"/>
        <v>0</v>
      </c>
      <c r="L600">
        <f t="shared" si="59"/>
        <v>0</v>
      </c>
    </row>
    <row r="601" spans="2:12">
      <c r="B601">
        <f>functions_excel!I609</f>
        <v>0</v>
      </c>
      <c r="C601">
        <f t="shared" si="54"/>
        <v>0</v>
      </c>
      <c r="D601">
        <f>functions_excel!L609</f>
        <v>0</v>
      </c>
      <c r="E601">
        <f t="shared" si="55"/>
        <v>0</v>
      </c>
      <c r="H601">
        <f t="shared" si="56"/>
        <v>0</v>
      </c>
      <c r="I601">
        <f t="shared" si="57"/>
        <v>0</v>
      </c>
      <c r="J601">
        <f>functions_excel!C604</f>
        <v>0</v>
      </c>
      <c r="K601">
        <f t="shared" si="58"/>
        <v>0</v>
      </c>
      <c r="L601">
        <f t="shared" si="59"/>
        <v>0</v>
      </c>
    </row>
    <row r="602" spans="2:12">
      <c r="B602">
        <f>functions_excel!I610</f>
        <v>0</v>
      </c>
      <c r="C602">
        <f t="shared" si="54"/>
        <v>0</v>
      </c>
      <c r="D602">
        <f>functions_excel!L610</f>
        <v>0</v>
      </c>
      <c r="E602">
        <f t="shared" si="55"/>
        <v>0</v>
      </c>
      <c r="H602">
        <f t="shared" si="56"/>
        <v>0</v>
      </c>
      <c r="I602">
        <f t="shared" si="57"/>
        <v>0</v>
      </c>
      <c r="J602">
        <f>functions_excel!C605</f>
        <v>0</v>
      </c>
      <c r="K602">
        <f t="shared" si="58"/>
        <v>0</v>
      </c>
      <c r="L602">
        <f t="shared" si="59"/>
        <v>0</v>
      </c>
    </row>
    <row r="603" spans="2:12">
      <c r="B603">
        <f>functions_excel!I611</f>
        <v>0</v>
      </c>
      <c r="C603">
        <f t="shared" si="54"/>
        <v>0</v>
      </c>
      <c r="D603">
        <f>functions_excel!L611</f>
        <v>0</v>
      </c>
      <c r="E603">
        <f t="shared" si="55"/>
        <v>0</v>
      </c>
      <c r="H603">
        <f t="shared" si="56"/>
        <v>0</v>
      </c>
      <c r="I603">
        <f t="shared" si="57"/>
        <v>0</v>
      </c>
      <c r="J603">
        <f>functions_excel!C606</f>
        <v>0</v>
      </c>
      <c r="K603">
        <f t="shared" si="58"/>
        <v>0</v>
      </c>
      <c r="L603">
        <f t="shared" si="59"/>
        <v>0</v>
      </c>
    </row>
    <row r="604" spans="2:12">
      <c r="B604">
        <f>functions_excel!I612</f>
        <v>0</v>
      </c>
      <c r="C604">
        <f t="shared" si="54"/>
        <v>0</v>
      </c>
      <c r="D604">
        <f>functions_excel!L612</f>
        <v>0</v>
      </c>
      <c r="E604">
        <f t="shared" si="55"/>
        <v>0</v>
      </c>
      <c r="H604">
        <f t="shared" si="56"/>
        <v>0</v>
      </c>
      <c r="I604">
        <f t="shared" si="57"/>
        <v>0</v>
      </c>
      <c r="J604">
        <f>functions_excel!C607</f>
        <v>0</v>
      </c>
      <c r="K604">
        <f t="shared" si="58"/>
        <v>0</v>
      </c>
      <c r="L604">
        <f t="shared" si="59"/>
        <v>0</v>
      </c>
    </row>
    <row r="605" spans="2:12">
      <c r="B605">
        <f>functions_excel!I613</f>
        <v>0</v>
      </c>
      <c r="C605">
        <f t="shared" si="54"/>
        <v>0</v>
      </c>
      <c r="D605">
        <f>functions_excel!L613</f>
        <v>0</v>
      </c>
      <c r="E605">
        <f t="shared" si="55"/>
        <v>0</v>
      </c>
      <c r="H605">
        <f t="shared" si="56"/>
        <v>0</v>
      </c>
      <c r="I605">
        <f t="shared" si="57"/>
        <v>0</v>
      </c>
      <c r="J605">
        <f>functions_excel!C608</f>
        <v>0</v>
      </c>
      <c r="K605">
        <f t="shared" si="58"/>
        <v>0</v>
      </c>
      <c r="L605">
        <f t="shared" si="59"/>
        <v>0</v>
      </c>
    </row>
    <row r="606" spans="2:12">
      <c r="B606">
        <f>functions_excel!I614</f>
        <v>0</v>
      </c>
      <c r="C606">
        <f t="shared" si="54"/>
        <v>0</v>
      </c>
      <c r="D606">
        <f>functions_excel!L614</f>
        <v>0</v>
      </c>
      <c r="E606">
        <f t="shared" si="55"/>
        <v>0</v>
      </c>
      <c r="H606">
        <f t="shared" si="56"/>
        <v>0</v>
      </c>
      <c r="I606">
        <f t="shared" si="57"/>
        <v>0</v>
      </c>
      <c r="J606">
        <f>functions_excel!C609</f>
        <v>0</v>
      </c>
      <c r="K606">
        <f t="shared" si="58"/>
        <v>0</v>
      </c>
      <c r="L606">
        <f t="shared" si="59"/>
        <v>0</v>
      </c>
    </row>
    <row r="607" spans="2:12">
      <c r="B607">
        <f>functions_excel!I615</f>
        <v>0</v>
      </c>
      <c r="C607">
        <f t="shared" si="54"/>
        <v>0</v>
      </c>
      <c r="D607">
        <f>functions_excel!L615</f>
        <v>0</v>
      </c>
      <c r="E607">
        <f t="shared" si="55"/>
        <v>0</v>
      </c>
      <c r="H607">
        <f t="shared" si="56"/>
        <v>0</v>
      </c>
      <c r="I607">
        <f t="shared" si="57"/>
        <v>0</v>
      </c>
      <c r="J607">
        <f>functions_excel!C610</f>
        <v>0</v>
      </c>
      <c r="K607">
        <f t="shared" si="58"/>
        <v>0</v>
      </c>
      <c r="L607">
        <f t="shared" si="59"/>
        <v>0</v>
      </c>
    </row>
    <row r="608" spans="2:12">
      <c r="B608">
        <f>functions_excel!I616</f>
        <v>0</v>
      </c>
      <c r="C608">
        <f t="shared" si="54"/>
        <v>0</v>
      </c>
      <c r="D608">
        <f>functions_excel!L616</f>
        <v>0</v>
      </c>
      <c r="E608">
        <f t="shared" si="55"/>
        <v>0</v>
      </c>
      <c r="H608">
        <f t="shared" si="56"/>
        <v>0</v>
      </c>
      <c r="I608">
        <f t="shared" si="57"/>
        <v>0</v>
      </c>
      <c r="J608">
        <f>functions_excel!C611</f>
        <v>0</v>
      </c>
      <c r="K608">
        <f t="shared" si="58"/>
        <v>0</v>
      </c>
      <c r="L608">
        <f t="shared" si="59"/>
        <v>0</v>
      </c>
    </row>
    <row r="609" spans="2:12">
      <c r="B609">
        <f>functions_excel!I617</f>
        <v>0</v>
      </c>
      <c r="C609">
        <f t="shared" si="54"/>
        <v>0</v>
      </c>
      <c r="D609">
        <f>functions_excel!L617</f>
        <v>0</v>
      </c>
      <c r="E609">
        <f t="shared" si="55"/>
        <v>0</v>
      </c>
      <c r="H609">
        <f t="shared" si="56"/>
        <v>0</v>
      </c>
      <c r="I609">
        <f t="shared" si="57"/>
        <v>0</v>
      </c>
      <c r="J609">
        <f>functions_excel!C612</f>
        <v>0</v>
      </c>
      <c r="K609">
        <f t="shared" si="58"/>
        <v>0</v>
      </c>
      <c r="L609">
        <f t="shared" si="59"/>
        <v>0</v>
      </c>
    </row>
    <row r="610" spans="2:12">
      <c r="B610">
        <f>functions_excel!I618</f>
        <v>0</v>
      </c>
      <c r="C610">
        <f t="shared" si="54"/>
        <v>0</v>
      </c>
      <c r="D610">
        <f>functions_excel!L618</f>
        <v>0</v>
      </c>
      <c r="E610">
        <f t="shared" si="55"/>
        <v>0</v>
      </c>
      <c r="H610">
        <f t="shared" si="56"/>
        <v>0</v>
      </c>
      <c r="I610">
        <f t="shared" si="57"/>
        <v>0</v>
      </c>
      <c r="J610">
        <f>functions_excel!C613</f>
        <v>0</v>
      </c>
      <c r="K610">
        <f t="shared" si="58"/>
        <v>0</v>
      </c>
      <c r="L610">
        <f t="shared" si="59"/>
        <v>0</v>
      </c>
    </row>
    <row r="611" spans="2:12">
      <c r="B611">
        <f>functions_excel!I619</f>
        <v>0</v>
      </c>
      <c r="C611">
        <f t="shared" si="54"/>
        <v>0</v>
      </c>
      <c r="D611">
        <f>functions_excel!L619</f>
        <v>0</v>
      </c>
      <c r="E611">
        <f t="shared" si="55"/>
        <v>0</v>
      </c>
      <c r="H611">
        <f t="shared" si="56"/>
        <v>0</v>
      </c>
      <c r="I611">
        <f t="shared" si="57"/>
        <v>0</v>
      </c>
      <c r="J611">
        <f>functions_excel!C614</f>
        <v>0</v>
      </c>
      <c r="K611">
        <f t="shared" si="58"/>
        <v>0</v>
      </c>
      <c r="L611">
        <f t="shared" si="59"/>
        <v>0</v>
      </c>
    </row>
    <row r="612" spans="2:12">
      <c r="B612">
        <f>functions_excel!I620</f>
        <v>0</v>
      </c>
      <c r="C612">
        <f t="shared" si="54"/>
        <v>0</v>
      </c>
      <c r="D612">
        <f>functions_excel!L620</f>
        <v>0</v>
      </c>
      <c r="E612">
        <f t="shared" si="55"/>
        <v>0</v>
      </c>
      <c r="H612">
        <f t="shared" si="56"/>
        <v>0</v>
      </c>
      <c r="I612">
        <f t="shared" si="57"/>
        <v>0</v>
      </c>
      <c r="J612">
        <f>functions_excel!C615</f>
        <v>0</v>
      </c>
      <c r="K612">
        <f t="shared" si="58"/>
        <v>0</v>
      </c>
      <c r="L612">
        <f t="shared" si="59"/>
        <v>0</v>
      </c>
    </row>
    <row r="613" spans="2:12">
      <c r="B613">
        <f>functions_excel!I621</f>
        <v>0</v>
      </c>
      <c r="C613">
        <f t="shared" si="54"/>
        <v>0</v>
      </c>
      <c r="D613">
        <f>functions_excel!L621</f>
        <v>0</v>
      </c>
      <c r="E613">
        <f t="shared" si="55"/>
        <v>0</v>
      </c>
      <c r="H613">
        <f t="shared" si="56"/>
        <v>0</v>
      </c>
      <c r="I613">
        <f t="shared" si="57"/>
        <v>0</v>
      </c>
      <c r="J613">
        <f>functions_excel!C616</f>
        <v>0</v>
      </c>
      <c r="K613">
        <f t="shared" si="58"/>
        <v>0</v>
      </c>
      <c r="L613">
        <f t="shared" si="59"/>
        <v>0</v>
      </c>
    </row>
    <row r="614" spans="2:12">
      <c r="B614">
        <f>functions_excel!I622</f>
        <v>0</v>
      </c>
      <c r="C614">
        <f t="shared" si="54"/>
        <v>0</v>
      </c>
      <c r="D614">
        <f>functions_excel!L622</f>
        <v>0</v>
      </c>
      <c r="E614">
        <f t="shared" si="55"/>
        <v>0</v>
      </c>
      <c r="H614">
        <f t="shared" si="56"/>
        <v>0</v>
      </c>
      <c r="I614">
        <f t="shared" si="57"/>
        <v>0</v>
      </c>
      <c r="J614">
        <f>functions_excel!C617</f>
        <v>0</v>
      </c>
      <c r="K614">
        <f t="shared" si="58"/>
        <v>0</v>
      </c>
      <c r="L614">
        <f t="shared" si="59"/>
        <v>0</v>
      </c>
    </row>
    <row r="615" spans="2:12">
      <c r="B615">
        <f>functions_excel!I623</f>
        <v>0</v>
      </c>
      <c r="C615">
        <f t="shared" si="54"/>
        <v>0</v>
      </c>
      <c r="D615">
        <f>functions_excel!L623</f>
        <v>0</v>
      </c>
      <c r="E615">
        <f t="shared" si="55"/>
        <v>0</v>
      </c>
      <c r="H615">
        <f t="shared" si="56"/>
        <v>0</v>
      </c>
      <c r="I615">
        <f t="shared" si="57"/>
        <v>0</v>
      </c>
      <c r="J615">
        <f>functions_excel!C618</f>
        <v>0</v>
      </c>
      <c r="K615">
        <f t="shared" si="58"/>
        <v>0</v>
      </c>
      <c r="L615">
        <f t="shared" si="59"/>
        <v>0</v>
      </c>
    </row>
    <row r="616" spans="2:12">
      <c r="B616">
        <f>functions_excel!I624</f>
        <v>0</v>
      </c>
      <c r="C616">
        <f t="shared" si="54"/>
        <v>0</v>
      </c>
      <c r="D616">
        <f>functions_excel!L624</f>
        <v>0</v>
      </c>
      <c r="E616">
        <f t="shared" si="55"/>
        <v>0</v>
      </c>
      <c r="H616">
        <f t="shared" si="56"/>
        <v>0</v>
      </c>
      <c r="I616">
        <f t="shared" si="57"/>
        <v>0</v>
      </c>
      <c r="J616">
        <f>functions_excel!C619</f>
        <v>0</v>
      </c>
      <c r="K616">
        <f t="shared" si="58"/>
        <v>0</v>
      </c>
      <c r="L616">
        <f t="shared" si="59"/>
        <v>0</v>
      </c>
    </row>
    <row r="617" spans="2:12">
      <c r="B617">
        <f>functions_excel!I625</f>
        <v>0</v>
      </c>
      <c r="C617">
        <f t="shared" si="54"/>
        <v>0</v>
      </c>
      <c r="D617">
        <f>functions_excel!L625</f>
        <v>0</v>
      </c>
      <c r="E617">
        <f t="shared" si="55"/>
        <v>0</v>
      </c>
      <c r="H617">
        <f t="shared" si="56"/>
        <v>0</v>
      </c>
      <c r="I617">
        <f t="shared" si="57"/>
        <v>0</v>
      </c>
      <c r="J617">
        <f>functions_excel!C620</f>
        <v>0</v>
      </c>
      <c r="K617">
        <f t="shared" si="58"/>
        <v>0</v>
      </c>
      <c r="L617">
        <f t="shared" si="59"/>
        <v>0</v>
      </c>
    </row>
    <row r="618" spans="2:12">
      <c r="B618">
        <f>functions_excel!I626</f>
        <v>0</v>
      </c>
      <c r="C618">
        <f t="shared" si="54"/>
        <v>0</v>
      </c>
      <c r="D618">
        <f>functions_excel!L626</f>
        <v>0</v>
      </c>
      <c r="E618">
        <f t="shared" si="55"/>
        <v>0</v>
      </c>
      <c r="H618">
        <f t="shared" si="56"/>
        <v>0</v>
      </c>
      <c r="I618">
        <f t="shared" si="57"/>
        <v>0</v>
      </c>
      <c r="J618">
        <f>functions_excel!C621</f>
        <v>0</v>
      </c>
      <c r="K618">
        <f t="shared" si="58"/>
        <v>0</v>
      </c>
      <c r="L618">
        <f t="shared" si="59"/>
        <v>0</v>
      </c>
    </row>
    <row r="619" spans="2:12">
      <c r="C619">
        <f>SUM(C6:C618)-H619-I619+2</f>
        <v>357</v>
      </c>
      <c r="E619">
        <f>SUM(E6:E618)</f>
        <v>311</v>
      </c>
      <c r="H619">
        <f>SUM(H6:H618)</f>
        <v>31</v>
      </c>
      <c r="I619">
        <f>SUM(I6:I618)</f>
        <v>2</v>
      </c>
      <c r="K619">
        <f>SUM(K6:K618)</f>
        <v>30</v>
      </c>
      <c r="L619">
        <f>SUM(L6:L618)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functions_excel</vt:lpstr>
      <vt:lpstr>Sheet1</vt:lpstr>
      <vt:lpstr>functions_excel!Print_Area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Premier Lepper</cp:lastModifiedBy>
  <cp:lastPrinted>2007-08-10T11:28:35Z</cp:lastPrinted>
  <dcterms:created xsi:type="dcterms:W3CDTF">2007-08-08T14:02:12Z</dcterms:created>
  <dcterms:modified xsi:type="dcterms:W3CDTF">2007-08-10T14:50:18Z</dcterms:modified>
</cp:coreProperties>
</file>