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RAA" sheetId="1" state="visible" r:id="rId2"/>
    <sheet name="RAA_formated" sheetId="2" state="visible" r:id="rId3"/>
    <sheet name="AuAu and pp spectra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<sst xmlns="http://schemas.openxmlformats.org/spreadsheetml/2006/main" count="511" uniqueCount="434">
  <si>
    <r>
      <rPr>
        <sz val="11"/>
        <color rgb="FF000000"/>
        <rFont val="Times New Roman"/>
        <family val="1"/>
        <charset val="238"/>
      </rPr>
      <t xml:space="preserve">(dN/dp</t>
    </r>
    <r>
      <rPr>
        <vertAlign val="subscript"/>
        <sz val="11"/>
        <color rgb="FF000000"/>
        <rFont val="Times New Roman"/>
        <family val="1"/>
        <charset val="238"/>
      </rPr>
      <t xml:space="preserve">T</t>
    </r>
    <r>
      <rPr>
        <sz val="11"/>
        <color rgb="FF000000"/>
        <rFont val="Times New Roman"/>
        <family val="1"/>
        <charset val="238"/>
      </rPr>
      <t xml:space="preserve"> dη(AuAu))/(T</t>
    </r>
    <r>
      <rPr>
        <vertAlign val="subscript"/>
        <sz val="11"/>
        <color rgb="FF000000"/>
        <rFont val="Times New Roman"/>
        <family val="1"/>
        <charset val="238"/>
      </rPr>
      <t xml:space="preserve">AA</t>
    </r>
    <r>
      <rPr>
        <sz val="11"/>
        <color rgb="FF000000"/>
        <rFont val="Times New Roman"/>
        <family val="1"/>
        <charset val="238"/>
      </rPr>
      <t xml:space="preserve">dσ/dp</t>
    </r>
    <r>
      <rPr>
        <vertAlign val="subscript"/>
        <sz val="11"/>
        <color rgb="FF000000"/>
        <rFont val="Times New Roman"/>
        <family val="1"/>
        <charset val="238"/>
      </rPr>
      <t xml:space="preserve">T</t>
    </r>
    <r>
      <rPr>
        <sz val="11"/>
        <color rgb="FF000000"/>
        <rFont val="Times New Roman"/>
        <family val="1"/>
        <charset val="238"/>
      </rPr>
      <t xml:space="preserve"> dη(pp))</t>
    </r>
  </si>
  <si>
    <r>
      <rPr>
        <sz val="11"/>
        <color rgb="FF000000"/>
        <rFont val="Times New Roman"/>
        <family val="1"/>
        <charset val="238"/>
      </rPr>
      <t xml:space="preserve">p</t>
    </r>
    <r>
      <rPr>
        <vertAlign val="subscript"/>
        <sz val="11"/>
        <color rgb="FF000000"/>
        <rFont val="Times New Roman"/>
        <family val="1"/>
        <charset val="238"/>
      </rPr>
      <t xml:space="preserve">T</t>
    </r>
    <r>
      <rPr>
        <sz val="11"/>
        <color rgb="FF000000"/>
        <rFont val="Times New Roman"/>
        <family val="1"/>
        <charset val="238"/>
      </rPr>
      <t xml:space="preserve"> [GeV/c]</t>
    </r>
  </si>
  <si>
    <t xml:space="preserve">0-5%</t>
  </si>
  <si>
    <t xml:space="preserve">10-20%</t>
  </si>
  <si>
    <t xml:space="preserve">20-30%</t>
  </si>
  <si>
    <t xml:space="preserve">30-40%</t>
  </si>
  <si>
    <t xml:space="preserve">40-60%</t>
  </si>
  <si>
    <t xml:space="preserve">60-80%</t>
  </si>
  <si>
    <r>
      <rPr>
        <sz val="11"/>
        <color rgb="FF000000"/>
        <rFont val="Times New Roman"/>
        <family val="1"/>
        <charset val="238"/>
      </rPr>
      <t xml:space="preserve">&lt;N</t>
    </r>
    <r>
      <rPr>
        <vertAlign val="subscript"/>
        <sz val="11"/>
        <color rgb="FF000000"/>
        <rFont val="Times New Roman"/>
        <family val="1"/>
        <charset val="238"/>
      </rPr>
      <t xml:space="preserve">bin</t>
    </r>
    <r>
      <rPr>
        <sz val="11"/>
        <color rgb="FF000000"/>
        <rFont val="Times New Roman"/>
        <family val="1"/>
        <charset val="238"/>
      </rPr>
      <t xml:space="preserve">&gt;[1051.3+71.5-71.1]</t>
    </r>
  </si>
  <si>
    <r>
      <rPr>
        <sz val="11"/>
        <color rgb="FF000000"/>
        <rFont val="Times New Roman"/>
        <family val="1"/>
        <charset val="238"/>
      </rPr>
      <t xml:space="preserve">&lt;N</t>
    </r>
    <r>
      <rPr>
        <vertAlign val="subscript"/>
        <sz val="11"/>
        <color rgb="FF000000"/>
        <rFont val="Times New Roman"/>
        <family val="1"/>
        <charset val="238"/>
      </rPr>
      <t xml:space="preserve">bin</t>
    </r>
    <r>
      <rPr>
        <sz val="11"/>
        <color rgb="FF000000"/>
        <rFont val="Times New Roman"/>
        <family val="1"/>
        <charset val="238"/>
      </rPr>
      <t xml:space="preserve">&gt;[591.3+51.9-59.9]</t>
    </r>
  </si>
  <si>
    <r>
      <rPr>
        <sz val="11"/>
        <color rgb="FF000000"/>
        <rFont val="Times New Roman"/>
        <family val="1"/>
        <charset val="238"/>
      </rPr>
      <t xml:space="preserve">&lt;N</t>
    </r>
    <r>
      <rPr>
        <vertAlign val="subscript"/>
        <sz val="11"/>
        <color rgb="FF000000"/>
        <rFont val="Times New Roman"/>
        <family val="1"/>
        <charset val="238"/>
      </rPr>
      <t xml:space="preserve">bin</t>
    </r>
    <r>
      <rPr>
        <sz val="11"/>
        <color rgb="FF000000"/>
        <rFont val="Times New Roman"/>
        <family val="1"/>
        <charset val="238"/>
      </rPr>
      <t xml:space="preserve">&gt;[368.6+41.1-50.6]</t>
    </r>
  </si>
  <si>
    <r>
      <rPr>
        <sz val="11"/>
        <color rgb="FF000000"/>
        <rFont val="Times New Roman"/>
        <family val="1"/>
        <charset val="238"/>
      </rPr>
      <t xml:space="preserve">&lt;N</t>
    </r>
    <r>
      <rPr>
        <vertAlign val="subscript"/>
        <sz val="11"/>
        <color rgb="FF000000"/>
        <rFont val="Times New Roman"/>
        <family val="1"/>
        <charset val="238"/>
      </rPr>
      <t xml:space="preserve">bin</t>
    </r>
    <r>
      <rPr>
        <sz val="11"/>
        <color rgb="FF000000"/>
        <rFont val="Times New Roman"/>
        <family val="1"/>
        <charset val="238"/>
      </rPr>
      <t xml:space="preserve">&gt;[220.2+30.0-38.3]</t>
    </r>
  </si>
  <si>
    <r>
      <rPr>
        <sz val="11"/>
        <color rgb="FF000000"/>
        <rFont val="Times New Roman"/>
        <family val="1"/>
        <charset val="238"/>
      </rPr>
      <t xml:space="preserve">&lt;N</t>
    </r>
    <r>
      <rPr>
        <vertAlign val="subscript"/>
        <sz val="11"/>
        <color rgb="FF000000"/>
        <rFont val="Times New Roman"/>
        <family val="1"/>
        <charset val="238"/>
      </rPr>
      <t xml:space="preserve">bin</t>
    </r>
    <r>
      <rPr>
        <sz val="11"/>
        <color rgb="FF000000"/>
        <rFont val="Times New Roman"/>
        <family val="1"/>
        <charset val="238"/>
      </rPr>
      <t xml:space="preserve">&gt;[93.6+17.5-23.4]</t>
    </r>
  </si>
  <si>
    <r>
      <rPr>
        <sz val="11"/>
        <color rgb="FF000000"/>
        <rFont val="Times New Roman"/>
        <family val="1"/>
        <charset val="238"/>
      </rPr>
      <t xml:space="preserve">&lt;N</t>
    </r>
    <r>
      <rPr>
        <vertAlign val="subscript"/>
        <sz val="11"/>
        <color rgb="FF000000"/>
        <rFont val="Times New Roman"/>
        <family val="1"/>
        <charset val="238"/>
      </rPr>
      <t xml:space="preserve">bin</t>
    </r>
    <r>
      <rPr>
        <sz val="11"/>
        <color rgb="FF000000"/>
        <rFont val="Times New Roman"/>
        <family val="1"/>
        <charset val="238"/>
      </rPr>
      <t xml:space="preserve">&gt;[21.2+6.6-7.9]</t>
    </r>
  </si>
  <si>
    <r>
      <rPr>
        <sz val="11"/>
        <color rgb="FF000000"/>
        <rFont val="Times New Roman"/>
        <family val="1"/>
        <charset val="238"/>
      </rPr>
      <t xml:space="preserve">&lt;N</t>
    </r>
    <r>
      <rPr>
        <vertAlign val="subscript"/>
        <sz val="11"/>
        <color rgb="FF000000"/>
        <rFont val="Times New Roman"/>
        <family val="1"/>
        <charset val="238"/>
      </rPr>
      <t xml:space="preserve">part</t>
    </r>
    <r>
      <rPr>
        <sz val="11"/>
        <color rgb="FF000000"/>
        <rFont val="Times New Roman"/>
        <family val="1"/>
        <charset val="238"/>
      </rPr>
      <t xml:space="preserve">&gt;[352.4+3.4-4.0]</t>
    </r>
  </si>
  <si>
    <r>
      <rPr>
        <sz val="11"/>
        <color rgb="FF000000"/>
        <rFont val="Times New Roman"/>
        <family val="1"/>
        <charset val="238"/>
      </rPr>
      <t xml:space="preserve">&lt;N</t>
    </r>
    <r>
      <rPr>
        <vertAlign val="subscript"/>
        <sz val="11"/>
        <color rgb="FF000000"/>
        <rFont val="Times New Roman"/>
        <family val="1"/>
        <charset val="238"/>
      </rPr>
      <t xml:space="preserve">part</t>
    </r>
    <r>
      <rPr>
        <sz val="11"/>
        <color rgb="FF000000"/>
        <rFont val="Times New Roman"/>
        <family val="1"/>
        <charset val="238"/>
      </rPr>
      <t xml:space="preserve">&gt;[234.6+8.3-9.3]</t>
    </r>
  </si>
  <si>
    <r>
      <rPr>
        <sz val="11"/>
        <color rgb="FF000000"/>
        <rFont val="Times New Roman"/>
        <family val="1"/>
        <charset val="238"/>
      </rPr>
      <t xml:space="preserve">&lt;N</t>
    </r>
    <r>
      <rPr>
        <vertAlign val="subscript"/>
        <sz val="11"/>
        <color rgb="FF000000"/>
        <rFont val="Times New Roman"/>
        <family val="1"/>
        <charset val="238"/>
      </rPr>
      <t xml:space="preserve">part</t>
    </r>
    <r>
      <rPr>
        <sz val="11"/>
        <color rgb="FF000000"/>
        <rFont val="Times New Roman"/>
        <family val="1"/>
        <charset val="238"/>
      </rPr>
      <t xml:space="preserve">&gt;[166.7+9.0-10.6]</t>
    </r>
  </si>
  <si>
    <r>
      <rPr>
        <sz val="11"/>
        <color rgb="FF000000"/>
        <rFont val="Times New Roman"/>
        <family val="1"/>
        <charset val="238"/>
      </rPr>
      <t xml:space="preserve">&lt;N</t>
    </r>
    <r>
      <rPr>
        <vertAlign val="subscript"/>
        <sz val="11"/>
        <color rgb="FF000000"/>
        <rFont val="Times New Roman"/>
        <family val="1"/>
        <charset val="238"/>
      </rPr>
      <t xml:space="preserve">part</t>
    </r>
    <r>
      <rPr>
        <sz val="11"/>
        <color rgb="FF000000"/>
        <rFont val="Times New Roman"/>
        <family val="1"/>
        <charset val="238"/>
      </rPr>
      <t xml:space="preserve">&gt;[115.5+8.7-11.2]</t>
    </r>
  </si>
  <si>
    <r>
      <rPr>
        <sz val="11"/>
        <color rgb="FF000000"/>
        <rFont val="Times New Roman"/>
        <family val="1"/>
        <charset val="238"/>
      </rPr>
      <t xml:space="preserve">&lt;N</t>
    </r>
    <r>
      <rPr>
        <vertAlign val="subscript"/>
        <sz val="11"/>
        <color rgb="FF000000"/>
        <rFont val="Times New Roman"/>
        <family val="1"/>
        <charset val="238"/>
      </rPr>
      <t xml:space="preserve">part</t>
    </r>
    <r>
      <rPr>
        <sz val="11"/>
        <color rgb="FF000000"/>
        <rFont val="Times New Roman"/>
        <family val="1"/>
        <charset val="238"/>
      </rPr>
      <t xml:space="preserve">&gt;[62.4+8.3-10.4]</t>
    </r>
  </si>
  <si>
    <r>
      <rPr>
        <sz val="11"/>
        <color rgb="FF000000"/>
        <rFont val="Times New Roman"/>
        <family val="1"/>
        <charset val="238"/>
      </rPr>
      <t xml:space="preserve">&lt;N</t>
    </r>
    <r>
      <rPr>
        <vertAlign val="subscript"/>
        <sz val="11"/>
        <color rgb="FF000000"/>
        <rFont val="Times New Roman"/>
        <family val="1"/>
        <charset val="238"/>
      </rPr>
      <t xml:space="preserve">part</t>
    </r>
    <r>
      <rPr>
        <sz val="11"/>
        <color rgb="FF000000"/>
        <rFont val="Times New Roman"/>
        <family val="1"/>
        <charset val="238"/>
      </rPr>
      <t xml:space="preserve">&gt;[20.9+5.1-6.5]</t>
    </r>
  </si>
  <si>
    <t xml:space="preserve">Bands: </t>
  </si>
  <si>
    <r>
      <rPr>
        <sz val="11"/>
        <color rgb="FF000000"/>
        <rFont val="Times New Roman"/>
        <family val="1"/>
        <charset val="238"/>
      </rPr>
      <t xml:space="preserve">&lt;N</t>
    </r>
    <r>
      <rPr>
        <vertAlign val="subscript"/>
        <sz val="11"/>
        <color rgb="FF000000"/>
        <rFont val="Times New Roman"/>
        <family val="1"/>
        <charset val="238"/>
      </rPr>
      <t xml:space="preserve">bin</t>
    </r>
    <r>
      <rPr>
        <sz val="11"/>
        <color rgb="FF000000"/>
        <rFont val="Times New Roman"/>
        <family val="1"/>
        <charset val="238"/>
      </rPr>
      <t xml:space="preserve">&gt;[1.0+0.16-0.16]</t>
    </r>
  </si>
  <si>
    <r>
      <rPr>
        <sz val="11"/>
        <color rgb="FF000000"/>
        <rFont val="Times New Roman"/>
        <family val="1"/>
        <charset val="238"/>
      </rPr>
      <t xml:space="preserve">&lt;N</t>
    </r>
    <r>
      <rPr>
        <vertAlign val="subscript"/>
        <sz val="11"/>
        <color rgb="FF000000"/>
        <rFont val="Times New Roman"/>
        <family val="1"/>
        <charset val="238"/>
      </rPr>
      <t xml:space="preserve">bin</t>
    </r>
    <r>
      <rPr>
        <sz val="11"/>
        <color rgb="FF000000"/>
        <rFont val="Times New Roman"/>
        <family val="1"/>
        <charset val="238"/>
      </rPr>
      <t xml:space="preserve">&gt;[1.0+0.17-0.17]</t>
    </r>
  </si>
  <si>
    <r>
      <rPr>
        <sz val="11"/>
        <color rgb="FF000000"/>
        <rFont val="Times New Roman"/>
        <family val="1"/>
        <charset val="238"/>
      </rPr>
      <t xml:space="preserve">&lt;N</t>
    </r>
    <r>
      <rPr>
        <vertAlign val="subscript"/>
        <sz val="11"/>
        <color rgb="FF000000"/>
        <rFont val="Times New Roman"/>
        <family val="1"/>
        <charset val="238"/>
      </rPr>
      <t xml:space="preserve">bin</t>
    </r>
    <r>
      <rPr>
        <sz val="11"/>
        <color rgb="FF000000"/>
        <rFont val="Times New Roman"/>
        <family val="1"/>
        <charset val="238"/>
      </rPr>
      <t xml:space="preserve">&gt;[1.0+0.18-0.20]</t>
    </r>
  </si>
  <si>
    <r>
      <rPr>
        <sz val="11"/>
        <color rgb="FF000000"/>
        <rFont val="Times New Roman"/>
        <family val="1"/>
        <charset val="238"/>
      </rPr>
      <t xml:space="preserve">&lt;N</t>
    </r>
    <r>
      <rPr>
        <vertAlign val="subscript"/>
        <sz val="11"/>
        <color rgb="FF000000"/>
        <rFont val="Times New Roman"/>
        <family val="1"/>
        <charset val="238"/>
      </rPr>
      <t xml:space="preserve">bin</t>
    </r>
    <r>
      <rPr>
        <sz val="11"/>
        <color rgb="FF000000"/>
        <rFont val="Times New Roman"/>
        <family val="1"/>
        <charset val="238"/>
      </rPr>
      <t xml:space="preserve">&gt;[1.0+0.20-0.22]</t>
    </r>
  </si>
  <si>
    <r>
      <rPr>
        <sz val="11"/>
        <color rgb="FF000000"/>
        <rFont val="Times New Roman"/>
        <family val="1"/>
        <charset val="238"/>
      </rPr>
      <t xml:space="preserve">&lt;N</t>
    </r>
    <r>
      <rPr>
        <vertAlign val="subscript"/>
        <sz val="11"/>
        <color rgb="FF000000"/>
        <rFont val="Times New Roman"/>
        <family val="1"/>
        <charset val="238"/>
      </rPr>
      <t xml:space="preserve">bin</t>
    </r>
    <r>
      <rPr>
        <sz val="11"/>
        <color rgb="FF000000"/>
        <rFont val="Times New Roman"/>
        <family val="1"/>
        <charset val="238"/>
      </rPr>
      <t xml:space="preserve">&gt;[1.0+0.23-0.29]</t>
    </r>
  </si>
  <si>
    <r>
      <rPr>
        <sz val="11"/>
        <color rgb="FF000000"/>
        <rFont val="Times New Roman"/>
        <family val="1"/>
        <charset val="238"/>
      </rPr>
      <t xml:space="preserve">&lt;N</t>
    </r>
    <r>
      <rPr>
        <vertAlign val="subscript"/>
        <sz val="11"/>
        <color rgb="FF000000"/>
        <rFont val="Times New Roman"/>
        <family val="1"/>
        <charset val="238"/>
      </rPr>
      <t xml:space="preserve">bin</t>
    </r>
    <r>
      <rPr>
        <sz val="11"/>
        <color rgb="FF000000"/>
        <rFont val="Times New Roman"/>
        <family val="1"/>
        <charset val="238"/>
      </rPr>
      <t xml:space="preserve">&gt;[1.0+0.34-0.40]</t>
    </r>
  </si>
  <si>
    <r>
      <rPr>
        <sz val="11"/>
        <color rgb="FF000000"/>
        <rFont val="Times New Roman"/>
        <family val="1"/>
        <charset val="238"/>
      </rPr>
      <t xml:space="preserve">&lt;N</t>
    </r>
    <r>
      <rPr>
        <vertAlign val="subscript"/>
        <sz val="11"/>
        <color rgb="FF000000"/>
        <rFont val="Times New Roman"/>
        <family val="1"/>
        <charset val="238"/>
      </rPr>
      <t xml:space="preserve">part</t>
    </r>
    <r>
      <rPr>
        <sz val="11"/>
        <color rgb="FF000000"/>
        <rFont val="Times New Roman"/>
        <family val="1"/>
        <charset val="238"/>
      </rPr>
      <t xml:space="preserve">&gt;[0.17+0.02-0.02]</t>
    </r>
  </si>
  <si>
    <r>
      <rPr>
        <sz val="11"/>
        <color rgb="FF000000"/>
        <rFont val="Times New Roman"/>
        <family val="1"/>
        <charset val="238"/>
      </rPr>
      <t xml:space="preserve">&lt;N</t>
    </r>
    <r>
      <rPr>
        <vertAlign val="subscript"/>
        <sz val="11"/>
        <color rgb="FF000000"/>
        <rFont val="Times New Roman"/>
        <family val="1"/>
        <charset val="238"/>
      </rPr>
      <t xml:space="preserve">part</t>
    </r>
    <r>
      <rPr>
        <sz val="11"/>
        <color rgb="FF000000"/>
        <rFont val="Times New Roman"/>
        <family val="1"/>
        <charset val="238"/>
      </rPr>
      <t xml:space="preserve">&gt;[0.20+0.03-0.03]</t>
    </r>
  </si>
  <si>
    <r>
      <rPr>
        <sz val="11"/>
        <color rgb="FF000000"/>
        <rFont val="Times New Roman"/>
        <family val="1"/>
        <charset val="238"/>
      </rPr>
      <t xml:space="preserve">&lt;N</t>
    </r>
    <r>
      <rPr>
        <vertAlign val="subscript"/>
        <sz val="11"/>
        <color rgb="FF000000"/>
        <rFont val="Times New Roman"/>
        <family val="1"/>
        <charset val="238"/>
      </rPr>
      <t xml:space="preserve">part</t>
    </r>
    <r>
      <rPr>
        <sz val="11"/>
        <color rgb="FF000000"/>
        <rFont val="Times New Roman"/>
        <family val="1"/>
        <charset val="238"/>
      </rPr>
      <t xml:space="preserve">&gt;[0.23+0.03-0.03]</t>
    </r>
  </si>
  <si>
    <r>
      <rPr>
        <sz val="11"/>
        <color rgb="FF000000"/>
        <rFont val="Times New Roman"/>
        <family val="1"/>
        <charset val="238"/>
      </rPr>
      <t xml:space="preserve">&lt;N</t>
    </r>
    <r>
      <rPr>
        <vertAlign val="subscript"/>
        <sz val="11"/>
        <color rgb="FF000000"/>
        <rFont val="Times New Roman"/>
        <family val="1"/>
        <charset val="238"/>
      </rPr>
      <t xml:space="preserve">part</t>
    </r>
    <r>
      <rPr>
        <sz val="11"/>
        <color rgb="FF000000"/>
        <rFont val="Times New Roman"/>
        <family val="1"/>
        <charset val="238"/>
      </rPr>
      <t xml:space="preserve">&gt;[0.26+0.04-0.04]</t>
    </r>
  </si>
  <si>
    <r>
      <rPr>
        <sz val="11"/>
        <color rgb="FF000000"/>
        <rFont val="Times New Roman"/>
        <family val="1"/>
        <charset val="238"/>
      </rPr>
      <t xml:space="preserve">&lt;N</t>
    </r>
    <r>
      <rPr>
        <vertAlign val="subscript"/>
        <sz val="11"/>
        <color rgb="FF000000"/>
        <rFont val="Times New Roman"/>
        <family val="1"/>
        <charset val="238"/>
      </rPr>
      <t xml:space="preserve">part</t>
    </r>
    <r>
      <rPr>
        <sz val="11"/>
        <color rgb="FF000000"/>
        <rFont val="Times New Roman"/>
        <family val="1"/>
        <charset val="238"/>
      </rPr>
      <t xml:space="preserve">&gt;[0.33+0.06-0.07]</t>
    </r>
  </si>
  <si>
    <r>
      <rPr>
        <sz val="11"/>
        <color rgb="FF000000"/>
        <rFont val="Times New Roman"/>
        <family val="1"/>
        <charset val="238"/>
      </rPr>
      <t xml:space="preserve">&lt;N</t>
    </r>
    <r>
      <rPr>
        <vertAlign val="subscript"/>
        <sz val="11"/>
        <color rgb="FF000000"/>
        <rFont val="Times New Roman"/>
        <family val="1"/>
        <charset val="238"/>
      </rPr>
      <t xml:space="preserve">part</t>
    </r>
    <r>
      <rPr>
        <sz val="11"/>
        <color rgb="FF000000"/>
        <rFont val="Times New Roman"/>
        <family val="1"/>
        <charset val="238"/>
      </rPr>
      <t xml:space="preserve">&gt;[0.49+0.14-0.17]</t>
    </r>
  </si>
  <si>
    <t xml:space="preserve">0.29+/-0.03</t>
  </si>
  <si>
    <t xml:space="preserve">0.32+/-0.03</t>
  </si>
  <si>
    <t xml:space="preserve">0.35+/-0.03</t>
  </si>
  <si>
    <t xml:space="preserve">0.39+/-0.03</t>
  </si>
  <si>
    <t xml:space="preserve">0.48+/-0.04</t>
  </si>
  <si>
    <t xml:space="preserve">0.70+/-0.06</t>
  </si>
  <si>
    <t xml:space="preserve">0.38+/-0.03</t>
  </si>
  <si>
    <t xml:space="preserve">0.43+/-0.04</t>
  </si>
  <si>
    <t xml:space="preserve">0.52+/-0.04</t>
  </si>
  <si>
    <t xml:space="preserve">0.74+/-0.06</t>
  </si>
  <si>
    <t xml:space="preserve">0.36+/-0.03</t>
  </si>
  <si>
    <t xml:space="preserve">0.42+/-0.03</t>
  </si>
  <si>
    <t xml:space="preserve">0.46+/-0.04</t>
  </si>
  <si>
    <t xml:space="preserve">0.56+/-0.04</t>
  </si>
  <si>
    <t xml:space="preserve">0.77+/-0.06</t>
  </si>
  <si>
    <t xml:space="preserve">0.51+/-0.04</t>
  </si>
  <si>
    <t xml:space="preserve">0.60+/-0.05</t>
  </si>
  <si>
    <t xml:space="preserve">0.81+/-0.06</t>
  </si>
  <si>
    <t xml:space="preserve">0.43+/-0.03</t>
  </si>
  <si>
    <t xml:space="preserve">0.50+/-0.04</t>
  </si>
  <si>
    <t xml:space="preserve">0.54+/-0.04</t>
  </si>
  <si>
    <t xml:space="preserve">0.65+/-0.05</t>
  </si>
  <si>
    <t xml:space="preserve">0.85+/-0.07</t>
  </si>
  <si>
    <t xml:space="preserve">0.58+/-0.04</t>
  </si>
  <si>
    <t xml:space="preserve">0.68+/-0.05</t>
  </si>
  <si>
    <t xml:space="preserve">0.88+/-0.07</t>
  </si>
  <si>
    <t xml:space="preserve">0.49+/-0.04</t>
  </si>
  <si>
    <t xml:space="preserve">0.53+/-0.04</t>
  </si>
  <si>
    <t xml:space="preserve">0.57+/-0.04</t>
  </si>
  <si>
    <t xml:space="preserve">0.62+/-0.05</t>
  </si>
  <si>
    <t xml:space="preserve">0.72+/-0.05</t>
  </si>
  <si>
    <t xml:space="preserve">0.91+/-0.07</t>
  </si>
  <si>
    <t xml:space="preserve">0.61+/-0.05</t>
  </si>
  <si>
    <t xml:space="preserve">0.66+/-0.05</t>
  </si>
  <si>
    <t xml:space="preserve">0.76+/-0.06</t>
  </si>
  <si>
    <t xml:space="preserve">0.93+/-0.07</t>
  </si>
  <si>
    <t xml:space="preserve">0.70+/-0.05</t>
  </si>
  <si>
    <t xml:space="preserve">0.80+/-0.06</t>
  </si>
  <si>
    <t xml:space="preserve">0.96+/-0.07</t>
  </si>
  <si>
    <t xml:space="preserve">0.63+/-0.05</t>
  </si>
  <si>
    <t xml:space="preserve">0.72+/-0.06</t>
  </si>
  <si>
    <t xml:space="preserve">0.82+/-0.06</t>
  </si>
  <si>
    <t xml:space="preserve">0.98+/-0.08</t>
  </si>
  <si>
    <t xml:space="preserve">0.75+/-0.06</t>
  </si>
  <si>
    <t xml:space="preserve">0.84+/-0.07</t>
  </si>
  <si>
    <t xml:space="preserve">0.67+/-0.06</t>
  </si>
  <si>
    <t xml:space="preserve">0.78+/-0.06</t>
  </si>
  <si>
    <t xml:space="preserve">0.99+/-0.08</t>
  </si>
  <si>
    <t xml:space="preserve">0.64+/-0.06</t>
  </si>
  <si>
    <t xml:space="preserve">0.69+/-0.06</t>
  </si>
  <si>
    <t xml:space="preserve">0.75+/-0.07</t>
  </si>
  <si>
    <t xml:space="preserve">0.81+/-0.07</t>
  </si>
  <si>
    <t xml:space="preserve">0.88+/-0.08</t>
  </si>
  <si>
    <t xml:space="preserve">1.03+/-0.09</t>
  </si>
  <si>
    <t xml:space="preserve">0.66+/-0.06</t>
  </si>
  <si>
    <t xml:space="preserve">0.71+/-0.07</t>
  </si>
  <si>
    <t xml:space="preserve">0.77+/-0.07</t>
  </si>
  <si>
    <t xml:space="preserve">0.83+/-0.08</t>
  </si>
  <si>
    <t xml:space="preserve">0.90+/-0.08</t>
  </si>
  <si>
    <t xml:space="preserve">1.06+/-0.10</t>
  </si>
  <si>
    <t xml:space="preserve">0.73+/-0.07</t>
  </si>
  <si>
    <t xml:space="preserve">0.78+/-0.08</t>
  </si>
  <si>
    <t xml:space="preserve">0.84+/-0.08</t>
  </si>
  <si>
    <t xml:space="preserve">0.91+/-0.09</t>
  </si>
  <si>
    <t xml:space="preserve">1.08+/-0.10</t>
  </si>
  <si>
    <t xml:space="preserve">0.67+/-0.07</t>
  </si>
  <si>
    <t xml:space="preserve">0.74+/-0.07</t>
  </si>
  <si>
    <t xml:space="preserve">0.79+/-0.08</t>
  </si>
  <si>
    <t xml:space="preserve">0.86+/-0.09</t>
  </si>
  <si>
    <t xml:space="preserve">0.94+/-0.09</t>
  </si>
  <si>
    <t xml:space="preserve">1.11+/-0.11</t>
  </si>
  <si>
    <t xml:space="preserve">0.69+/-0.08</t>
  </si>
  <si>
    <t xml:space="preserve">0.76+/-0.09</t>
  </si>
  <si>
    <t xml:space="preserve">0.82+/-0.09</t>
  </si>
  <si>
    <t xml:space="preserve">0.90+/-0.10</t>
  </si>
  <si>
    <t xml:space="preserve">0.96+/-0.11</t>
  </si>
  <si>
    <t xml:space="preserve">1.17+/-0.13</t>
  </si>
  <si>
    <t xml:space="preserve">0.68+/-0.08</t>
  </si>
  <si>
    <t xml:space="preserve">1.18+/-0.13</t>
  </si>
  <si>
    <t xml:space="preserve">0.70+/-0.08</t>
  </si>
  <si>
    <t xml:space="preserve">0.77+/-0.09</t>
  </si>
  <si>
    <t xml:space="preserve">0.84+/-0.10</t>
  </si>
  <si>
    <t xml:space="preserve">0.93+/-0.11</t>
  </si>
  <si>
    <t xml:space="preserve">1.00+/-0.12</t>
  </si>
  <si>
    <t xml:space="preserve">1.23+/-0.15</t>
  </si>
  <si>
    <t xml:space="preserve">0.69+/-0.09</t>
  </si>
  <si>
    <t xml:space="preserve">0.78+/-0.10</t>
  </si>
  <si>
    <t xml:space="preserve">0.85+/-0.11</t>
  </si>
  <si>
    <t xml:space="preserve">0.94+/-0.12</t>
  </si>
  <si>
    <t xml:space="preserve">1.03+/-0.13</t>
  </si>
  <si>
    <t xml:space="preserve">1.29+/-0.17</t>
  </si>
  <si>
    <t xml:space="preserve">0.70+/-0.10</t>
  </si>
  <si>
    <t xml:space="preserve">0.79+/-0.11</t>
  </si>
  <si>
    <t xml:space="preserve">0.86+/-0.12</t>
  </si>
  <si>
    <t xml:space="preserve">0.97+/-0.14</t>
  </si>
  <si>
    <t xml:space="preserve">1.09+/-0.16</t>
  </si>
  <si>
    <t xml:space="preserve">1.36+/-0.20</t>
  </si>
  <si>
    <t xml:space="preserve">0.65+/-0.09</t>
  </si>
  <si>
    <t xml:space="preserve">0.75+/-0.10</t>
  </si>
  <si>
    <t xml:space="preserve">0.83+/-0.11</t>
  </si>
  <si>
    <t xml:space="preserve">0.93+/-0.13</t>
  </si>
  <si>
    <t xml:space="preserve">1.07+/-0.15</t>
  </si>
  <si>
    <t xml:space="preserve">1.38+/-0.19</t>
  </si>
  <si>
    <t xml:space="preserve">0.56+/-0.06</t>
  </si>
  <si>
    <t xml:space="preserve">0.66+/-0.08</t>
  </si>
  <si>
    <t xml:space="preserve">0.74+/-0.08</t>
  </si>
  <si>
    <t xml:space="preserve">0.83+/-0.09</t>
  </si>
  <si>
    <t xml:space="preserve">0.99+/-0.11</t>
  </si>
  <si>
    <t xml:space="preserve">1.28+/-0.15</t>
  </si>
  <si>
    <t xml:space="preserve">0.49+/-0.05</t>
  </si>
  <si>
    <t xml:space="preserve">0.58+/-0.05</t>
  </si>
  <si>
    <t xml:space="preserve">0.68+/-0.06</t>
  </si>
  <si>
    <t xml:space="preserve">0.76+/-0.07</t>
  </si>
  <si>
    <t xml:space="preserve">0.92+/-0.09</t>
  </si>
  <si>
    <t xml:space="preserve">1.20+/-0.11</t>
  </si>
  <si>
    <t xml:space="preserve">0.44+/-0.04</t>
  </si>
  <si>
    <t xml:space="preserve">0.54+/-0.05</t>
  </si>
  <si>
    <t xml:space="preserve">0.65+/-0.06</t>
  </si>
  <si>
    <t xml:space="preserve">1.22+/-0.12</t>
  </si>
  <si>
    <t xml:space="preserve">0.38+/-0.04</t>
  </si>
  <si>
    <t xml:space="preserve">0.48+/-0.05</t>
  </si>
  <si>
    <t xml:space="preserve">0.59+/-0.06</t>
  </si>
  <si>
    <t xml:space="preserve">0.68+/-0.07</t>
  </si>
  <si>
    <t xml:space="preserve">0.92+/-0.10</t>
  </si>
  <si>
    <t xml:space="preserve">1.21+/-0.13</t>
  </si>
  <si>
    <t xml:space="preserve">0.32+/-0.04</t>
  </si>
  <si>
    <t xml:space="preserve">0.45+/-0.05</t>
  </si>
  <si>
    <t xml:space="preserve">0.55+/-0.06</t>
  </si>
  <si>
    <t xml:space="preserve">0.67+/-0.08</t>
  </si>
  <si>
    <t xml:space="preserve">0.87+/-0.10</t>
  </si>
  <si>
    <t xml:space="preserve">1.19+/-0.14</t>
  </si>
  <si>
    <t xml:space="preserve">0.27+/-0.03</t>
  </si>
  <si>
    <t xml:space="preserve">0.35+/-0.04</t>
  </si>
  <si>
    <t xml:space="preserve">0.44+/-0.05</t>
  </si>
  <si>
    <t xml:space="preserve">0.55+/-0.07</t>
  </si>
  <si>
    <t xml:space="preserve">1.19+/-0.16</t>
  </si>
  <si>
    <t xml:space="preserve">0.26+/-0.04</t>
  </si>
  <si>
    <t xml:space="preserve">0.34+/-0.05</t>
  </si>
  <si>
    <t xml:space="preserve">0.43+/-0.07</t>
  </si>
  <si>
    <t xml:space="preserve">0.56+/-0.09</t>
  </si>
  <si>
    <t xml:space="preserve">0.76+/-0.12</t>
  </si>
  <si>
    <t xml:space="preserve">1.24+/-0.22</t>
  </si>
  <si>
    <t xml:space="preserve">0.18+/-0.03</t>
  </si>
  <si>
    <t xml:space="preserve">0.28+/-0.06</t>
  </si>
  <si>
    <t xml:space="preserve">0.33+/-0.07</t>
  </si>
  <si>
    <t xml:space="preserve">0.43+/-0.09</t>
  </si>
  <si>
    <t xml:space="preserve">0.49+/-0.10</t>
  </si>
  <si>
    <t xml:space="preserve">0.95+/-0.24</t>
  </si>
  <si>
    <t xml:space="preserve">0.22+/-0.06</t>
  </si>
  <si>
    <t xml:space="preserve">0.32+/-0.09</t>
  </si>
  <si>
    <t xml:space="preserve">0.30+/-0.10</t>
  </si>
  <si>
    <t xml:space="preserve">0.53+/-0.17</t>
  </si>
  <si>
    <t xml:space="preserve">0.48+/-0.16</t>
  </si>
  <si>
    <t xml:space="preserve">0.82+/-0.34</t>
  </si>
  <si>
    <t xml:space="preserve">0.19+/-0.06</t>
  </si>
  <si>
    <t xml:space="preserve">0.25+/-0.10</t>
  </si>
  <si>
    <t xml:space="preserve">0.24+/-0.10</t>
  </si>
  <si>
    <t xml:space="preserve">0.43+/-0.18</t>
  </si>
  <si>
    <t xml:space="preserve">0.46+/-0.19</t>
  </si>
  <si>
    <t xml:space="preserve">0.78+/-0.42</t>
  </si>
  <si>
    <t xml:space="preserve">pT</t>
  </si>
  <si>
    <t xml:space="preserve">0-5</t>
  </si>
  <si>
    <t xml:space="preserve">err</t>
  </si>
  <si>
    <t xml:space="preserve">60-80</t>
  </si>
  <si>
    <t xml:space="preserve">0-10</t>
  </si>
  <si>
    <t xml:space="preserve">total norm error</t>
  </si>
  <si>
    <t xml:space="preserve">up</t>
  </si>
  <si>
    <t xml:space="preserve">down</t>
  </si>
  <si>
    <t xml:space="preserve">TAA error</t>
  </si>
  <si>
    <t xml:space="preserve">pp norm error</t>
  </si>
  <si>
    <t xml:space="preserve">1/(2πpT) d2N/dpTdη||η|&lt;0.5[(GeV/c)-2]</t>
  </si>
  <si>
    <t xml:space="preserve">pT(low, high) [GeV/c]</t>
  </si>
  <si>
    <t xml:space="preserve">p+p (NSD)</t>
  </si>
  <si>
    <t xml:space="preserve">p+p (Inel) (d2σInel/σNSD)</t>
  </si>
  <si>
    <t xml:space="preserve">0-5% Au+Au</t>
  </si>
  <si>
    <t xml:space="preserve">5-10% Au+Au</t>
  </si>
  <si>
    <t xml:space="preserve">10-20% Au+Au</t>
  </si>
  <si>
    <t xml:space="preserve">20-30% Au+Au</t>
  </si>
  <si>
    <t xml:space="preserve">30-40% Au+Au</t>
  </si>
  <si>
    <t xml:space="preserve">40-60% Au+Au</t>
  </si>
  <si>
    <t xml:space="preserve">60-80% Au+Au</t>
  </si>
  <si>
    <t xml:space="preserve">--</t>
  </si>
  <si>
    <t xml:space="preserve">328+/-17</t>
  </si>
  <si>
    <t xml:space="preserve">266+/-14</t>
  </si>
  <si>
    <t xml:space="preserve">200+/-10</t>
  </si>
  <si>
    <t xml:space="preserve">138+/-7</t>
  </si>
  <si>
    <t xml:space="preserve">94.4+/-4.8</t>
  </si>
  <si>
    <t xml:space="preserve">50.8+/-2.6</t>
  </si>
  <si>
    <t xml:space="preserve">17.7+/-0.9</t>
  </si>
  <si>
    <t xml:space="preserve">207+/-11</t>
  </si>
  <si>
    <t xml:space="preserve">167+/-9</t>
  </si>
  <si>
    <t xml:space="preserve">127+/-6</t>
  </si>
  <si>
    <t xml:space="preserve">86.3+/-4.4</t>
  </si>
  <si>
    <t xml:space="preserve">59.2+/-3.0</t>
  </si>
  <si>
    <t xml:space="preserve">31.3+/-1.6</t>
  </si>
  <si>
    <t xml:space="preserve">10.5+/-0.5</t>
  </si>
  <si>
    <t xml:space="preserve">137+/-7</t>
  </si>
  <si>
    <t xml:space="preserve">110+/-6</t>
  </si>
  <si>
    <t xml:space="preserve">83.5+/-4.3</t>
  </si>
  <si>
    <t xml:space="preserve">56.7+/-2.9</t>
  </si>
  <si>
    <t xml:space="preserve">38.4+/-2.0</t>
  </si>
  <si>
    <t xml:space="preserve">20.0+/-1.0</t>
  </si>
  <si>
    <t xml:space="preserve">6.5+/-0.3</t>
  </si>
  <si>
    <t xml:space="preserve">88.9+/-4.5</t>
  </si>
  <si>
    <t xml:space="preserve">71.5+/-3.7</t>
  </si>
  <si>
    <t xml:space="preserve">54.0+/-2.8</t>
  </si>
  <si>
    <t xml:space="preserve">36.6+/-1.9</t>
  </si>
  <si>
    <t xml:space="preserve">24.7+/-1.3</t>
  </si>
  <si>
    <t xml:space="preserve">12.8+/-0.7</t>
  </si>
  <si>
    <t xml:space="preserve">4.1+/-0.2</t>
  </si>
  <si>
    <t xml:space="preserve">58.1+/-3.0</t>
  </si>
  <si>
    <t xml:space="preserve">46.7+/-2.4</t>
  </si>
  <si>
    <t xml:space="preserve">35.2+/-1.8</t>
  </si>
  <si>
    <t xml:space="preserve">23.8+/-1.2</t>
  </si>
  <si>
    <t xml:space="preserve">15.8+/-0.8</t>
  </si>
  <si>
    <t xml:space="preserve">8.1+/-0.4</t>
  </si>
  <si>
    <t xml:space="preserve">2.5+/-0.1</t>
  </si>
  <si>
    <t xml:space="preserve">38.7+/-2.0</t>
  </si>
  <si>
    <t xml:space="preserve">31.0+/-1.6</t>
  </si>
  <si>
    <t xml:space="preserve">23.4+/-1.2</t>
  </si>
  <si>
    <t xml:space="preserve">10.4+/-0.5</t>
  </si>
  <si>
    <t xml:space="preserve">5.3+/-0.3</t>
  </si>
  <si>
    <t xml:space="preserve">1.6+/-0.1</t>
  </si>
  <si>
    <t xml:space="preserve">26.2+/-1.3</t>
  </si>
  <si>
    <t xml:space="preserve">21.1+/-1.1</t>
  </si>
  <si>
    <t xml:space="preserve">15.9+/-0.8</t>
  </si>
  <si>
    <t xml:space="preserve">10.7+/-0.5</t>
  </si>
  <si>
    <t xml:space="preserve">7.0+/-0.4</t>
  </si>
  <si>
    <t xml:space="preserve">3.5+/-0.2</t>
  </si>
  <si>
    <t xml:space="preserve">1.0+/-0.1</t>
  </si>
  <si>
    <t xml:space="preserve">18.0+/-0.9</t>
  </si>
  <si>
    <t xml:space="preserve">14.5+/-0.7</t>
  </si>
  <si>
    <t xml:space="preserve">10.9+/-0.6</t>
  </si>
  <si>
    <t xml:space="preserve">7.4+/-0.4</t>
  </si>
  <si>
    <t xml:space="preserve">4.8+/-0.2</t>
  </si>
  <si>
    <t xml:space="preserve">2.4+/-0.1</t>
  </si>
  <si>
    <t xml:space="preserve">0.69+/-0.04</t>
  </si>
  <si>
    <t xml:space="preserve">12.5+/-0.6</t>
  </si>
  <si>
    <t xml:space="preserve">10.1+/-0.5</t>
  </si>
  <si>
    <t xml:space="preserve">7.6+/-0.4</t>
  </si>
  <si>
    <t xml:space="preserve">5.1+/-0.3</t>
  </si>
  <si>
    <t xml:space="preserve">3.3+/-0.2</t>
  </si>
  <si>
    <t xml:space="preserve">0.46+/-0.02</t>
  </si>
  <si>
    <t xml:space="preserve">8.9+/-0.5</t>
  </si>
  <si>
    <t xml:space="preserve">7.2+/-0.4</t>
  </si>
  <si>
    <t xml:space="preserve">5.4+/-0.3</t>
  </si>
  <si>
    <t xml:space="preserve">3.6+/-0.2</t>
  </si>
  <si>
    <t xml:space="preserve">2.3+/-0.1</t>
  </si>
  <si>
    <t xml:space="preserve">1.1+/-0.1</t>
  </si>
  <si>
    <t xml:space="preserve">0.31+/-0.02</t>
  </si>
  <si>
    <t xml:space="preserve">6.3+/-0.3</t>
  </si>
  <si>
    <t xml:space="preserve">3.8+/-0.2</t>
  </si>
  <si>
    <t xml:space="preserve">2.6+/-0.1</t>
  </si>
  <si>
    <t xml:space="preserve">1.7+/-0.1</t>
  </si>
  <si>
    <t xml:space="preserve">0.80+/-0.04</t>
  </si>
  <si>
    <t xml:space="preserve">0.22+/-0.01</t>
  </si>
  <si>
    <t xml:space="preserve">4.5+/-0.2</t>
  </si>
  <si>
    <t xml:space="preserve">3.7+/-0.2</t>
  </si>
  <si>
    <t xml:space="preserve">2.7+/-0.1</t>
  </si>
  <si>
    <t xml:space="preserve">1.8+/-0.1</t>
  </si>
  <si>
    <t xml:space="preserve">1.2+/-0.1</t>
  </si>
  <si>
    <t xml:space="preserve">0.57+/-0.03</t>
  </si>
  <si>
    <t xml:space="preserve">0.15+/-0.01</t>
  </si>
  <si>
    <t xml:space="preserve">2.0+/-0.1</t>
  </si>
  <si>
    <t xml:space="preserve">1.3+/-0.1</t>
  </si>
  <si>
    <t xml:space="preserve">0.85+/-0.04</t>
  </si>
  <si>
    <t xml:space="preserve">0.40+/-0.02</t>
  </si>
  <si>
    <t xml:space="preserve">0.11+/-0.01</t>
  </si>
  <si>
    <t xml:space="preserve">1.9+/-0.1</t>
  </si>
  <si>
    <t xml:space="preserve">1.4+/-0.1</t>
  </si>
  <si>
    <t xml:space="preserve">0.96+/-0.05</t>
  </si>
  <si>
    <t xml:space="preserve">0.62+/-0.03</t>
  </si>
  <si>
    <t xml:space="preserve">0.29+/-0.02</t>
  </si>
  <si>
    <t xml:space="preserve">0.076+/-0.004</t>
  </si>
  <si>
    <t xml:space="preserve">0.70+/-0.04</t>
  </si>
  <si>
    <t xml:space="preserve">0.45+/-0.02</t>
  </si>
  <si>
    <t xml:space="preserve">0.21+/-0.01</t>
  </si>
  <si>
    <t xml:space="preserve">0.055+/-0.003</t>
  </si>
  <si>
    <t xml:space="preserve">0.76+/-0.04</t>
  </si>
  <si>
    <t xml:space="preserve">0.51+/-0.03</t>
  </si>
  <si>
    <t xml:space="preserve">0.33+/-0.02</t>
  </si>
  <si>
    <t xml:space="preserve">0.040+/-0.002</t>
  </si>
  <si>
    <t xml:space="preserve">0.91+/-0.05</t>
  </si>
  <si>
    <t xml:space="preserve">0.74+/-0.04</t>
  </si>
  <si>
    <t xml:space="preserve">0.56+/-0.03</t>
  </si>
  <si>
    <t xml:space="preserve">0.37+/-0.02</t>
  </si>
  <si>
    <t xml:space="preserve">0.24+/-0.01</t>
  </si>
  <si>
    <t xml:space="preserve">0.029+/-0.002</t>
  </si>
  <si>
    <t xml:space="preserve">0.67+/-0.04</t>
  </si>
  <si>
    <t xml:space="preserve">0.54+/-0.03</t>
  </si>
  <si>
    <t xml:space="preserve">0.41+/-0.02</t>
  </si>
  <si>
    <t xml:space="preserve">0.27+/-0.01</t>
  </si>
  <si>
    <t xml:space="preserve">0.18+/-0.01</t>
  </si>
  <si>
    <t xml:space="preserve">0.083+/-0.005</t>
  </si>
  <si>
    <t xml:space="preserve">0.022+/-0.001</t>
  </si>
  <si>
    <t xml:space="preserve">0.49+/-0.03</t>
  </si>
  <si>
    <t xml:space="preserve">0.39+/-0.02</t>
  </si>
  <si>
    <t xml:space="preserve">0.30+/-0.02</t>
  </si>
  <si>
    <t xml:space="preserve">0.20+/-0.01</t>
  </si>
  <si>
    <t xml:space="preserve">0.13+/-0.01</t>
  </si>
  <si>
    <t xml:space="preserve">0.060+/-0.003</t>
  </si>
  <si>
    <t xml:space="preserve">0.017+/-0.001</t>
  </si>
  <si>
    <t xml:space="preserve">0.36+/-0.02</t>
  </si>
  <si>
    <t xml:space="preserve">0.099+/-0.005</t>
  </si>
  <si>
    <t xml:space="preserve">0.045+/-0.002</t>
  </si>
  <si>
    <t xml:space="preserve">0.012+/-0.001</t>
  </si>
  <si>
    <t xml:space="preserve">0.17+/-0.01</t>
  </si>
  <si>
    <t xml:space="preserve">0.075+/-0.004</t>
  </si>
  <si>
    <t xml:space="preserve">0.034+/-0.002</t>
  </si>
  <si>
    <t xml:space="preserve">0.0094+/-0.0005</t>
  </si>
  <si>
    <t xml:space="preserve">0.16+/-0.01</t>
  </si>
  <si>
    <t xml:space="preserve">0.12+/-0.01</t>
  </si>
  <si>
    <t xml:space="preserve">0.085+/-0.005</t>
  </si>
  <si>
    <t xml:space="preserve">0.056+/-0.003</t>
  </si>
  <si>
    <t xml:space="preserve">0.026+/-0.001</t>
  </si>
  <si>
    <t xml:space="preserve">0.0073+/-0.0004</t>
  </si>
  <si>
    <t xml:space="preserve">0.10+/-0.01</t>
  </si>
  <si>
    <t xml:space="preserve">0.082+/-0.004</t>
  </si>
  <si>
    <t xml:space="preserve">0.037+/-0.002</t>
  </si>
  <si>
    <t xml:space="preserve">0.018+/-0.001</t>
  </si>
  <si>
    <t xml:space="preserve">0.0050+/-0.0003</t>
  </si>
  <si>
    <t xml:space="preserve">0.071+/-0.004</t>
  </si>
  <si>
    <t xml:space="preserve">0.058+/-0.003</t>
  </si>
  <si>
    <t xml:space="preserve">0.046+/-0.003</t>
  </si>
  <si>
    <t xml:space="preserve">0.032+/-0.002</t>
  </si>
  <si>
    <t xml:space="preserve">0.021+/-0.001</t>
  </si>
  <si>
    <t xml:space="preserve">0.011+/-0.001</t>
  </si>
  <si>
    <t xml:space="preserve">0.0030+/-0.0002</t>
  </si>
  <si>
    <t xml:space="preserve">0.041+/-0.002</t>
  </si>
  <si>
    <t xml:space="preserve">0.027+/-0.001</t>
  </si>
  <si>
    <t xml:space="preserve">0.019+/-0.001</t>
  </si>
  <si>
    <t xml:space="preserve">0.0064+/-0.0003</t>
  </si>
  <si>
    <t xml:space="preserve">0.0018+/-0.0001</t>
  </si>
  <si>
    <t xml:space="preserve">0.020+/-0.001</t>
  </si>
  <si>
    <t xml:space="preserve">0.016+/-0.001</t>
  </si>
  <si>
    <t xml:space="preserve">0.013+/-0.001</t>
  </si>
  <si>
    <t xml:space="preserve">0.0096+/-0.0005</t>
  </si>
  <si>
    <t xml:space="preserve">0.0064+/-0.0004</t>
  </si>
  <si>
    <t xml:space="preserve">0.0033+/-0.0002</t>
  </si>
  <si>
    <t xml:space="preserve">0.00097+/-0.00005</t>
  </si>
  <si>
    <t xml:space="preserve">0.0062+/-0.0003</t>
  </si>
  <si>
    <t xml:space="preserve">0.0051+/-0.0003</t>
  </si>
  <si>
    <t xml:space="preserve">0.0038+/-0.0002</t>
  </si>
  <si>
    <t xml:space="preserve">0.0026+/-0.0001</t>
  </si>
  <si>
    <t xml:space="preserve">0.0014+/-0.0001</t>
  </si>
  <si>
    <t xml:space="preserve">0.00040+/-0.00002</t>
  </si>
  <si>
    <t xml:space="preserve">0.0022+/-0.0002</t>
  </si>
  <si>
    <t xml:space="preserve">0.0019+/-0.0001</t>
  </si>
  <si>
    <t xml:space="preserve">0.0016+/-0.0001</t>
  </si>
  <si>
    <t xml:space="preserve">0.0012+/-0.0001</t>
  </si>
  <si>
    <t xml:space="preserve">0.00084+/-0.00006</t>
  </si>
  <si>
    <t xml:space="preserve">0.00048+/-0.00003</t>
  </si>
  <si>
    <t xml:space="preserve">0.00014+/-0.00001</t>
  </si>
  <si>
    <t xml:space="preserve">0.00058+/-0.00004</t>
  </si>
  <si>
    <t xml:space="preserve">0.00049+/-0.00004</t>
  </si>
  <si>
    <t xml:space="preserve">0.00046+/-0.00003</t>
  </si>
  <si>
    <t xml:space="preserve">0.00035+/-0.00003</t>
  </si>
  <si>
    <t xml:space="preserve">0.00025+/-0.00002</t>
  </si>
  <si>
    <t xml:space="preserve">0.000043+/-0.000004</t>
  </si>
  <si>
    <t xml:space="preserve">0.00015+/-0.00001</t>
  </si>
  <si>
    <t xml:space="preserve">0.00013+/-0.00001</t>
  </si>
  <si>
    <t xml:space="preserve">0.00011+/-0.00001</t>
  </si>
  <si>
    <t xml:space="preserve">0.000083+/-0.000007</t>
  </si>
  <si>
    <t xml:space="preserve">0.000062+/-0.000005</t>
  </si>
  <si>
    <t xml:space="preserve">0.000038+/-0.000003</t>
  </si>
  <si>
    <t xml:space="preserve">0.000013+/-0.000001</t>
  </si>
  <si>
    <t xml:space="preserve">0.000037+/-0.000003</t>
  </si>
  <si>
    <t xml:space="preserve">0.000032+/-0.000003</t>
  </si>
  <si>
    <t xml:space="preserve">0.000027+/-0.000003</t>
  </si>
  <si>
    <t xml:space="preserve">0.000021+/-0.000002</t>
  </si>
  <si>
    <t xml:space="preserve">0.000016+/-0.000002</t>
  </si>
  <si>
    <t xml:space="preserve">0.0000095+/-0.0000010</t>
  </si>
  <si>
    <t xml:space="preserve">0.0000035+/-0.0000005</t>
  </si>
  <si>
    <t xml:space="preserve">0.000011+/-0.000001</t>
  </si>
  <si>
    <t xml:space="preserve">0.0000085+/-0.0000013</t>
  </si>
  <si>
    <t xml:space="preserve">0.0000091+/-0.0000011</t>
  </si>
  <si>
    <t xml:space="preserve">0.0000067+/-0.0000009</t>
  </si>
  <si>
    <t xml:space="preserve">0.0000052+/-0.0000008</t>
  </si>
  <si>
    <t xml:space="preserve">0.0000025+/-0.0000004</t>
  </si>
  <si>
    <t xml:space="preserve">0.0000011+/-0.0000002</t>
  </si>
  <si>
    <t xml:space="preserve">0.0000040+/-0.0000004</t>
  </si>
  <si>
    <t xml:space="preserve">0.0000033+/-0.0000007</t>
  </si>
  <si>
    <t xml:space="preserve">0.0000032+/-0.0000005</t>
  </si>
  <si>
    <t xml:space="preserve">0.0000019+/-0.0000004</t>
  </si>
  <si>
    <t xml:space="preserve">0.0000020+/-0.0000004</t>
  </si>
  <si>
    <t xml:space="preserve">0.00000077+/-0.00000017</t>
  </si>
  <si>
    <t xml:space="preserve">0.00000030+/-0.00000010</t>
  </si>
  <si>
    <t xml:space="preserve">0.0000018+/-0.0000002</t>
  </si>
  <si>
    <t xml:space="preserve">0.0000016+/-0.0000005</t>
  </si>
  <si>
    <t xml:space="preserve">0.0000013+/-0.0000003</t>
  </si>
  <si>
    <t xml:space="preserve">0.00000080+/-0.00000023</t>
  </si>
  <si>
    <t xml:space="preserve">0.00000084+/-0.00000024</t>
  </si>
  <si>
    <t xml:space="preserve">0.00000038+/-0.00000011</t>
  </si>
  <si>
    <t xml:space="preserve">0.00000015+/-0.00000007</t>
  </si>
  <si>
    <t xml:space="preserve">0.00000054+/-0.00000008</t>
  </si>
  <si>
    <t xml:space="preserve">0.00000034+/-0.00000014</t>
  </si>
  <si>
    <t xml:space="preserve">0.00000034+/-0.00000010</t>
  </si>
  <si>
    <t xml:space="preserve">0.00000044+/-0.00000011</t>
  </si>
  <si>
    <t xml:space="preserve">0.00000013+/-0.00000006</t>
  </si>
  <si>
    <t xml:space="preserve">0.00000019+/-0.00000005</t>
  </si>
  <si>
    <t xml:space="preserve">0.000000043+/-0.000000024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</si>
</sst>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1"/>
      <color rgb="FF000000"/>
      <name val="Calibri"/>
      <family val="2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Times New Roman"/>
      <family val="1"/>
      <charset val="238"/>
    </font>
    <font>
      <vertAlign val="subscript"/>
      <sz val="11"/>
      <color rgb="FF000000"/>
      <name val="Times New Roman"/>
      <family val="1"/>
      <charset val="238"/>
    </font>
    <font>
      <b val="true"/>
      <sz val="11"/>
      <color rgb="FF000000"/>
      <name val="Calibri"/>
      <family val="2"/>
      <charset val="238"/>
    </font>
    <font>
      <sz val="10"/>
      <name val="Times New Roman"/>
      <family val="1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hair"/>
      <right style="thick"/>
      <top style="thick"/>
      <bottom style="hair"/>
      <diagonal/>
    </border>
    <border diagonalUp="false" diagonalDown="false">
      <left style="thick"/>
      <right style="hair"/>
      <top style="hair"/>
      <bottom style="hair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thick"/>
      <top style="hair"/>
      <bottom style="hair"/>
      <diagonal/>
    </border>
    <border diagonalUp="false" diagonalDown="false">
      <left style="thick"/>
      <right style="hair"/>
      <top style="hair"/>
      <bottom style="thick"/>
      <diagonal/>
    </border>
    <border diagonalUp="false" diagonalDown="false">
      <left style="hair"/>
      <right style="hair"/>
      <top style="hair"/>
      <bottom style="thick"/>
      <diagonal/>
    </border>
    <border diagonalUp="false" diagonalDown="false">
      <left style="hair"/>
      <right style="thick"/>
      <top style="hair"/>
      <bottom style="thick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4:I43"/>
  <sheetViews>
    <sheetView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I12" activeCellId="1" sqref="E44:AJ44 I12"/>
    </sheetView>
  </sheetViews>
  <sheetFormatPr defaultRowHeight="15" zeroHeight="false" outlineLevelRow="0" outlineLevelCol="0"/>
  <cols>
    <col collapsed="false" customWidth="true" hidden="false" outlineLevel="0" max="3" min="1" style="0" width="8.71"/>
    <col collapsed="false" customWidth="true" hidden="false" outlineLevel="0" max="4" min="4" style="0" width="26"/>
    <col collapsed="false" customWidth="true" hidden="false" outlineLevel="0" max="5" min="5" style="0" width="23.42"/>
    <col collapsed="false" customWidth="true" hidden="false" outlineLevel="0" max="6" min="6" style="0" width="27.99"/>
    <col collapsed="false" customWidth="true" hidden="false" outlineLevel="0" max="7" min="7" style="0" width="23.28"/>
    <col collapsed="false" customWidth="true" hidden="false" outlineLevel="0" max="8" min="8" style="0" width="20.86"/>
    <col collapsed="false" customWidth="true" hidden="false" outlineLevel="0" max="9" min="9" style="0" width="26"/>
    <col collapsed="false" customWidth="true" hidden="false" outlineLevel="0" max="1025" min="10" style="0" width="8.71"/>
  </cols>
  <sheetData>
    <row r="4" customFormat="false" ht="16.5" hidden="false" customHeight="true" outlineLevel="0" collapsed="false">
      <c r="C4" s="1" t="s">
        <v>0</v>
      </c>
      <c r="D4" s="1"/>
      <c r="E4" s="1"/>
      <c r="F4" s="1"/>
      <c r="G4" s="1"/>
      <c r="H4" s="1"/>
      <c r="I4" s="1"/>
    </row>
    <row r="5" customFormat="false" ht="15" hidden="false" customHeight="true" outlineLevel="0" collapsed="false">
      <c r="C5" s="1" t="s">
        <v>1</v>
      </c>
      <c r="D5" s="2" t="s">
        <v>2</v>
      </c>
      <c r="E5" s="2" t="s">
        <v>3</v>
      </c>
      <c r="F5" s="2" t="s">
        <v>4</v>
      </c>
      <c r="G5" s="2" t="s">
        <v>5</v>
      </c>
      <c r="H5" s="2" t="s">
        <v>6</v>
      </c>
      <c r="I5" s="2" t="s">
        <v>7</v>
      </c>
    </row>
    <row r="6" customFormat="false" ht="31.5" hidden="false" customHeight="false" outlineLevel="0" collapsed="false">
      <c r="C6" s="1"/>
      <c r="D6" s="2" t="s">
        <v>8</v>
      </c>
      <c r="E6" s="2" t="s">
        <v>9</v>
      </c>
      <c r="F6" s="2" t="s">
        <v>10</v>
      </c>
      <c r="G6" s="2" t="s">
        <v>11</v>
      </c>
      <c r="H6" s="2" t="s">
        <v>12</v>
      </c>
      <c r="I6" s="2" t="s">
        <v>13</v>
      </c>
    </row>
    <row r="7" customFormat="false" ht="16.5" hidden="false" customHeight="false" outlineLevel="0" collapsed="false">
      <c r="C7" s="1"/>
      <c r="D7" s="2" t="s">
        <v>14</v>
      </c>
      <c r="E7" s="2" t="s">
        <v>15</v>
      </c>
      <c r="F7" s="2" t="s">
        <v>16</v>
      </c>
      <c r="G7" s="2" t="s">
        <v>17</v>
      </c>
      <c r="H7" s="2" t="s">
        <v>18</v>
      </c>
      <c r="I7" s="2" t="s">
        <v>19</v>
      </c>
    </row>
    <row r="8" customFormat="false" ht="15" hidden="false" customHeight="false" outlineLevel="0" collapsed="false">
      <c r="C8" s="1"/>
      <c r="D8" s="3"/>
      <c r="E8" s="3"/>
      <c r="F8" s="3"/>
      <c r="G8" s="3"/>
      <c r="H8" s="3"/>
      <c r="I8" s="3"/>
    </row>
    <row r="9" customFormat="false" ht="15" hidden="false" customHeight="false" outlineLevel="0" collapsed="false">
      <c r="C9" s="1"/>
      <c r="D9" s="2" t="s">
        <v>20</v>
      </c>
      <c r="E9" s="2" t="s">
        <v>20</v>
      </c>
      <c r="F9" s="2" t="s">
        <v>20</v>
      </c>
      <c r="G9" s="2" t="s">
        <v>20</v>
      </c>
      <c r="H9" s="2" t="s">
        <v>20</v>
      </c>
      <c r="I9" s="2" t="s">
        <v>20</v>
      </c>
    </row>
    <row r="10" customFormat="false" ht="16.5" hidden="false" customHeight="false" outlineLevel="0" collapsed="false">
      <c r="C10" s="1"/>
      <c r="D10" s="2" t="s">
        <v>21</v>
      </c>
      <c r="E10" s="2" t="s">
        <v>22</v>
      </c>
      <c r="F10" s="2" t="s">
        <v>23</v>
      </c>
      <c r="G10" s="2" t="s">
        <v>24</v>
      </c>
      <c r="H10" s="2" t="s">
        <v>25</v>
      </c>
      <c r="I10" s="2" t="s">
        <v>26</v>
      </c>
    </row>
    <row r="11" customFormat="false" ht="31.5" hidden="false" customHeight="false" outlineLevel="0" collapsed="false">
      <c r="C11" s="1"/>
      <c r="D11" s="2" t="s">
        <v>27</v>
      </c>
      <c r="E11" s="2" t="s">
        <v>28</v>
      </c>
      <c r="F11" s="2" t="s">
        <v>29</v>
      </c>
      <c r="G11" s="2" t="s">
        <v>30</v>
      </c>
      <c r="H11" s="2" t="s">
        <v>31</v>
      </c>
      <c r="I11" s="2" t="s">
        <v>32</v>
      </c>
    </row>
    <row r="12" customFormat="false" ht="15" hidden="false" customHeight="false" outlineLevel="0" collapsed="false">
      <c r="C12" s="2" t="n">
        <v>0.45</v>
      </c>
      <c r="D12" s="2" t="s">
        <v>33</v>
      </c>
      <c r="E12" s="2" t="s">
        <v>34</v>
      </c>
      <c r="F12" s="2" t="s">
        <v>35</v>
      </c>
      <c r="G12" s="2" t="s">
        <v>36</v>
      </c>
      <c r="H12" s="2" t="s">
        <v>37</v>
      </c>
      <c r="I12" s="2" t="s">
        <v>38</v>
      </c>
    </row>
    <row r="13" customFormat="false" ht="15" hidden="false" customHeight="false" outlineLevel="0" collapsed="false">
      <c r="C13" s="2" t="n">
        <v>0.55</v>
      </c>
      <c r="D13" s="2" t="s">
        <v>34</v>
      </c>
      <c r="E13" s="2" t="s">
        <v>35</v>
      </c>
      <c r="F13" s="2" t="s">
        <v>39</v>
      </c>
      <c r="G13" s="2" t="s">
        <v>40</v>
      </c>
      <c r="H13" s="2" t="s">
        <v>41</v>
      </c>
      <c r="I13" s="2" t="s">
        <v>42</v>
      </c>
    </row>
    <row r="14" customFormat="false" ht="15" hidden="false" customHeight="false" outlineLevel="0" collapsed="false">
      <c r="C14" s="2" t="n">
        <v>0.65</v>
      </c>
      <c r="D14" s="2" t="s">
        <v>43</v>
      </c>
      <c r="E14" s="2" t="s">
        <v>39</v>
      </c>
      <c r="F14" s="2" t="s">
        <v>44</v>
      </c>
      <c r="G14" s="2" t="s">
        <v>45</v>
      </c>
      <c r="H14" s="2" t="s">
        <v>46</v>
      </c>
      <c r="I14" s="2" t="s">
        <v>47</v>
      </c>
    </row>
    <row r="15" customFormat="false" ht="15" hidden="false" customHeight="false" outlineLevel="0" collapsed="false">
      <c r="C15" s="2" t="n">
        <v>0.75</v>
      </c>
      <c r="D15" s="2" t="s">
        <v>36</v>
      </c>
      <c r="E15" s="2" t="s">
        <v>44</v>
      </c>
      <c r="F15" s="2" t="s">
        <v>45</v>
      </c>
      <c r="G15" s="2" t="s">
        <v>48</v>
      </c>
      <c r="H15" s="2" t="s">
        <v>49</v>
      </c>
      <c r="I15" s="2" t="s">
        <v>50</v>
      </c>
    </row>
    <row r="16" customFormat="false" ht="15" hidden="false" customHeight="false" outlineLevel="0" collapsed="false">
      <c r="C16" s="2" t="n">
        <v>0.85</v>
      </c>
      <c r="D16" s="2" t="s">
        <v>51</v>
      </c>
      <c r="E16" s="2" t="s">
        <v>45</v>
      </c>
      <c r="F16" s="2" t="s">
        <v>52</v>
      </c>
      <c r="G16" s="2" t="s">
        <v>53</v>
      </c>
      <c r="H16" s="2" t="s">
        <v>54</v>
      </c>
      <c r="I16" s="2" t="s">
        <v>55</v>
      </c>
    </row>
    <row r="17" customFormat="false" ht="15" hidden="false" customHeight="false" outlineLevel="0" collapsed="false">
      <c r="C17" s="2" t="n">
        <v>0.95</v>
      </c>
      <c r="D17" s="2" t="s">
        <v>45</v>
      </c>
      <c r="E17" s="2" t="s">
        <v>52</v>
      </c>
      <c r="F17" s="2" t="s">
        <v>53</v>
      </c>
      <c r="G17" s="2" t="s">
        <v>56</v>
      </c>
      <c r="H17" s="2" t="s">
        <v>57</v>
      </c>
      <c r="I17" s="2" t="s">
        <v>58</v>
      </c>
    </row>
    <row r="18" customFormat="false" ht="15" hidden="false" customHeight="false" outlineLevel="0" collapsed="false">
      <c r="C18" s="2" t="n">
        <v>1.05</v>
      </c>
      <c r="D18" s="2" t="s">
        <v>59</v>
      </c>
      <c r="E18" s="2" t="s">
        <v>60</v>
      </c>
      <c r="F18" s="2" t="s">
        <v>61</v>
      </c>
      <c r="G18" s="2" t="s">
        <v>62</v>
      </c>
      <c r="H18" s="2" t="s">
        <v>63</v>
      </c>
      <c r="I18" s="2" t="s">
        <v>64</v>
      </c>
    </row>
    <row r="19" customFormat="false" ht="15" hidden="false" customHeight="false" outlineLevel="0" collapsed="false">
      <c r="C19" s="2" t="n">
        <v>1.15</v>
      </c>
      <c r="D19" s="2" t="s">
        <v>60</v>
      </c>
      <c r="E19" s="2" t="s">
        <v>61</v>
      </c>
      <c r="F19" s="2" t="s">
        <v>65</v>
      </c>
      <c r="G19" s="2" t="s">
        <v>66</v>
      </c>
      <c r="H19" s="2" t="s">
        <v>67</v>
      </c>
      <c r="I19" s="2" t="s">
        <v>68</v>
      </c>
    </row>
    <row r="20" customFormat="false" ht="15" hidden="false" customHeight="false" outlineLevel="0" collapsed="false">
      <c r="C20" s="2" t="n">
        <v>1.25</v>
      </c>
      <c r="D20" s="2" t="s">
        <v>46</v>
      </c>
      <c r="E20" s="2" t="s">
        <v>49</v>
      </c>
      <c r="F20" s="2" t="s">
        <v>54</v>
      </c>
      <c r="G20" s="2" t="s">
        <v>69</v>
      </c>
      <c r="H20" s="2" t="s">
        <v>70</v>
      </c>
      <c r="I20" s="2" t="s">
        <v>71</v>
      </c>
    </row>
    <row r="21" customFormat="false" ht="15" hidden="false" customHeight="false" outlineLevel="0" collapsed="false">
      <c r="C21" s="2" t="n">
        <v>1.35</v>
      </c>
      <c r="D21" s="2" t="s">
        <v>56</v>
      </c>
      <c r="E21" s="2" t="s">
        <v>72</v>
      </c>
      <c r="F21" s="2" t="s">
        <v>57</v>
      </c>
      <c r="G21" s="2" t="s">
        <v>73</v>
      </c>
      <c r="H21" s="2" t="s">
        <v>74</v>
      </c>
      <c r="I21" s="2" t="s">
        <v>75</v>
      </c>
    </row>
    <row r="22" customFormat="false" ht="15" hidden="false" customHeight="false" outlineLevel="0" collapsed="false">
      <c r="C22" s="2" t="n">
        <v>1.45</v>
      </c>
      <c r="D22" s="2" t="s">
        <v>49</v>
      </c>
      <c r="E22" s="2" t="s">
        <v>54</v>
      </c>
      <c r="F22" s="2" t="s">
        <v>38</v>
      </c>
      <c r="G22" s="2" t="s">
        <v>76</v>
      </c>
      <c r="H22" s="2" t="s">
        <v>77</v>
      </c>
      <c r="I22" s="2" t="s">
        <v>75</v>
      </c>
    </row>
    <row r="23" customFormat="false" ht="15" hidden="false" customHeight="false" outlineLevel="0" collapsed="false">
      <c r="C23" s="2" t="n">
        <v>1.55</v>
      </c>
      <c r="D23" s="2" t="s">
        <v>62</v>
      </c>
      <c r="E23" s="2" t="s">
        <v>78</v>
      </c>
      <c r="F23" s="2" t="s">
        <v>73</v>
      </c>
      <c r="G23" s="2" t="s">
        <v>79</v>
      </c>
      <c r="H23" s="2" t="s">
        <v>55</v>
      </c>
      <c r="I23" s="2" t="s">
        <v>80</v>
      </c>
    </row>
    <row r="24" customFormat="false" ht="15" hidden="false" customHeight="false" outlineLevel="0" collapsed="false">
      <c r="C24" s="2" t="n">
        <v>1.65</v>
      </c>
      <c r="D24" s="2" t="s">
        <v>81</v>
      </c>
      <c r="E24" s="2" t="s">
        <v>82</v>
      </c>
      <c r="F24" s="2" t="s">
        <v>83</v>
      </c>
      <c r="G24" s="2" t="s">
        <v>84</v>
      </c>
      <c r="H24" s="2" t="s">
        <v>85</v>
      </c>
      <c r="I24" s="2" t="s">
        <v>86</v>
      </c>
    </row>
    <row r="25" customFormat="false" ht="15" hidden="false" customHeight="false" outlineLevel="0" collapsed="false">
      <c r="C25" s="2" t="n">
        <v>1.75</v>
      </c>
      <c r="D25" s="2" t="s">
        <v>87</v>
      </c>
      <c r="E25" s="2" t="s">
        <v>88</v>
      </c>
      <c r="F25" s="2" t="s">
        <v>89</v>
      </c>
      <c r="G25" s="2" t="s">
        <v>90</v>
      </c>
      <c r="H25" s="2" t="s">
        <v>91</v>
      </c>
      <c r="I25" s="2" t="s">
        <v>92</v>
      </c>
    </row>
    <row r="26" customFormat="false" ht="15" hidden="false" customHeight="false" outlineLevel="0" collapsed="false">
      <c r="C26" s="2" t="n">
        <v>1.85</v>
      </c>
      <c r="D26" s="2" t="s">
        <v>78</v>
      </c>
      <c r="E26" s="2" t="s">
        <v>93</v>
      </c>
      <c r="F26" s="2" t="s">
        <v>94</v>
      </c>
      <c r="G26" s="2" t="s">
        <v>95</v>
      </c>
      <c r="H26" s="2" t="s">
        <v>96</v>
      </c>
      <c r="I26" s="2" t="s">
        <v>97</v>
      </c>
    </row>
    <row r="27" customFormat="false" ht="15" hidden="false" customHeight="false" outlineLevel="0" collapsed="false">
      <c r="C27" s="2" t="n">
        <v>1.95</v>
      </c>
      <c r="D27" s="2" t="s">
        <v>98</v>
      </c>
      <c r="E27" s="2" t="s">
        <v>99</v>
      </c>
      <c r="F27" s="2" t="s">
        <v>100</v>
      </c>
      <c r="G27" s="2" t="s">
        <v>101</v>
      </c>
      <c r="H27" s="2" t="s">
        <v>102</v>
      </c>
      <c r="I27" s="2" t="s">
        <v>103</v>
      </c>
    </row>
    <row r="28" customFormat="false" ht="15" hidden="false" customHeight="false" outlineLevel="0" collapsed="false">
      <c r="C28" s="2" t="n">
        <v>2.05</v>
      </c>
      <c r="D28" s="2" t="s">
        <v>104</v>
      </c>
      <c r="E28" s="2" t="s">
        <v>105</v>
      </c>
      <c r="F28" s="2" t="s">
        <v>106</v>
      </c>
      <c r="G28" s="2" t="s">
        <v>107</v>
      </c>
      <c r="H28" s="2" t="s">
        <v>108</v>
      </c>
      <c r="I28" s="2" t="s">
        <v>109</v>
      </c>
    </row>
    <row r="29" customFormat="false" ht="15" hidden="false" customHeight="false" outlineLevel="0" collapsed="false">
      <c r="C29" s="2" t="n">
        <v>2.15</v>
      </c>
      <c r="D29" s="2" t="s">
        <v>110</v>
      </c>
      <c r="E29" s="2" t="s">
        <v>105</v>
      </c>
      <c r="F29" s="2" t="s">
        <v>106</v>
      </c>
      <c r="G29" s="2" t="s">
        <v>107</v>
      </c>
      <c r="H29" s="2" t="s">
        <v>108</v>
      </c>
      <c r="I29" s="2" t="s">
        <v>111</v>
      </c>
    </row>
    <row r="30" customFormat="false" ht="15" hidden="false" customHeight="false" outlineLevel="0" collapsed="false">
      <c r="C30" s="2" t="n">
        <v>2.25</v>
      </c>
      <c r="D30" s="2" t="s">
        <v>112</v>
      </c>
      <c r="E30" s="2" t="s">
        <v>113</v>
      </c>
      <c r="F30" s="2" t="s">
        <v>114</v>
      </c>
      <c r="G30" s="2" t="s">
        <v>115</v>
      </c>
      <c r="H30" s="2" t="s">
        <v>116</v>
      </c>
      <c r="I30" s="2" t="s">
        <v>117</v>
      </c>
    </row>
    <row r="31" customFormat="false" ht="15" hidden="false" customHeight="false" outlineLevel="0" collapsed="false">
      <c r="C31" s="2" t="n">
        <v>2.35</v>
      </c>
      <c r="D31" s="2" t="s">
        <v>118</v>
      </c>
      <c r="E31" s="2" t="s">
        <v>119</v>
      </c>
      <c r="F31" s="2" t="s">
        <v>120</v>
      </c>
      <c r="G31" s="2" t="s">
        <v>121</v>
      </c>
      <c r="H31" s="2" t="s">
        <v>122</v>
      </c>
      <c r="I31" s="2" t="s">
        <v>123</v>
      </c>
    </row>
    <row r="32" customFormat="false" ht="15" hidden="false" customHeight="false" outlineLevel="0" collapsed="false">
      <c r="C32" s="2" t="n">
        <v>2.49</v>
      </c>
      <c r="D32" s="2" t="s">
        <v>124</v>
      </c>
      <c r="E32" s="2" t="s">
        <v>125</v>
      </c>
      <c r="F32" s="2" t="s">
        <v>126</v>
      </c>
      <c r="G32" s="2" t="s">
        <v>127</v>
      </c>
      <c r="H32" s="2" t="s">
        <v>128</v>
      </c>
      <c r="I32" s="2" t="s">
        <v>129</v>
      </c>
    </row>
    <row r="33" customFormat="false" ht="15" hidden="false" customHeight="false" outlineLevel="0" collapsed="false">
      <c r="C33" s="2" t="n">
        <v>2.7</v>
      </c>
      <c r="D33" s="2" t="s">
        <v>130</v>
      </c>
      <c r="E33" s="2" t="s">
        <v>131</v>
      </c>
      <c r="F33" s="2" t="s">
        <v>132</v>
      </c>
      <c r="G33" s="2" t="s">
        <v>133</v>
      </c>
      <c r="H33" s="2" t="s">
        <v>134</v>
      </c>
      <c r="I33" s="2" t="s">
        <v>135</v>
      </c>
    </row>
    <row r="34" customFormat="false" ht="15" hidden="false" customHeight="false" outlineLevel="0" collapsed="false">
      <c r="C34" s="2" t="n">
        <v>2.9</v>
      </c>
      <c r="D34" s="2" t="s">
        <v>136</v>
      </c>
      <c r="E34" s="2" t="s">
        <v>137</v>
      </c>
      <c r="F34" s="2" t="s">
        <v>138</v>
      </c>
      <c r="G34" s="2" t="s">
        <v>139</v>
      </c>
      <c r="H34" s="2" t="s">
        <v>140</v>
      </c>
      <c r="I34" s="2" t="s">
        <v>141</v>
      </c>
    </row>
    <row r="35" customFormat="false" ht="15" hidden="false" customHeight="false" outlineLevel="0" collapsed="false">
      <c r="C35" s="2" t="n">
        <v>3.16</v>
      </c>
      <c r="D35" s="2" t="s">
        <v>142</v>
      </c>
      <c r="E35" s="2" t="s">
        <v>143</v>
      </c>
      <c r="F35" s="2" t="s">
        <v>144</v>
      </c>
      <c r="G35" s="2" t="s">
        <v>145</v>
      </c>
      <c r="H35" s="2" t="s">
        <v>146</v>
      </c>
      <c r="I35" s="2" t="s">
        <v>147</v>
      </c>
    </row>
    <row r="36" customFormat="false" ht="15" hidden="false" customHeight="false" outlineLevel="0" collapsed="false">
      <c r="C36" s="2" t="n">
        <v>3.55</v>
      </c>
      <c r="D36" s="2" t="s">
        <v>148</v>
      </c>
      <c r="E36" s="2" t="s">
        <v>149</v>
      </c>
      <c r="F36" s="2" t="s">
        <v>150</v>
      </c>
      <c r="G36" s="2" t="s">
        <v>99</v>
      </c>
      <c r="H36" s="2" t="s">
        <v>146</v>
      </c>
      <c r="I36" s="2" t="s">
        <v>151</v>
      </c>
    </row>
    <row r="37" customFormat="false" ht="15" hidden="false" customHeight="false" outlineLevel="0" collapsed="false">
      <c r="C37" s="2" t="n">
        <v>4.06</v>
      </c>
      <c r="D37" s="2" t="s">
        <v>152</v>
      </c>
      <c r="E37" s="2" t="s">
        <v>153</v>
      </c>
      <c r="F37" s="2" t="s">
        <v>154</v>
      </c>
      <c r="G37" s="2" t="s">
        <v>155</v>
      </c>
      <c r="H37" s="2" t="s">
        <v>156</v>
      </c>
      <c r="I37" s="2" t="s">
        <v>157</v>
      </c>
    </row>
    <row r="38" customFormat="false" ht="15" hidden="false" customHeight="false" outlineLevel="0" collapsed="false">
      <c r="C38" s="2" t="n">
        <v>4.7</v>
      </c>
      <c r="D38" s="2" t="s">
        <v>158</v>
      </c>
      <c r="E38" s="2" t="s">
        <v>159</v>
      </c>
      <c r="F38" s="2" t="s">
        <v>160</v>
      </c>
      <c r="G38" s="2" t="s">
        <v>161</v>
      </c>
      <c r="H38" s="2" t="s">
        <v>162</v>
      </c>
      <c r="I38" s="2" t="s">
        <v>163</v>
      </c>
    </row>
    <row r="39" customFormat="false" ht="15" hidden="false" customHeight="false" outlineLevel="0" collapsed="false">
      <c r="C39" s="2" t="n">
        <v>5.48</v>
      </c>
      <c r="D39" s="2" t="s">
        <v>164</v>
      </c>
      <c r="E39" s="2" t="s">
        <v>165</v>
      </c>
      <c r="F39" s="2" t="s">
        <v>166</v>
      </c>
      <c r="G39" s="2" t="s">
        <v>167</v>
      </c>
      <c r="H39" s="2" t="s">
        <v>119</v>
      </c>
      <c r="I39" s="2" t="s">
        <v>168</v>
      </c>
    </row>
    <row r="40" customFormat="false" ht="15" hidden="false" customHeight="false" outlineLevel="0" collapsed="false">
      <c r="C40" s="2" t="n">
        <v>6.42</v>
      </c>
      <c r="D40" s="2" t="s">
        <v>169</v>
      </c>
      <c r="E40" s="2" t="s">
        <v>170</v>
      </c>
      <c r="F40" s="2" t="s">
        <v>171</v>
      </c>
      <c r="G40" s="2" t="s">
        <v>172</v>
      </c>
      <c r="H40" s="2" t="s">
        <v>173</v>
      </c>
      <c r="I40" s="2" t="s">
        <v>174</v>
      </c>
    </row>
    <row r="41" customFormat="false" ht="15" hidden="false" customHeight="false" outlineLevel="0" collapsed="false">
      <c r="C41" s="2" t="n">
        <v>7.43</v>
      </c>
      <c r="D41" s="2" t="s">
        <v>175</v>
      </c>
      <c r="E41" s="2" t="s">
        <v>176</v>
      </c>
      <c r="F41" s="2" t="s">
        <v>177</v>
      </c>
      <c r="G41" s="2" t="s">
        <v>178</v>
      </c>
      <c r="H41" s="2" t="s">
        <v>179</v>
      </c>
      <c r="I41" s="2" t="s">
        <v>180</v>
      </c>
    </row>
    <row r="42" customFormat="false" ht="15" hidden="false" customHeight="false" outlineLevel="0" collapsed="false">
      <c r="C42" s="2" t="n">
        <v>8.43</v>
      </c>
      <c r="D42" s="2" t="s">
        <v>181</v>
      </c>
      <c r="E42" s="2" t="s">
        <v>182</v>
      </c>
      <c r="F42" s="2" t="s">
        <v>183</v>
      </c>
      <c r="G42" s="2" t="s">
        <v>184</v>
      </c>
      <c r="H42" s="2" t="s">
        <v>185</v>
      </c>
      <c r="I42" s="2" t="s">
        <v>186</v>
      </c>
    </row>
    <row r="43" customFormat="false" ht="15" hidden="false" customHeight="false" outlineLevel="0" collapsed="false">
      <c r="C43" s="2" t="n">
        <v>9.44</v>
      </c>
      <c r="D43" s="2" t="s">
        <v>187</v>
      </c>
      <c r="E43" s="2" t="s">
        <v>188</v>
      </c>
      <c r="F43" s="2" t="s">
        <v>189</v>
      </c>
      <c r="G43" s="2" t="s">
        <v>190</v>
      </c>
      <c r="H43" s="2" t="s">
        <v>191</v>
      </c>
      <c r="I43" s="2" t="s">
        <v>192</v>
      </c>
    </row>
  </sheetData>
  <mergeCells count="2">
    <mergeCell ref="C4:I4"/>
    <mergeCell ref="C5:C1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AG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3" activeCellId="1" sqref="E44:AJ44 F23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>
    <row r="3" customFormat="false" ht="15" hidden="false" customHeight="false" outlineLevel="0" collapsed="false">
      <c r="A3" s="0" t="s">
        <v>193</v>
      </c>
      <c r="B3" s="0" t="n">
        <v>0.45</v>
      </c>
      <c r="C3" s="0" t="n">
        <v>0.55</v>
      </c>
      <c r="D3" s="0" t="n">
        <v>0.65</v>
      </c>
      <c r="E3" s="0" t="n">
        <v>0.75</v>
      </c>
      <c r="F3" s="0" t="n">
        <v>0.85</v>
      </c>
      <c r="G3" s="0" t="n">
        <v>0.95</v>
      </c>
      <c r="H3" s="0" t="n">
        <v>1.05</v>
      </c>
      <c r="I3" s="0" t="n">
        <v>1.15</v>
      </c>
      <c r="J3" s="0" t="n">
        <v>1.25</v>
      </c>
      <c r="K3" s="0" t="n">
        <v>1.35</v>
      </c>
      <c r="L3" s="0" t="n">
        <v>1.45</v>
      </c>
      <c r="M3" s="0" t="n">
        <v>1.55</v>
      </c>
      <c r="N3" s="0" t="n">
        <v>1.65</v>
      </c>
      <c r="O3" s="0" t="n">
        <v>1.75</v>
      </c>
      <c r="P3" s="0" t="n">
        <v>1.85</v>
      </c>
      <c r="Q3" s="0" t="n">
        <v>1.95</v>
      </c>
      <c r="R3" s="0" t="n">
        <v>2.05</v>
      </c>
      <c r="S3" s="0" t="n">
        <v>2.15</v>
      </c>
      <c r="T3" s="0" t="n">
        <v>2.25</v>
      </c>
      <c r="U3" s="0" t="n">
        <v>2.35</v>
      </c>
      <c r="V3" s="0" t="n">
        <v>2.49</v>
      </c>
      <c r="W3" s="0" t="n">
        <v>2.7</v>
      </c>
      <c r="X3" s="0" t="n">
        <v>2.9</v>
      </c>
      <c r="Y3" s="0" t="n">
        <v>3.16</v>
      </c>
      <c r="Z3" s="0" t="n">
        <v>3.55</v>
      </c>
      <c r="AA3" s="0" t="n">
        <v>4.06</v>
      </c>
      <c r="AB3" s="0" t="n">
        <v>4.7</v>
      </c>
      <c r="AC3" s="0" t="n">
        <v>5.48</v>
      </c>
      <c r="AD3" s="0" t="n">
        <v>6.42</v>
      </c>
      <c r="AE3" s="0" t="n">
        <v>7.43</v>
      </c>
      <c r="AF3" s="0" t="n">
        <v>8.43</v>
      </c>
      <c r="AG3" s="0" t="n">
        <v>9.44</v>
      </c>
    </row>
    <row r="4" customFormat="false" ht="15" hidden="false" customHeight="false" outlineLevel="0" collapsed="false">
      <c r="A4" s="0" t="s">
        <v>194</v>
      </c>
      <c r="B4" s="2" t="n">
        <v>0.29</v>
      </c>
      <c r="C4" s="2" t="n">
        <v>0.32</v>
      </c>
      <c r="D4" s="2" t="n">
        <v>0.36</v>
      </c>
      <c r="E4" s="2" t="n">
        <v>0.39</v>
      </c>
      <c r="F4" s="2" t="n">
        <v>0.43</v>
      </c>
      <c r="G4" s="2" t="n">
        <v>0.46</v>
      </c>
      <c r="H4" s="2" t="n">
        <v>0.49</v>
      </c>
      <c r="I4" s="2" t="n">
        <v>0.53</v>
      </c>
      <c r="J4" s="2" t="n">
        <v>0.56</v>
      </c>
      <c r="K4" s="2" t="n">
        <v>0.58</v>
      </c>
      <c r="L4" s="2" t="n">
        <v>0.6</v>
      </c>
      <c r="M4" s="2" t="n">
        <v>0.62</v>
      </c>
      <c r="N4" s="2" t="n">
        <v>0.64</v>
      </c>
      <c r="O4" s="2" t="n">
        <v>0.66</v>
      </c>
      <c r="P4" s="2" t="n">
        <v>0.67</v>
      </c>
      <c r="Q4" s="2" t="n">
        <v>0.67</v>
      </c>
      <c r="R4" s="2" t="n">
        <v>0.69</v>
      </c>
      <c r="S4" s="2" t="n">
        <v>0.68</v>
      </c>
      <c r="T4" s="2" t="n">
        <v>0.7</v>
      </c>
      <c r="U4" s="2" t="n">
        <v>0.69</v>
      </c>
      <c r="V4" s="2" t="n">
        <v>0.7</v>
      </c>
      <c r="W4" s="2" t="n">
        <v>0.65</v>
      </c>
      <c r="X4" s="2" t="n">
        <v>0.56</v>
      </c>
      <c r="Y4" s="2" t="n">
        <v>0.49</v>
      </c>
      <c r="Z4" s="2" t="n">
        <v>0.44</v>
      </c>
      <c r="AA4" s="2" t="n">
        <v>0.38</v>
      </c>
      <c r="AB4" s="2" t="n">
        <v>0.32</v>
      </c>
      <c r="AC4" s="2" t="n">
        <v>0.27</v>
      </c>
      <c r="AD4" s="2" t="n">
        <v>0.26</v>
      </c>
      <c r="AE4" s="2" t="n">
        <v>0.18</v>
      </c>
      <c r="AF4" s="2" t="n">
        <v>0.22</v>
      </c>
      <c r="AG4" s="2" t="n">
        <v>0.19</v>
      </c>
    </row>
    <row r="5" customFormat="false" ht="15" hidden="false" customHeight="false" outlineLevel="0" collapsed="false">
      <c r="A5" s="0" t="s">
        <v>195</v>
      </c>
      <c r="B5" s="0" t="n">
        <v>0.03</v>
      </c>
      <c r="C5" s="0" t="n">
        <v>0.03</v>
      </c>
      <c r="D5" s="0" t="n">
        <v>0.03</v>
      </c>
      <c r="E5" s="0" t="n">
        <v>0.03</v>
      </c>
      <c r="F5" s="0" t="n">
        <v>0.03</v>
      </c>
      <c r="G5" s="0" t="n">
        <v>0.04</v>
      </c>
      <c r="H5" s="0" t="n">
        <v>0.04</v>
      </c>
      <c r="I5" s="0" t="n">
        <v>0.04</v>
      </c>
      <c r="J5" s="0" t="n">
        <v>0.04</v>
      </c>
      <c r="K5" s="0" t="n">
        <v>0.04</v>
      </c>
      <c r="L5" s="0" t="n">
        <v>0.05</v>
      </c>
      <c r="M5" s="0" t="n">
        <v>0.05</v>
      </c>
      <c r="N5" s="0" t="n">
        <v>0.06</v>
      </c>
      <c r="O5" s="0" t="n">
        <v>0.06</v>
      </c>
      <c r="P5" s="0" t="n">
        <v>0.06</v>
      </c>
      <c r="Q5" s="0" t="n">
        <v>0.07</v>
      </c>
      <c r="R5" s="0" t="n">
        <v>0.08</v>
      </c>
      <c r="S5" s="0" t="n">
        <v>0.08</v>
      </c>
      <c r="T5" s="0" t="n">
        <v>0.08</v>
      </c>
      <c r="U5" s="0" t="n">
        <v>0.09</v>
      </c>
      <c r="V5" s="0" t="n">
        <v>0.1</v>
      </c>
      <c r="W5" s="0" t="n">
        <v>0.09</v>
      </c>
      <c r="X5" s="0" t="n">
        <v>0.06</v>
      </c>
      <c r="Y5" s="0" t="n">
        <v>0.05</v>
      </c>
      <c r="Z5" s="0" t="n">
        <v>0.04</v>
      </c>
      <c r="AA5" s="0" t="n">
        <v>0.04</v>
      </c>
      <c r="AB5" s="0" t="n">
        <v>0.04</v>
      </c>
      <c r="AC5" s="0" t="n">
        <v>0.03</v>
      </c>
      <c r="AD5" s="0" t="n">
        <v>0.04</v>
      </c>
      <c r="AE5" s="0" t="n">
        <v>0.03</v>
      </c>
      <c r="AF5" s="0" t="n">
        <v>0.06</v>
      </c>
      <c r="AG5" s="0" t="n">
        <v>0.06</v>
      </c>
    </row>
    <row r="6" customFormat="false" ht="15" hidden="false" customHeight="false" outlineLevel="0" collapsed="false">
      <c r="A6" s="0" t="s">
        <v>196</v>
      </c>
      <c r="B6" s="2" t="n">
        <v>0.7</v>
      </c>
      <c r="C6" s="2" t="n">
        <v>0.74</v>
      </c>
      <c r="D6" s="2" t="n">
        <v>0.77</v>
      </c>
      <c r="E6" s="2" t="n">
        <v>0.81</v>
      </c>
      <c r="F6" s="2" t="n">
        <v>0.85</v>
      </c>
      <c r="G6" s="2" t="n">
        <v>0.88</v>
      </c>
      <c r="H6" s="2" t="n">
        <v>0.91</v>
      </c>
      <c r="I6" s="2" t="n">
        <v>0.93</v>
      </c>
      <c r="J6" s="2" t="n">
        <v>0.96</v>
      </c>
      <c r="K6" s="2" t="n">
        <v>0.98</v>
      </c>
      <c r="L6" s="2" t="n">
        <v>0.98</v>
      </c>
      <c r="M6" s="2" t="n">
        <v>0.99</v>
      </c>
      <c r="N6" s="2" t="n">
        <v>1.03</v>
      </c>
      <c r="O6" s="2" t="n">
        <v>1.06</v>
      </c>
      <c r="P6" s="2" t="n">
        <v>1.08</v>
      </c>
      <c r="Q6" s="2" t="n">
        <v>1.11</v>
      </c>
      <c r="R6" s="2" t="n">
        <v>1.17</v>
      </c>
      <c r="S6" s="2" t="n">
        <v>1.18</v>
      </c>
      <c r="T6" s="2" t="n">
        <v>1.23</v>
      </c>
      <c r="U6" s="2" t="n">
        <v>1.29</v>
      </c>
      <c r="V6" s="2" t="n">
        <v>1.36</v>
      </c>
      <c r="W6" s="2" t="n">
        <v>1.38</v>
      </c>
      <c r="X6" s="2" t="n">
        <v>1.28</v>
      </c>
      <c r="Y6" s="2" t="n">
        <v>1.2</v>
      </c>
      <c r="Z6" s="2" t="n">
        <v>1.22</v>
      </c>
      <c r="AA6" s="2" t="n">
        <v>1.21</v>
      </c>
      <c r="AB6" s="2" t="n">
        <v>1.19</v>
      </c>
      <c r="AC6" s="2" t="n">
        <v>1.19</v>
      </c>
      <c r="AD6" s="2" t="n">
        <v>1.24</v>
      </c>
      <c r="AE6" s="2" t="n">
        <v>0.95</v>
      </c>
      <c r="AF6" s="2" t="n">
        <v>0.82</v>
      </c>
      <c r="AG6" s="2" t="n">
        <v>0.78</v>
      </c>
    </row>
    <row r="7" customFormat="false" ht="15" hidden="false" customHeight="false" outlineLevel="0" collapsed="false">
      <c r="A7" s="0" t="s">
        <v>195</v>
      </c>
      <c r="B7" s="0" t="n">
        <v>0.06</v>
      </c>
      <c r="C7" s="0" t="n">
        <v>0.06</v>
      </c>
      <c r="D7" s="0" t="n">
        <v>0.06</v>
      </c>
      <c r="E7" s="0" t="n">
        <v>0.06</v>
      </c>
      <c r="F7" s="0" t="n">
        <v>0.07</v>
      </c>
      <c r="G7" s="0" t="n">
        <v>0.07</v>
      </c>
      <c r="H7" s="0" t="n">
        <v>0.07</v>
      </c>
      <c r="I7" s="0" t="n">
        <v>0.07</v>
      </c>
      <c r="J7" s="0" t="n">
        <v>0.07</v>
      </c>
      <c r="K7" s="0" t="n">
        <v>0.08</v>
      </c>
      <c r="L7" s="0" t="n">
        <v>0.08</v>
      </c>
      <c r="M7" s="0" t="n">
        <v>0.08</v>
      </c>
      <c r="N7" s="0" t="n">
        <v>0.09</v>
      </c>
      <c r="O7" s="0" t="n">
        <v>0.1</v>
      </c>
      <c r="P7" s="0" t="n">
        <v>0.1</v>
      </c>
      <c r="Q7" s="0" t="n">
        <v>0.11</v>
      </c>
      <c r="R7" s="0" t="n">
        <v>0.13</v>
      </c>
      <c r="S7" s="0" t="n">
        <v>0.13</v>
      </c>
      <c r="T7" s="0" t="n">
        <v>0.15</v>
      </c>
      <c r="U7" s="0" t="n">
        <v>0.17</v>
      </c>
      <c r="V7" s="0" t="n">
        <v>0.2</v>
      </c>
      <c r="W7" s="0" t="n">
        <v>0.19</v>
      </c>
      <c r="X7" s="0" t="n">
        <v>0.15</v>
      </c>
      <c r="Y7" s="0" t="n">
        <v>0.11</v>
      </c>
      <c r="Z7" s="0" t="n">
        <v>0.12</v>
      </c>
      <c r="AA7" s="0" t="n">
        <v>0.13</v>
      </c>
      <c r="AB7" s="0" t="n">
        <v>0.14</v>
      </c>
      <c r="AC7" s="0" t="n">
        <v>0.16</v>
      </c>
      <c r="AD7" s="0" t="n">
        <v>0.22</v>
      </c>
      <c r="AE7" s="0" t="n">
        <v>0.24</v>
      </c>
      <c r="AF7" s="0" t="n">
        <v>0.34</v>
      </c>
      <c r="AG7" s="0" t="n">
        <v>0.42</v>
      </c>
    </row>
    <row r="8" customFormat="false" ht="15" hidden="false" customHeight="false" outlineLevel="0" collapsed="false">
      <c r="B8" s="2"/>
      <c r="F8" s="2"/>
    </row>
    <row r="9" customFormat="false" ht="15" hidden="false" customHeight="false" outlineLevel="0" collapsed="false">
      <c r="B9" s="2"/>
      <c r="F9" s="2"/>
    </row>
    <row r="10" customFormat="false" ht="13.8" hidden="false" customHeight="false" outlineLevel="0" collapsed="false">
      <c r="B10" s="2"/>
      <c r="F10" s="2"/>
    </row>
    <row r="11" customFormat="false" ht="13.8" hidden="false" customHeight="false" outlineLevel="0" collapsed="false">
      <c r="A11" s="0" t="s">
        <v>193</v>
      </c>
      <c r="B11" s="0" t="n">
        <v>0.45</v>
      </c>
      <c r="E11" s="0" t="n">
        <v>0.75</v>
      </c>
      <c r="H11" s="0" t="n">
        <v>1.05</v>
      </c>
      <c r="K11" s="0" t="n">
        <v>1.35</v>
      </c>
      <c r="N11" s="0" t="n">
        <v>1.65</v>
      </c>
      <c r="Q11" s="0" t="n">
        <v>1.95</v>
      </c>
      <c r="T11" s="0" t="n">
        <v>2.25</v>
      </c>
      <c r="W11" s="0" t="n">
        <v>2.7</v>
      </c>
      <c r="X11" s="0" t="n">
        <v>2.9</v>
      </c>
      <c r="Y11" s="0" t="n">
        <v>3.16</v>
      </c>
      <c r="Z11" s="0" t="n">
        <v>3.55</v>
      </c>
      <c r="AA11" s="0" t="n">
        <v>4.06</v>
      </c>
      <c r="AB11" s="0" t="n">
        <v>4.7</v>
      </c>
      <c r="AC11" s="0" t="n">
        <v>5.48</v>
      </c>
      <c r="AD11" s="0" t="n">
        <v>6.42</v>
      </c>
      <c r="AE11" s="0" t="n">
        <v>7.43</v>
      </c>
      <c r="AF11" s="0" t="n">
        <v>8.43</v>
      </c>
      <c r="AG11" s="0" t="n">
        <v>9.44</v>
      </c>
    </row>
    <row r="12" customFormat="false" ht="13.8" hidden="false" customHeight="false" outlineLevel="0" collapsed="false">
      <c r="A12" s="0" t="s">
        <v>194</v>
      </c>
      <c r="B12" s="2" t="n">
        <v>0.29</v>
      </c>
      <c r="C12" s="2"/>
      <c r="D12" s="2"/>
      <c r="E12" s="2" t="n">
        <v>0.39</v>
      </c>
      <c r="F12" s="2"/>
      <c r="G12" s="2"/>
      <c r="H12" s="2" t="n">
        <v>0.49</v>
      </c>
      <c r="I12" s="2"/>
      <c r="J12" s="2"/>
      <c r="K12" s="2" t="n">
        <v>0.58</v>
      </c>
      <c r="L12" s="2"/>
      <c r="M12" s="2"/>
      <c r="N12" s="2" t="n">
        <v>0.64</v>
      </c>
      <c r="O12" s="2"/>
      <c r="P12" s="2"/>
      <c r="Q12" s="2" t="n">
        <v>0.67</v>
      </c>
      <c r="R12" s="2"/>
      <c r="S12" s="2"/>
      <c r="T12" s="2" t="n">
        <v>0.7</v>
      </c>
      <c r="U12" s="2"/>
      <c r="V12" s="2"/>
      <c r="W12" s="2" t="n">
        <v>0.65</v>
      </c>
      <c r="X12" s="2" t="n">
        <v>0.56</v>
      </c>
      <c r="Y12" s="2" t="n">
        <v>0.49</v>
      </c>
      <c r="Z12" s="2" t="n">
        <v>0.44</v>
      </c>
      <c r="AA12" s="2" t="n">
        <v>0.38</v>
      </c>
      <c r="AB12" s="2" t="n">
        <v>0.32</v>
      </c>
      <c r="AC12" s="2" t="n">
        <v>0.27</v>
      </c>
      <c r="AD12" s="2" t="n">
        <v>0.26</v>
      </c>
      <c r="AE12" s="2" t="n">
        <v>0.18</v>
      </c>
      <c r="AF12" s="2" t="n">
        <v>0.22</v>
      </c>
      <c r="AG12" s="2" t="n">
        <v>0.19</v>
      </c>
    </row>
    <row r="13" customFormat="false" ht="13.8" hidden="false" customHeight="false" outlineLevel="0" collapsed="false">
      <c r="A13" s="0" t="s">
        <v>195</v>
      </c>
      <c r="B13" s="0" t="n">
        <v>0.03</v>
      </c>
      <c r="E13" s="0" t="n">
        <v>0.03</v>
      </c>
      <c r="H13" s="0" t="n">
        <v>0.04</v>
      </c>
      <c r="K13" s="0" t="n">
        <v>0.04</v>
      </c>
      <c r="N13" s="0" t="n">
        <v>0.06</v>
      </c>
      <c r="Q13" s="0" t="n">
        <v>0.07</v>
      </c>
      <c r="T13" s="0" t="n">
        <v>0.08</v>
      </c>
      <c r="W13" s="0" t="n">
        <v>0.09</v>
      </c>
      <c r="X13" s="0" t="n">
        <v>0.06</v>
      </c>
      <c r="Y13" s="0" t="n">
        <v>0.05</v>
      </c>
      <c r="Z13" s="0" t="n">
        <v>0.04</v>
      </c>
      <c r="AA13" s="0" t="n">
        <v>0.04</v>
      </c>
      <c r="AB13" s="0" t="n">
        <v>0.04</v>
      </c>
      <c r="AC13" s="0" t="n">
        <v>0.03</v>
      </c>
      <c r="AD13" s="0" t="n">
        <v>0.04</v>
      </c>
      <c r="AE13" s="0" t="n">
        <v>0.03</v>
      </c>
      <c r="AF13" s="0" t="n">
        <v>0.06</v>
      </c>
      <c r="AG13" s="0" t="n">
        <v>0.06</v>
      </c>
    </row>
    <row r="14" customFormat="false" ht="13.8" hidden="false" customHeight="false" outlineLevel="0" collapsed="false">
      <c r="A14" s="0" t="s">
        <v>196</v>
      </c>
      <c r="B14" s="2" t="n">
        <v>0.7</v>
      </c>
      <c r="C14" s="2"/>
      <c r="D14" s="2"/>
      <c r="E14" s="2" t="n">
        <v>0.81</v>
      </c>
      <c r="F14" s="2"/>
      <c r="G14" s="2"/>
      <c r="H14" s="2" t="n">
        <v>0.91</v>
      </c>
      <c r="I14" s="2"/>
      <c r="J14" s="2"/>
      <c r="K14" s="2" t="n">
        <v>0.98</v>
      </c>
      <c r="L14" s="2"/>
      <c r="M14" s="2"/>
      <c r="N14" s="2" t="n">
        <v>1.03</v>
      </c>
      <c r="O14" s="2"/>
      <c r="P14" s="2"/>
      <c r="Q14" s="2" t="n">
        <v>1.11</v>
      </c>
      <c r="R14" s="2"/>
      <c r="S14" s="2"/>
      <c r="T14" s="2" t="n">
        <v>1.23</v>
      </c>
      <c r="U14" s="2"/>
      <c r="V14" s="2"/>
      <c r="W14" s="2" t="n">
        <v>1.38</v>
      </c>
      <c r="X14" s="2" t="n">
        <v>1.28</v>
      </c>
      <c r="Y14" s="2" t="n">
        <v>1.2</v>
      </c>
      <c r="Z14" s="2" t="n">
        <v>1.22</v>
      </c>
      <c r="AA14" s="2" t="n">
        <v>1.21</v>
      </c>
      <c r="AB14" s="2" t="n">
        <v>1.19</v>
      </c>
      <c r="AC14" s="2" t="n">
        <v>1.19</v>
      </c>
      <c r="AD14" s="2" t="n">
        <v>1.24</v>
      </c>
      <c r="AE14" s="2" t="n">
        <v>0.95</v>
      </c>
      <c r="AF14" s="2" t="n">
        <v>0.82</v>
      </c>
      <c r="AG14" s="2" t="n">
        <v>0.78</v>
      </c>
    </row>
    <row r="15" customFormat="false" ht="13.8" hidden="false" customHeight="false" outlineLevel="0" collapsed="false">
      <c r="A15" s="0" t="s">
        <v>195</v>
      </c>
      <c r="B15" s="0" t="n">
        <v>0.06</v>
      </c>
      <c r="E15" s="0" t="n">
        <v>0.06</v>
      </c>
      <c r="H15" s="0" t="n">
        <v>0.07</v>
      </c>
      <c r="K15" s="0" t="n">
        <v>0.08</v>
      </c>
      <c r="N15" s="0" t="n">
        <v>0.09</v>
      </c>
      <c r="Q15" s="0" t="n">
        <v>0.11</v>
      </c>
      <c r="T15" s="0" t="n">
        <v>0.15</v>
      </c>
      <c r="W15" s="0" t="n">
        <v>0.19</v>
      </c>
      <c r="X15" s="0" t="n">
        <v>0.15</v>
      </c>
      <c r="Y15" s="0" t="n">
        <v>0.11</v>
      </c>
      <c r="Z15" s="0" t="n">
        <v>0.12</v>
      </c>
      <c r="AA15" s="0" t="n">
        <v>0.13</v>
      </c>
      <c r="AB15" s="0" t="n">
        <v>0.14</v>
      </c>
      <c r="AC15" s="0" t="n">
        <v>0.16</v>
      </c>
      <c r="AD15" s="0" t="n">
        <v>0.22</v>
      </c>
      <c r="AE15" s="0" t="n">
        <v>0.24</v>
      </c>
      <c r="AF15" s="0" t="n">
        <v>0.34</v>
      </c>
      <c r="AG15" s="0" t="n">
        <v>0.42</v>
      </c>
    </row>
    <row r="16" customFormat="false" ht="13.8" hidden="false" customHeight="false" outlineLevel="0" collapsed="false"/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>
      <c r="F19" s="0" t="s">
        <v>197</v>
      </c>
      <c r="G19" s="0" t="s">
        <v>196</v>
      </c>
    </row>
    <row r="20" customFormat="false" ht="13.8" hidden="false" customHeight="false" outlineLevel="0" collapsed="false">
      <c r="D20" s="0" t="s">
        <v>198</v>
      </c>
      <c r="E20" s="0" t="s">
        <v>199</v>
      </c>
      <c r="F20" s="0" t="n">
        <v>0.16</v>
      </c>
      <c r="G20" s="0" t="n">
        <v>0.34</v>
      </c>
    </row>
    <row r="21" customFormat="false" ht="15" hidden="false" customHeight="false" outlineLevel="0" collapsed="false">
      <c r="E21" s="0" t="s">
        <v>200</v>
      </c>
      <c r="F21" s="0" t="n">
        <v>0.16</v>
      </c>
      <c r="G21" s="0" t="n">
        <v>0.4</v>
      </c>
    </row>
    <row r="22" customFormat="false" ht="15" hidden="false" customHeight="false" outlineLevel="0" collapsed="false">
      <c r="D22" s="0" t="s">
        <v>201</v>
      </c>
      <c r="F22" s="0" t="n">
        <v>0.07</v>
      </c>
      <c r="G22" s="0" t="n">
        <v>0.29</v>
      </c>
    </row>
    <row r="23" customFormat="false" ht="13.8" hidden="false" customHeight="false" outlineLevel="0" collapsed="false">
      <c r="D23" s="0" t="s">
        <v>202</v>
      </c>
      <c r="E23" s="0" t="s">
        <v>199</v>
      </c>
      <c r="F23" s="4" t="n">
        <f aca="false">SQRT(F20*F20-F$22*F$22)</f>
        <v>0.143874945699382</v>
      </c>
      <c r="G23" s="4" t="n">
        <f aca="false">SQRT(G20*G20-G$22*G$22)</f>
        <v>0.177482393492989</v>
      </c>
    </row>
    <row r="24" customFormat="false" ht="13.8" hidden="false" customHeight="false" outlineLevel="0" collapsed="false">
      <c r="E24" s="0" t="s">
        <v>200</v>
      </c>
      <c r="F24" s="4" t="n">
        <f aca="false">SQRT(F21*F21-F$22*F$22)</f>
        <v>0.143874945699382</v>
      </c>
      <c r="G24" s="4" t="n">
        <f aca="false">SQRT(G21*G21-G$22*G$22)</f>
        <v>0.275499546279118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Roman,Běžné"&amp;12&amp;A</oddHeader>
    <oddFooter>&amp;C&amp;"Times New Roman,Běžné"&amp;12Page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4:AJ52"/>
  <sheetViews>
    <sheetView showFormulas="false" showGridLines="true" showRowColHeaders="true" showZeros="true" rightToLeft="false" tabSelected="true" showOutlineSymbols="true" defaultGridColor="true" view="normal" topLeftCell="V25" colorId="64" zoomScale="100" zoomScaleNormal="100" zoomScalePageLayoutView="100" workbookViewId="0">
      <selection pane="topLeft" activeCell="E44" activeCellId="0" sqref="E44:AJ44"/>
    </sheetView>
  </sheetViews>
  <sheetFormatPr defaultRowHeight="12.8" zeroHeight="false" outlineLevelRow="0" outlineLevelCol="0"/>
  <cols>
    <col collapsed="false" customWidth="true" hidden="false" outlineLevel="0" max="1025" min="1" style="0" width="8.67"/>
  </cols>
  <sheetData>
    <row r="4" customFormat="false" ht="13.8" hidden="false" customHeight="false" outlineLevel="0" collapsed="false">
      <c r="B4" s="5" t="s">
        <v>203</v>
      </c>
      <c r="C4" s="5"/>
      <c r="D4" s="5"/>
      <c r="E4" s="5"/>
      <c r="F4" s="5"/>
      <c r="G4" s="5"/>
      <c r="H4" s="5"/>
      <c r="I4" s="5"/>
      <c r="J4" s="5"/>
    </row>
    <row r="5" customFormat="false" ht="13.8" hidden="false" customHeight="false" outlineLevel="0" collapsed="false">
      <c r="B5" s="6" t="s">
        <v>204</v>
      </c>
      <c r="C5" s="6"/>
      <c r="D5" s="6"/>
      <c r="E5" s="7" t="s">
        <v>205</v>
      </c>
      <c r="G5" s="8" t="s">
        <v>206</v>
      </c>
      <c r="I5" s="7" t="s">
        <v>207</v>
      </c>
      <c r="J5" s="7" t="s">
        <v>208</v>
      </c>
      <c r="K5" s="7" t="s">
        <v>209</v>
      </c>
      <c r="L5" s="7" t="s">
        <v>210</v>
      </c>
      <c r="M5" s="7" t="s">
        <v>211</v>
      </c>
      <c r="N5" s="7" t="s">
        <v>212</v>
      </c>
      <c r="O5" s="7" t="s">
        <v>213</v>
      </c>
    </row>
    <row r="6" customFormat="false" ht="13.8" hidden="false" customHeight="false" outlineLevel="0" collapsed="false">
      <c r="B6" s="9" t="n">
        <v>0.25</v>
      </c>
      <c r="C6" s="0" t="n">
        <v>0.2</v>
      </c>
      <c r="D6" s="0" t="n">
        <v>0.3</v>
      </c>
      <c r="E6" s="7" t="s">
        <v>214</v>
      </c>
      <c r="G6" s="10" t="s">
        <v>214</v>
      </c>
      <c r="I6" s="7" t="s">
        <v>215</v>
      </c>
      <c r="J6" s="7" t="s">
        <v>216</v>
      </c>
      <c r="K6" s="7" t="s">
        <v>217</v>
      </c>
      <c r="L6" s="7" t="s">
        <v>218</v>
      </c>
      <c r="M6" s="7" t="s">
        <v>219</v>
      </c>
      <c r="N6" s="7" t="s">
        <v>220</v>
      </c>
      <c r="O6" s="7" t="s">
        <v>221</v>
      </c>
    </row>
    <row r="7" customFormat="false" ht="13.8" hidden="false" customHeight="false" outlineLevel="0" collapsed="false">
      <c r="B7" s="9" t="n">
        <v>0.35</v>
      </c>
      <c r="C7" s="0" t="n">
        <v>0.3</v>
      </c>
      <c r="D7" s="0" t="n">
        <v>0.4</v>
      </c>
      <c r="E7" s="7" t="s">
        <v>214</v>
      </c>
      <c r="G7" s="10" t="s">
        <v>214</v>
      </c>
      <c r="I7" s="7" t="s">
        <v>222</v>
      </c>
      <c r="J7" s="7" t="s">
        <v>223</v>
      </c>
      <c r="K7" s="7" t="s">
        <v>224</v>
      </c>
      <c r="L7" s="7" t="s">
        <v>225</v>
      </c>
      <c r="M7" s="7" t="s">
        <v>226</v>
      </c>
      <c r="N7" s="7" t="s">
        <v>227</v>
      </c>
      <c r="O7" s="7" t="s">
        <v>228</v>
      </c>
    </row>
    <row r="8" customFormat="false" ht="13.8" hidden="false" customHeight="false" outlineLevel="0" collapsed="false">
      <c r="B8" s="9" t="n">
        <v>0.45</v>
      </c>
      <c r="C8" s="0" t="n">
        <v>0.4</v>
      </c>
      <c r="D8" s="0" t="n">
        <v>0.5</v>
      </c>
      <c r="E8" s="7" t="n">
        <v>0.58</v>
      </c>
      <c r="F8" s="0" t="n">
        <v>0.04</v>
      </c>
      <c r="G8" s="10" t="n">
        <v>0.62</v>
      </c>
      <c r="H8" s="0" t="n">
        <v>0.04</v>
      </c>
      <c r="I8" s="7" t="s">
        <v>229</v>
      </c>
      <c r="J8" s="7" t="s">
        <v>230</v>
      </c>
      <c r="K8" s="7" t="s">
        <v>231</v>
      </c>
      <c r="L8" s="7" t="s">
        <v>232</v>
      </c>
      <c r="M8" s="7" t="s">
        <v>233</v>
      </c>
      <c r="N8" s="7" t="s">
        <v>234</v>
      </c>
      <c r="O8" s="7" t="s">
        <v>235</v>
      </c>
    </row>
    <row r="9" customFormat="false" ht="13.8" hidden="false" customHeight="false" outlineLevel="0" collapsed="false">
      <c r="B9" s="9" t="n">
        <v>0.55</v>
      </c>
      <c r="C9" s="0" t="n">
        <v>0.5</v>
      </c>
      <c r="D9" s="0" t="n">
        <v>0.6</v>
      </c>
      <c r="E9" s="7" t="n">
        <v>0.35</v>
      </c>
      <c r="F9" s="0" t="n">
        <v>0.02</v>
      </c>
      <c r="G9" s="10" t="n">
        <v>0.36</v>
      </c>
      <c r="H9" s="0" t="n">
        <v>0.02</v>
      </c>
      <c r="I9" s="7" t="s">
        <v>236</v>
      </c>
      <c r="J9" s="7" t="s">
        <v>237</v>
      </c>
      <c r="K9" s="7" t="s">
        <v>238</v>
      </c>
      <c r="L9" s="7" t="s">
        <v>239</v>
      </c>
      <c r="M9" s="7" t="s">
        <v>240</v>
      </c>
      <c r="N9" s="7" t="s">
        <v>241</v>
      </c>
      <c r="O9" s="7" t="s">
        <v>242</v>
      </c>
    </row>
    <row r="10" customFormat="false" ht="13.8" hidden="false" customHeight="false" outlineLevel="0" collapsed="false">
      <c r="B10" s="9" t="n">
        <v>0.65</v>
      </c>
      <c r="C10" s="0" t="n">
        <v>0.6</v>
      </c>
      <c r="D10" s="0" t="n">
        <v>0.7</v>
      </c>
      <c r="E10" s="7" t="n">
        <v>0.21</v>
      </c>
      <c r="F10" s="0" t="n">
        <v>0.01</v>
      </c>
      <c r="G10" s="10" t="n">
        <v>0.22</v>
      </c>
      <c r="H10" s="0" t="n">
        <v>0.01</v>
      </c>
      <c r="I10" s="7" t="s">
        <v>243</v>
      </c>
      <c r="J10" s="7" t="s">
        <v>244</v>
      </c>
      <c r="K10" s="7" t="s">
        <v>245</v>
      </c>
      <c r="L10" s="7" t="s">
        <v>246</v>
      </c>
      <c r="M10" s="7" t="s">
        <v>247</v>
      </c>
      <c r="N10" s="7" t="s">
        <v>248</v>
      </c>
      <c r="O10" s="7" t="s">
        <v>249</v>
      </c>
    </row>
    <row r="11" customFormat="false" ht="13.8" hidden="false" customHeight="false" outlineLevel="0" collapsed="false">
      <c r="B11" s="9" t="n">
        <v>0.75</v>
      </c>
      <c r="C11" s="0" t="n">
        <v>0.7</v>
      </c>
      <c r="D11" s="0" t="n">
        <v>0.8</v>
      </c>
      <c r="E11" s="7" t="n">
        <v>0.13</v>
      </c>
      <c r="F11" s="0" t="n">
        <v>0.01</v>
      </c>
      <c r="G11" s="10" t="n">
        <v>0.13</v>
      </c>
      <c r="H11" s="0" t="n">
        <v>0.01</v>
      </c>
      <c r="I11" s="7" t="s">
        <v>250</v>
      </c>
      <c r="J11" s="7" t="s">
        <v>251</v>
      </c>
      <c r="K11" s="7" t="s">
        <v>252</v>
      </c>
      <c r="L11" s="7" t="s">
        <v>247</v>
      </c>
      <c r="M11" s="7" t="s">
        <v>253</v>
      </c>
      <c r="N11" s="7" t="s">
        <v>254</v>
      </c>
      <c r="O11" s="7" t="s">
        <v>255</v>
      </c>
    </row>
    <row r="12" customFormat="false" ht="13.8" hidden="false" customHeight="false" outlineLevel="0" collapsed="false">
      <c r="B12" s="9" t="n">
        <v>0.85</v>
      </c>
      <c r="C12" s="0" t="n">
        <v>0.8</v>
      </c>
      <c r="D12" s="0" t="n">
        <v>0.9</v>
      </c>
      <c r="E12" s="7" t="n">
        <v>0.079</v>
      </c>
      <c r="F12" s="0" t="n">
        <v>0.004</v>
      </c>
      <c r="G12" s="10" t="n">
        <v>0.082</v>
      </c>
      <c r="H12" s="0" t="n">
        <v>0.005</v>
      </c>
      <c r="I12" s="7" t="s">
        <v>256</v>
      </c>
      <c r="J12" s="7" t="s">
        <v>257</v>
      </c>
      <c r="K12" s="7" t="s">
        <v>258</v>
      </c>
      <c r="L12" s="7" t="s">
        <v>259</v>
      </c>
      <c r="M12" s="7" t="s">
        <v>260</v>
      </c>
      <c r="N12" s="7" t="s">
        <v>261</v>
      </c>
      <c r="O12" s="7" t="s">
        <v>262</v>
      </c>
    </row>
    <row r="13" customFormat="false" ht="13.8" hidden="false" customHeight="false" outlineLevel="0" collapsed="false">
      <c r="B13" s="9" t="n">
        <v>0.95</v>
      </c>
      <c r="C13" s="0" t="n">
        <v>0.9</v>
      </c>
      <c r="D13" s="0" t="n">
        <v>1</v>
      </c>
      <c r="E13" s="7" t="n">
        <v>0.051</v>
      </c>
      <c r="F13" s="0" t="n">
        <v>0.003</v>
      </c>
      <c r="G13" s="10" t="n">
        <v>0.052</v>
      </c>
      <c r="H13" s="0" t="n">
        <v>0.003</v>
      </c>
      <c r="I13" s="7" t="s">
        <v>263</v>
      </c>
      <c r="J13" s="7" t="s">
        <v>264</v>
      </c>
      <c r="K13" s="7" t="s">
        <v>265</v>
      </c>
      <c r="L13" s="7" t="s">
        <v>266</v>
      </c>
      <c r="M13" s="7" t="s">
        <v>267</v>
      </c>
      <c r="N13" s="7" t="s">
        <v>268</v>
      </c>
      <c r="O13" s="7" t="s">
        <v>269</v>
      </c>
    </row>
    <row r="14" customFormat="false" ht="13.8" hidden="false" customHeight="false" outlineLevel="0" collapsed="false">
      <c r="B14" s="9" t="n">
        <v>1.05</v>
      </c>
      <c r="C14" s="0" t="n">
        <v>1</v>
      </c>
      <c r="D14" s="0" t="n">
        <v>1.1</v>
      </c>
      <c r="E14" s="7" t="n">
        <v>0.033</v>
      </c>
      <c r="F14" s="0" t="n">
        <v>0.002</v>
      </c>
      <c r="G14" s="10" t="n">
        <v>0.034</v>
      </c>
      <c r="H14" s="0" t="n">
        <v>0.002</v>
      </c>
      <c r="I14" s="7" t="s">
        <v>270</v>
      </c>
      <c r="J14" s="7" t="s">
        <v>271</v>
      </c>
      <c r="K14" s="7" t="s">
        <v>272</v>
      </c>
      <c r="L14" s="7" t="s">
        <v>273</v>
      </c>
      <c r="M14" s="7" t="s">
        <v>274</v>
      </c>
      <c r="N14" s="7" t="s">
        <v>255</v>
      </c>
      <c r="O14" s="7" t="s">
        <v>275</v>
      </c>
    </row>
    <row r="15" customFormat="false" ht="13.8" hidden="false" customHeight="false" outlineLevel="0" collapsed="false">
      <c r="B15" s="9" t="n">
        <v>1.15</v>
      </c>
      <c r="C15" s="0" t="n">
        <v>1.1</v>
      </c>
      <c r="D15" s="0" t="n">
        <v>1.2</v>
      </c>
      <c r="E15" s="7" t="n">
        <v>0.022</v>
      </c>
      <c r="F15" s="0" t="n">
        <v>0.001</v>
      </c>
      <c r="G15" s="10" t="n">
        <v>0.022</v>
      </c>
      <c r="H15" s="0" t="n">
        <v>0.001</v>
      </c>
      <c r="I15" s="7" t="s">
        <v>276</v>
      </c>
      <c r="J15" s="7" t="s">
        <v>277</v>
      </c>
      <c r="K15" s="7" t="s">
        <v>278</v>
      </c>
      <c r="L15" s="7" t="s">
        <v>279</v>
      </c>
      <c r="M15" s="7" t="s">
        <v>280</v>
      </c>
      <c r="N15" s="7" t="s">
        <v>281</v>
      </c>
      <c r="O15" s="7" t="s">
        <v>282</v>
      </c>
    </row>
    <row r="16" customFormat="false" ht="13.8" hidden="false" customHeight="false" outlineLevel="0" collapsed="false">
      <c r="B16" s="9" t="n">
        <v>1.25</v>
      </c>
      <c r="C16" s="0" t="n">
        <v>1.2</v>
      </c>
      <c r="D16" s="0" t="n">
        <v>1.3</v>
      </c>
      <c r="E16" s="7" t="n">
        <v>0.015</v>
      </c>
      <c r="F16" s="0" t="n">
        <v>0.001</v>
      </c>
      <c r="G16" s="10" t="n">
        <v>0.015</v>
      </c>
      <c r="H16" s="0" t="n">
        <v>0.001</v>
      </c>
      <c r="I16" s="7" t="s">
        <v>283</v>
      </c>
      <c r="J16" s="7" t="s">
        <v>273</v>
      </c>
      <c r="K16" s="7" t="s">
        <v>284</v>
      </c>
      <c r="L16" s="7" t="s">
        <v>285</v>
      </c>
      <c r="M16" s="7" t="s">
        <v>286</v>
      </c>
      <c r="N16" s="7" t="s">
        <v>287</v>
      </c>
      <c r="O16" s="7" t="s">
        <v>288</v>
      </c>
    </row>
    <row r="17" customFormat="false" ht="13.8" hidden="false" customHeight="false" outlineLevel="0" collapsed="false">
      <c r="B17" s="9" t="n">
        <v>1.35</v>
      </c>
      <c r="C17" s="0" t="n">
        <v>1.3</v>
      </c>
      <c r="D17" s="0" t="n">
        <v>1.4</v>
      </c>
      <c r="E17" s="7" t="n">
        <v>0.01</v>
      </c>
      <c r="F17" s="0" t="n">
        <v>0.001</v>
      </c>
      <c r="G17" s="10" t="n">
        <v>0.01</v>
      </c>
      <c r="H17" s="0" t="n">
        <v>0.001</v>
      </c>
      <c r="I17" s="7" t="s">
        <v>289</v>
      </c>
      <c r="J17" s="7" t="s">
        <v>290</v>
      </c>
      <c r="K17" s="7" t="s">
        <v>291</v>
      </c>
      <c r="L17" s="7" t="s">
        <v>292</v>
      </c>
      <c r="M17" s="7" t="s">
        <v>293</v>
      </c>
      <c r="N17" s="7" t="s">
        <v>294</v>
      </c>
      <c r="O17" s="7" t="s">
        <v>295</v>
      </c>
    </row>
    <row r="18" customFormat="false" ht="13.8" hidden="false" customHeight="false" outlineLevel="0" collapsed="false">
      <c r="B18" s="9" t="n">
        <v>1.45</v>
      </c>
      <c r="C18" s="0" t="n">
        <v>1.4</v>
      </c>
      <c r="D18" s="0" t="n">
        <v>1.5</v>
      </c>
      <c r="E18" s="7" t="n">
        <v>0.0072</v>
      </c>
      <c r="F18" s="0" t="n">
        <v>0.0004</v>
      </c>
      <c r="G18" s="10" t="n">
        <v>0.0072</v>
      </c>
      <c r="H18" s="0" t="n">
        <v>0.0004</v>
      </c>
      <c r="I18" s="7" t="s">
        <v>274</v>
      </c>
      <c r="J18" s="7" t="s">
        <v>285</v>
      </c>
      <c r="K18" s="7" t="s">
        <v>296</v>
      </c>
      <c r="L18" s="7" t="s">
        <v>297</v>
      </c>
      <c r="M18" s="7" t="s">
        <v>298</v>
      </c>
      <c r="N18" s="7" t="s">
        <v>299</v>
      </c>
      <c r="O18" s="7" t="s">
        <v>300</v>
      </c>
    </row>
    <row r="19" customFormat="false" ht="13.8" hidden="false" customHeight="false" outlineLevel="0" collapsed="false">
      <c r="B19" s="9" t="n">
        <v>1.55</v>
      </c>
      <c r="C19" s="0" t="n">
        <v>1.5</v>
      </c>
      <c r="D19" s="0" t="n">
        <v>1.6</v>
      </c>
      <c r="E19" s="7" t="n">
        <v>0.0051</v>
      </c>
      <c r="F19" s="0" t="n">
        <v>0.0003</v>
      </c>
      <c r="G19" s="10" t="n">
        <v>0.0051</v>
      </c>
      <c r="H19" s="0" t="n">
        <v>0.0003</v>
      </c>
      <c r="I19" s="7" t="s">
        <v>268</v>
      </c>
      <c r="J19" s="7" t="s">
        <v>301</v>
      </c>
      <c r="K19" s="7" t="s">
        <v>302</v>
      </c>
      <c r="L19" s="7" t="s">
        <v>303</v>
      </c>
      <c r="M19" s="7" t="s">
        <v>304</v>
      </c>
      <c r="N19" s="7" t="s">
        <v>305</v>
      </c>
      <c r="O19" s="7" t="s">
        <v>306</v>
      </c>
    </row>
    <row r="20" customFormat="false" ht="13.8" hidden="false" customHeight="false" outlineLevel="0" collapsed="false">
      <c r="B20" s="9" t="n">
        <v>1.65</v>
      </c>
      <c r="C20" s="0" t="n">
        <v>1.6</v>
      </c>
      <c r="D20" s="0" t="n">
        <v>1.7</v>
      </c>
      <c r="E20" s="7" t="n">
        <v>0.0035</v>
      </c>
      <c r="F20" s="0" t="n">
        <v>0.0003</v>
      </c>
      <c r="G20" s="10" t="n">
        <v>0.0035</v>
      </c>
      <c r="H20" s="0" t="n">
        <v>0.0003</v>
      </c>
      <c r="I20" s="7" t="s">
        <v>286</v>
      </c>
      <c r="J20" s="7" t="s">
        <v>302</v>
      </c>
      <c r="K20" s="7" t="s">
        <v>262</v>
      </c>
      <c r="L20" s="7" t="s">
        <v>307</v>
      </c>
      <c r="M20" s="7" t="s">
        <v>308</v>
      </c>
      <c r="N20" s="7" t="s">
        <v>309</v>
      </c>
      <c r="O20" s="7" t="s">
        <v>310</v>
      </c>
    </row>
    <row r="21" customFormat="false" ht="13.8" hidden="false" customHeight="false" outlineLevel="0" collapsed="false">
      <c r="B21" s="9" t="n">
        <v>1.75</v>
      </c>
      <c r="C21" s="0" t="n">
        <v>1.7</v>
      </c>
      <c r="D21" s="0" t="n">
        <v>1.8</v>
      </c>
      <c r="E21" s="7" t="n">
        <v>0.0025</v>
      </c>
      <c r="F21" s="0" t="n">
        <v>0.0002</v>
      </c>
      <c r="G21" s="10" t="n">
        <v>0.0025</v>
      </c>
      <c r="H21" s="0" t="n">
        <v>0.0002</v>
      </c>
      <c r="I21" s="7" t="s">
        <v>293</v>
      </c>
      <c r="J21" s="7" t="s">
        <v>262</v>
      </c>
      <c r="K21" s="7" t="s">
        <v>311</v>
      </c>
      <c r="L21" s="7" t="s">
        <v>312</v>
      </c>
      <c r="M21" s="7" t="s">
        <v>313</v>
      </c>
      <c r="N21" s="7" t="s">
        <v>295</v>
      </c>
      <c r="O21" s="7" t="s">
        <v>314</v>
      </c>
    </row>
    <row r="22" customFormat="false" ht="13.8" hidden="false" customHeight="false" outlineLevel="0" collapsed="false">
      <c r="B22" s="9" t="n">
        <v>1.85</v>
      </c>
      <c r="C22" s="0" t="n">
        <v>1.8</v>
      </c>
      <c r="D22" s="0" t="n">
        <v>1.9</v>
      </c>
      <c r="E22" s="7" t="n">
        <v>0.0018</v>
      </c>
      <c r="F22" s="0" t="n">
        <v>0.0001</v>
      </c>
      <c r="G22" s="10" t="n">
        <v>0.0018</v>
      </c>
      <c r="H22" s="0" t="n">
        <v>0.0001</v>
      </c>
      <c r="I22" s="7" t="s">
        <v>315</v>
      </c>
      <c r="J22" s="7" t="s">
        <v>316</v>
      </c>
      <c r="K22" s="7" t="s">
        <v>317</v>
      </c>
      <c r="L22" s="7" t="s">
        <v>318</v>
      </c>
      <c r="M22" s="7" t="s">
        <v>319</v>
      </c>
      <c r="N22" s="7" t="s">
        <v>300</v>
      </c>
      <c r="O22" s="7" t="s">
        <v>320</v>
      </c>
    </row>
    <row r="23" customFormat="false" ht="13.8" hidden="false" customHeight="false" outlineLevel="0" collapsed="false">
      <c r="B23" s="9" t="n">
        <v>1.95</v>
      </c>
      <c r="C23" s="0" t="n">
        <v>1.9</v>
      </c>
      <c r="D23" s="0" t="n">
        <v>2</v>
      </c>
      <c r="E23" s="7" t="n">
        <v>0.0013</v>
      </c>
      <c r="F23" s="0" t="n">
        <v>0.0001</v>
      </c>
      <c r="G23" s="10" t="n">
        <v>0.0013</v>
      </c>
      <c r="H23" s="0" t="n">
        <v>0.0001</v>
      </c>
      <c r="I23" s="7" t="s">
        <v>321</v>
      </c>
      <c r="J23" s="7" t="s">
        <v>322</v>
      </c>
      <c r="K23" s="7" t="s">
        <v>323</v>
      </c>
      <c r="L23" s="7" t="s">
        <v>324</v>
      </c>
      <c r="M23" s="7" t="s">
        <v>325</v>
      </c>
      <c r="N23" s="7" t="s">
        <v>326</v>
      </c>
      <c r="O23" s="7" t="s">
        <v>327</v>
      </c>
    </row>
    <row r="24" customFormat="false" ht="13.8" hidden="false" customHeight="false" outlineLevel="0" collapsed="false">
      <c r="B24" s="9" t="n">
        <v>2.05</v>
      </c>
      <c r="C24" s="0" t="n">
        <v>2</v>
      </c>
      <c r="D24" s="0" t="n">
        <v>2.1</v>
      </c>
      <c r="E24" s="7" t="n">
        <v>0.00094</v>
      </c>
      <c r="F24" s="0" t="n">
        <v>9E-005</v>
      </c>
      <c r="G24" s="10" t="n">
        <v>0.00094</v>
      </c>
      <c r="H24" s="0" t="n">
        <v>9E-005</v>
      </c>
      <c r="I24" s="7" t="s">
        <v>328</v>
      </c>
      <c r="J24" s="7" t="s">
        <v>329</v>
      </c>
      <c r="K24" s="7" t="s">
        <v>330</v>
      </c>
      <c r="L24" s="7" t="s">
        <v>331</v>
      </c>
      <c r="M24" s="7" t="s">
        <v>332</v>
      </c>
      <c r="N24" s="7" t="s">
        <v>333</v>
      </c>
      <c r="O24" s="7" t="s">
        <v>334</v>
      </c>
    </row>
    <row r="25" customFormat="false" ht="13.8" hidden="false" customHeight="false" outlineLevel="0" collapsed="false">
      <c r="B25" s="9" t="n">
        <v>2.15</v>
      </c>
      <c r="C25" s="0" t="n">
        <v>2.1</v>
      </c>
      <c r="D25" s="0" t="n">
        <v>2.2</v>
      </c>
      <c r="E25" s="7" t="n">
        <v>0.0007</v>
      </c>
      <c r="F25" s="0" t="n">
        <v>7E-005</v>
      </c>
      <c r="G25" s="10" t="n">
        <v>0.0007</v>
      </c>
      <c r="H25" s="0" t="n">
        <v>7E-005</v>
      </c>
      <c r="I25" s="7" t="s">
        <v>335</v>
      </c>
      <c r="J25" s="7" t="s">
        <v>305</v>
      </c>
      <c r="K25" s="7" t="s">
        <v>288</v>
      </c>
      <c r="L25" s="7" t="s">
        <v>295</v>
      </c>
      <c r="M25" s="7" t="s">
        <v>336</v>
      </c>
      <c r="N25" s="7" t="s">
        <v>337</v>
      </c>
      <c r="O25" s="7" t="s">
        <v>338</v>
      </c>
    </row>
    <row r="26" customFormat="false" ht="13.8" hidden="false" customHeight="false" outlineLevel="0" collapsed="false">
      <c r="B26" s="9" t="n">
        <v>2.25</v>
      </c>
      <c r="C26" s="0" t="n">
        <v>2.2</v>
      </c>
      <c r="D26" s="0" t="n">
        <v>2.3</v>
      </c>
      <c r="E26" s="7" t="n">
        <v>0.00051</v>
      </c>
      <c r="F26" s="0" t="n">
        <v>6E-005</v>
      </c>
      <c r="G26" s="10" t="n">
        <v>0.00051</v>
      </c>
      <c r="H26" s="0" t="n">
        <v>6E-005</v>
      </c>
      <c r="I26" s="7" t="s">
        <v>324</v>
      </c>
      <c r="J26" s="7" t="s">
        <v>288</v>
      </c>
      <c r="K26" s="7" t="s">
        <v>339</v>
      </c>
      <c r="L26" s="7" t="s">
        <v>300</v>
      </c>
      <c r="M26" s="7" t="s">
        <v>340</v>
      </c>
      <c r="N26" s="7" t="s">
        <v>341</v>
      </c>
      <c r="O26" s="7" t="s">
        <v>342</v>
      </c>
    </row>
    <row r="27" customFormat="false" ht="13.8" hidden="false" customHeight="false" outlineLevel="0" collapsed="false">
      <c r="B27" s="9" t="n">
        <v>2.35</v>
      </c>
      <c r="C27" s="0" t="n">
        <v>2.3</v>
      </c>
      <c r="D27" s="0" t="n">
        <v>2.4</v>
      </c>
      <c r="E27" s="7" t="n">
        <v>0.00038</v>
      </c>
      <c r="F27" s="0" t="n">
        <v>4E-005</v>
      </c>
      <c r="G27" s="10" t="n">
        <v>0.00038</v>
      </c>
      <c r="H27" s="0" t="n">
        <v>4E-005</v>
      </c>
      <c r="I27" s="7" t="s">
        <v>331</v>
      </c>
      <c r="J27" s="7" t="s">
        <v>343</v>
      </c>
      <c r="K27" s="7" t="s">
        <v>344</v>
      </c>
      <c r="L27" s="7" t="s">
        <v>345</v>
      </c>
      <c r="M27" s="7" t="s">
        <v>346</v>
      </c>
      <c r="N27" s="7" t="s">
        <v>347</v>
      </c>
      <c r="O27" s="7" t="s">
        <v>348</v>
      </c>
    </row>
    <row r="28" customFormat="false" ht="13.8" hidden="false" customHeight="false" outlineLevel="0" collapsed="false">
      <c r="B28" s="9" t="n">
        <v>2.49</v>
      </c>
      <c r="C28" s="0" t="n">
        <v>2.4</v>
      </c>
      <c r="D28" s="0" t="n">
        <v>2.6</v>
      </c>
      <c r="E28" s="7" t="n">
        <v>0.00024</v>
      </c>
      <c r="F28" s="0" t="n">
        <v>3E-005</v>
      </c>
      <c r="G28" s="10" t="n">
        <v>0.00024</v>
      </c>
      <c r="H28" s="0" t="n">
        <v>3E-005</v>
      </c>
      <c r="I28" s="7" t="s">
        <v>332</v>
      </c>
      <c r="J28" s="7" t="s">
        <v>349</v>
      </c>
      <c r="K28" s="7" t="s">
        <v>350</v>
      </c>
      <c r="L28" s="7" t="s">
        <v>346</v>
      </c>
      <c r="M28" s="7" t="s">
        <v>351</v>
      </c>
      <c r="N28" s="7" t="s">
        <v>352</v>
      </c>
      <c r="O28" s="7" t="s">
        <v>353</v>
      </c>
    </row>
    <row r="29" customFormat="false" ht="13.8" hidden="false" customHeight="false" outlineLevel="0" collapsed="false">
      <c r="B29" s="9" t="n">
        <v>2.7</v>
      </c>
      <c r="C29" s="0" t="n">
        <v>2.6</v>
      </c>
      <c r="D29" s="0" t="n">
        <v>2.8</v>
      </c>
      <c r="E29" s="7" t="n">
        <v>0.00015</v>
      </c>
      <c r="F29" s="0" t="n">
        <v>2E-005</v>
      </c>
      <c r="G29" s="10" t="n">
        <v>0.00015</v>
      </c>
      <c r="H29" s="0" t="n">
        <v>2E-005</v>
      </c>
      <c r="I29" s="7" t="s">
        <v>354</v>
      </c>
      <c r="J29" s="7" t="s">
        <v>355</v>
      </c>
      <c r="K29" s="7" t="s">
        <v>356</v>
      </c>
      <c r="L29" s="7" t="s">
        <v>357</v>
      </c>
      <c r="M29" s="7" t="s">
        <v>358</v>
      </c>
      <c r="N29" s="7" t="s">
        <v>359</v>
      </c>
      <c r="O29" s="7" t="s">
        <v>360</v>
      </c>
    </row>
    <row r="30" customFormat="false" ht="13.8" hidden="false" customHeight="false" outlineLevel="0" collapsed="false">
      <c r="B30" s="9" t="n">
        <v>2.9</v>
      </c>
      <c r="C30" s="0" t="n">
        <v>2.8</v>
      </c>
      <c r="D30" s="0" t="n">
        <v>3</v>
      </c>
      <c r="E30" s="7" t="n">
        <v>9.6E-005</v>
      </c>
      <c r="F30" s="0" t="n">
        <v>1E-005</v>
      </c>
      <c r="G30" s="10" t="n">
        <v>9.6E-005</v>
      </c>
      <c r="H30" s="0" t="n">
        <v>1E-005</v>
      </c>
      <c r="I30" s="7" t="s">
        <v>361</v>
      </c>
      <c r="J30" s="7" t="s">
        <v>341</v>
      </c>
      <c r="K30" s="7" t="s">
        <v>362</v>
      </c>
      <c r="L30" s="7" t="s">
        <v>363</v>
      </c>
      <c r="M30" s="7" t="s">
        <v>338</v>
      </c>
      <c r="N30" s="7" t="s">
        <v>364</v>
      </c>
      <c r="O30" s="7" t="s">
        <v>365</v>
      </c>
    </row>
    <row r="31" customFormat="false" ht="13.8" hidden="false" customHeight="false" outlineLevel="0" collapsed="false">
      <c r="B31" s="9" t="n">
        <v>3.16</v>
      </c>
      <c r="C31" s="0" t="n">
        <v>3</v>
      </c>
      <c r="D31" s="0" t="n">
        <v>3.35</v>
      </c>
      <c r="E31" s="7" t="n">
        <v>5.4E-005</v>
      </c>
      <c r="F31" s="0" t="n">
        <v>4E-006</v>
      </c>
      <c r="G31" s="10" t="n">
        <v>5.4E-005</v>
      </c>
      <c r="H31" s="0" t="n">
        <v>4E-006</v>
      </c>
      <c r="I31" s="7" t="s">
        <v>366</v>
      </c>
      <c r="J31" s="7" t="s">
        <v>367</v>
      </c>
      <c r="K31" s="7" t="s">
        <v>368</v>
      </c>
      <c r="L31" s="7" t="s">
        <v>369</v>
      </c>
      <c r="M31" s="7" t="s">
        <v>370</v>
      </c>
      <c r="N31" s="7" t="s">
        <v>371</v>
      </c>
      <c r="O31" s="7" t="s">
        <v>372</v>
      </c>
    </row>
    <row r="32" customFormat="false" ht="13.8" hidden="false" customHeight="false" outlineLevel="0" collapsed="false">
      <c r="B32" s="9" t="n">
        <v>3.55</v>
      </c>
      <c r="C32" s="0" t="n">
        <v>3.35</v>
      </c>
      <c r="D32" s="0" t="n">
        <v>3.8</v>
      </c>
      <c r="E32" s="7" t="n">
        <v>2.2E-005</v>
      </c>
      <c r="F32" s="0" t="n">
        <v>2E-006</v>
      </c>
      <c r="G32" s="10" t="n">
        <v>2.2E-005</v>
      </c>
      <c r="H32" s="0" t="n">
        <v>2E-006</v>
      </c>
      <c r="I32" s="7" t="s">
        <v>348</v>
      </c>
      <c r="J32" s="7" t="s">
        <v>373</v>
      </c>
      <c r="K32" s="7" t="s">
        <v>374</v>
      </c>
      <c r="L32" s="7" t="s">
        <v>375</v>
      </c>
      <c r="M32" s="7" t="s">
        <v>376</v>
      </c>
      <c r="N32" s="7" t="s">
        <v>377</v>
      </c>
      <c r="O32" s="7" t="s">
        <v>378</v>
      </c>
    </row>
    <row r="33" customFormat="false" ht="13.8" hidden="false" customHeight="false" outlineLevel="0" collapsed="false">
      <c r="B33" s="9" t="n">
        <v>4.06</v>
      </c>
      <c r="C33" s="0" t="n">
        <v>3.8</v>
      </c>
      <c r="D33" s="0" t="n">
        <v>4.4</v>
      </c>
      <c r="E33" s="7" t="n">
        <v>7.8E-006</v>
      </c>
      <c r="F33" s="0" t="n">
        <v>6E-007</v>
      </c>
      <c r="G33" s="10" t="n">
        <v>7.8E-006</v>
      </c>
      <c r="H33" s="0" t="n">
        <v>6E-007</v>
      </c>
      <c r="I33" s="7" t="s">
        <v>379</v>
      </c>
      <c r="J33" s="7" t="s">
        <v>380</v>
      </c>
      <c r="K33" s="7" t="s">
        <v>381</v>
      </c>
      <c r="L33" s="7" t="s">
        <v>382</v>
      </c>
      <c r="M33" s="7" t="s">
        <v>383</v>
      </c>
      <c r="N33" s="7" t="s">
        <v>384</v>
      </c>
      <c r="O33" s="7" t="s">
        <v>385</v>
      </c>
    </row>
    <row r="34" customFormat="false" ht="13.8" hidden="false" customHeight="false" outlineLevel="0" collapsed="false">
      <c r="B34" s="9" t="n">
        <v>4.7</v>
      </c>
      <c r="C34" s="0" t="n">
        <v>4.4</v>
      </c>
      <c r="D34" s="0" t="n">
        <v>5.1</v>
      </c>
      <c r="E34" s="7" t="n">
        <v>2.4E-006</v>
      </c>
      <c r="F34" s="0" t="n">
        <v>2E-007</v>
      </c>
      <c r="G34" s="10" t="n">
        <v>2.4E-006</v>
      </c>
      <c r="H34" s="0" t="n">
        <v>2E-007</v>
      </c>
      <c r="I34" s="7" t="s">
        <v>386</v>
      </c>
      <c r="J34" s="7" t="s">
        <v>387</v>
      </c>
      <c r="K34" s="7" t="s">
        <v>388</v>
      </c>
      <c r="L34" s="7" t="s">
        <v>389</v>
      </c>
      <c r="M34" s="7" t="s">
        <v>390</v>
      </c>
      <c r="N34" s="7" t="s">
        <v>385</v>
      </c>
      <c r="O34" s="7" t="s">
        <v>391</v>
      </c>
    </row>
    <row r="35" customFormat="false" ht="13.8" hidden="false" customHeight="false" outlineLevel="0" collapsed="false">
      <c r="B35" s="9" t="n">
        <v>5.48</v>
      </c>
      <c r="C35" s="0" t="n">
        <v>5.1</v>
      </c>
      <c r="D35" s="0" t="n">
        <v>6</v>
      </c>
      <c r="E35" s="7" t="n">
        <v>7.2E-007</v>
      </c>
      <c r="F35" s="0" t="n">
        <v>7E-008</v>
      </c>
      <c r="G35" s="10" t="n">
        <v>7.2E-007</v>
      </c>
      <c r="H35" s="0" t="n">
        <v>7E-008</v>
      </c>
      <c r="I35" s="7" t="s">
        <v>392</v>
      </c>
      <c r="J35" s="7" t="s">
        <v>393</v>
      </c>
      <c r="K35" s="7" t="s">
        <v>394</v>
      </c>
      <c r="L35" s="7" t="s">
        <v>395</v>
      </c>
      <c r="M35" s="7" t="s">
        <v>396</v>
      </c>
      <c r="N35" s="7" t="s">
        <v>397</v>
      </c>
      <c r="O35" s="7" t="s">
        <v>398</v>
      </c>
    </row>
    <row r="36" customFormat="false" ht="13.8" hidden="false" customHeight="false" outlineLevel="0" collapsed="false">
      <c r="B36" s="9" t="n">
        <v>6.42</v>
      </c>
      <c r="C36" s="0" t="n">
        <v>6</v>
      </c>
      <c r="D36" s="0" t="n">
        <v>7</v>
      </c>
      <c r="E36" s="7" t="n">
        <v>1.9E-007</v>
      </c>
      <c r="F36" s="0" t="n">
        <v>2E-008</v>
      </c>
      <c r="G36" s="10" t="n">
        <v>1.9E-007</v>
      </c>
      <c r="H36" s="0" t="n">
        <v>2E-008</v>
      </c>
      <c r="I36" s="7" t="s">
        <v>399</v>
      </c>
      <c r="J36" s="7" t="s">
        <v>400</v>
      </c>
      <c r="K36" s="7" t="s">
        <v>401</v>
      </c>
      <c r="L36" s="7" t="s">
        <v>402</v>
      </c>
      <c r="M36" s="7" t="s">
        <v>403</v>
      </c>
      <c r="N36" s="7" t="s">
        <v>404</v>
      </c>
      <c r="O36" s="7" t="s">
        <v>405</v>
      </c>
    </row>
    <row r="37" customFormat="false" ht="13.8" hidden="false" customHeight="false" outlineLevel="0" collapsed="false">
      <c r="B37" s="9" t="n">
        <v>7.43</v>
      </c>
      <c r="C37" s="0" t="n">
        <v>7</v>
      </c>
      <c r="D37" s="0" t="n">
        <v>8</v>
      </c>
      <c r="E37" s="7" t="n">
        <v>7.7E-008</v>
      </c>
      <c r="F37" s="0" t="n">
        <v>1.2E-008</v>
      </c>
      <c r="G37" s="10" t="n">
        <v>7.7E-008</v>
      </c>
      <c r="H37" s="0" t="n">
        <v>1.2E-008</v>
      </c>
      <c r="I37" s="7" t="s">
        <v>406</v>
      </c>
      <c r="J37" s="7" t="s">
        <v>407</v>
      </c>
      <c r="K37" s="7" t="s">
        <v>408</v>
      </c>
      <c r="L37" s="7" t="s">
        <v>409</v>
      </c>
      <c r="M37" s="7" t="s">
        <v>410</v>
      </c>
      <c r="N37" s="7" t="s">
        <v>411</v>
      </c>
      <c r="O37" s="7" t="s">
        <v>412</v>
      </c>
    </row>
    <row r="38" customFormat="false" ht="13.8" hidden="false" customHeight="false" outlineLevel="0" collapsed="false">
      <c r="B38" s="9" t="n">
        <v>8.43</v>
      </c>
      <c r="C38" s="0" t="n">
        <v>8</v>
      </c>
      <c r="D38" s="0" t="n">
        <v>9</v>
      </c>
      <c r="E38" s="7" t="n">
        <v>2.4E-008</v>
      </c>
      <c r="F38" s="0" t="n">
        <v>6E-009</v>
      </c>
      <c r="G38" s="10" t="n">
        <v>2.4E-008</v>
      </c>
      <c r="H38" s="0" t="n">
        <v>6E-009</v>
      </c>
      <c r="I38" s="7" t="s">
        <v>413</v>
      </c>
      <c r="J38" s="7" t="s">
        <v>414</v>
      </c>
      <c r="K38" s="7" t="s">
        <v>415</v>
      </c>
      <c r="L38" s="7" t="s">
        <v>416</v>
      </c>
      <c r="M38" s="7" t="s">
        <v>417</v>
      </c>
      <c r="N38" s="7" t="s">
        <v>418</v>
      </c>
      <c r="O38" s="7" t="s">
        <v>419</v>
      </c>
    </row>
    <row r="39" customFormat="false" ht="13.8" hidden="false" customHeight="false" outlineLevel="0" collapsed="false">
      <c r="B39" s="9" t="n">
        <v>9.44</v>
      </c>
      <c r="C39" s="0" t="n">
        <v>9</v>
      </c>
      <c r="D39" s="0" t="n">
        <v>10</v>
      </c>
      <c r="E39" s="7" t="n">
        <v>1.2E-008</v>
      </c>
      <c r="F39" s="0" t="n">
        <v>4E-009</v>
      </c>
      <c r="G39" s="10" t="n">
        <v>1.2E-008</v>
      </c>
      <c r="H39" s="0" t="n">
        <v>4E-009</v>
      </c>
      <c r="I39" s="7" t="s">
        <v>420</v>
      </c>
      <c r="J39" s="7" t="s">
        <v>421</v>
      </c>
      <c r="K39" s="7" t="s">
        <v>422</v>
      </c>
      <c r="L39" s="7" t="s">
        <v>423</v>
      </c>
      <c r="M39" s="7" t="s">
        <v>424</v>
      </c>
      <c r="N39" s="7" t="s">
        <v>425</v>
      </c>
      <c r="O39" s="7" t="s">
        <v>426</v>
      </c>
    </row>
    <row r="40" customFormat="false" ht="13.8" hidden="false" customHeight="false" outlineLevel="0" collapsed="false">
      <c r="B40" s="11" t="n">
        <v>10.78</v>
      </c>
      <c r="C40" s="0" t="n">
        <v>10</v>
      </c>
      <c r="D40" s="0" t="n">
        <v>12</v>
      </c>
      <c r="E40" s="12" t="s">
        <v>214</v>
      </c>
      <c r="G40" s="13" t="s">
        <v>214</v>
      </c>
      <c r="I40" s="12" t="s">
        <v>427</v>
      </c>
      <c r="J40" s="12" t="s">
        <v>428</v>
      </c>
      <c r="K40" s="12" t="s">
        <v>429</v>
      </c>
      <c r="L40" s="12" t="s">
        <v>430</v>
      </c>
      <c r="M40" s="12" t="s">
        <v>431</v>
      </c>
      <c r="N40" s="12" t="s">
        <v>432</v>
      </c>
      <c r="O40" s="12" t="s">
        <v>433</v>
      </c>
    </row>
    <row r="43" customFormat="false" ht="13.8" hidden="false" customHeight="false" outlineLevel="0" collapsed="false"/>
    <row r="44" customFormat="false" ht="13.8" hidden="false" customHeight="false" outlineLevel="0" collapsed="false">
      <c r="E44" s="0" t="n">
        <f aca="false">E45-E51</f>
        <v>0.05</v>
      </c>
      <c r="F44" s="0" t="n">
        <f aca="false">F45-F51</f>
        <v>0.05</v>
      </c>
      <c r="G44" s="0" t="n">
        <f aca="false">G45-G51</f>
        <v>0.0499999999999999</v>
      </c>
      <c r="H44" s="0" t="n">
        <f aca="false">H45-H51</f>
        <v>0.0499999999999999</v>
      </c>
      <c r="I44" s="0" t="n">
        <f aca="false">I45-I51</f>
        <v>0.0499999999999999</v>
      </c>
      <c r="J44" s="0" t="n">
        <f aca="false">J45-J51</f>
        <v>0.05</v>
      </c>
      <c r="K44" s="0" t="n">
        <f aca="false">K45-K51</f>
        <v>0.05</v>
      </c>
      <c r="L44" s="0" t="n">
        <f aca="false">L45-L51</f>
        <v>0.0499999999999998</v>
      </c>
      <c r="M44" s="0" t="n">
        <f aca="false">M45-M51</f>
        <v>0.05</v>
      </c>
      <c r="N44" s="0" t="n">
        <f aca="false">N45-N51</f>
        <v>0.05</v>
      </c>
      <c r="O44" s="0" t="n">
        <f aca="false">O45-O51</f>
        <v>0.05</v>
      </c>
      <c r="P44" s="0" t="n">
        <f aca="false">P45-P51</f>
        <v>0.05</v>
      </c>
      <c r="Q44" s="0" t="n">
        <f aca="false">Q45-Q51</f>
        <v>0.0499999999999998</v>
      </c>
      <c r="R44" s="0" t="n">
        <f aca="false">R45-R51</f>
        <v>0.0499999999999998</v>
      </c>
      <c r="S44" s="0" t="n">
        <f aca="false">S45-S51</f>
        <v>0.05</v>
      </c>
      <c r="T44" s="0" t="n">
        <f aca="false">T45-T51</f>
        <v>0.0500000000000003</v>
      </c>
      <c r="U44" s="0" t="n">
        <f aca="false">U45-U51</f>
        <v>0.0499999999999998</v>
      </c>
      <c r="V44" s="0" t="n">
        <f aca="false">V45-V51</f>
        <v>0.0499999999999998</v>
      </c>
      <c r="W44" s="0" t="n">
        <f aca="false">W45-W51</f>
        <v>0.0499999999999998</v>
      </c>
      <c r="X44" s="0" t="n">
        <f aca="false">X45-X51</f>
        <v>0.0500000000000003</v>
      </c>
      <c r="Y44" s="0" t="n">
        <f aca="false">Y45-Y51</f>
        <v>0.0900000000000003</v>
      </c>
      <c r="Z44" s="0" t="n">
        <f aca="false">Z45-Z51</f>
        <v>0.1</v>
      </c>
      <c r="AA44" s="0" t="n">
        <f aca="false">AA45-AA51</f>
        <v>0.1</v>
      </c>
      <c r="AB44" s="0" t="n">
        <f aca="false">AB45-AB51</f>
        <v>0.16</v>
      </c>
      <c r="AC44" s="0" t="n">
        <f aca="false">AC45-AC51</f>
        <v>0.2</v>
      </c>
      <c r="AD44" s="0" t="n">
        <f aca="false">AD45-AD51</f>
        <v>0.26</v>
      </c>
      <c r="AE44" s="0" t="n">
        <f aca="false">AE45-AE51</f>
        <v>0.3</v>
      </c>
      <c r="AF44" s="0" t="n">
        <f aca="false">AF45-AF51</f>
        <v>0.380000000000001</v>
      </c>
      <c r="AG44" s="0" t="n">
        <f aca="false">AG45-AG51</f>
        <v>0.42</v>
      </c>
      <c r="AH44" s="0" t="n">
        <f aca="false">AH45-AH51</f>
        <v>0.43</v>
      </c>
      <c r="AI44" s="0" t="n">
        <f aca="false">AI45-AI51</f>
        <v>0.43</v>
      </c>
      <c r="AJ44" s="0" t="n">
        <f aca="false">AJ45-AJ51</f>
        <v>0.44</v>
      </c>
    </row>
    <row r="45" customFormat="false" ht="13.8" hidden="false" customHeight="false" outlineLevel="0" collapsed="false">
      <c r="E45" s="0" t="n">
        <v>0.45</v>
      </c>
      <c r="F45" s="0" t="n">
        <v>0.55</v>
      </c>
      <c r="G45" s="0" t="n">
        <v>0.65</v>
      </c>
      <c r="H45" s="0" t="n">
        <v>0.75</v>
      </c>
      <c r="I45" s="0" t="n">
        <v>0.85</v>
      </c>
      <c r="J45" s="0" t="n">
        <v>0.95</v>
      </c>
      <c r="K45" s="0" t="n">
        <v>1.05</v>
      </c>
      <c r="L45" s="0" t="n">
        <v>1.15</v>
      </c>
      <c r="M45" s="0" t="n">
        <v>1.25</v>
      </c>
      <c r="N45" s="0" t="n">
        <v>1.35</v>
      </c>
      <c r="O45" s="0" t="n">
        <v>1.45</v>
      </c>
      <c r="P45" s="0" t="n">
        <v>1.55</v>
      </c>
      <c r="Q45" s="0" t="n">
        <v>1.65</v>
      </c>
      <c r="R45" s="0" t="n">
        <v>1.75</v>
      </c>
      <c r="S45" s="0" t="n">
        <v>1.85</v>
      </c>
      <c r="T45" s="0" t="n">
        <v>1.95</v>
      </c>
      <c r="U45" s="0" t="n">
        <v>2.05</v>
      </c>
      <c r="V45" s="0" t="n">
        <v>2.15</v>
      </c>
      <c r="W45" s="0" t="n">
        <v>2.25</v>
      </c>
      <c r="X45" s="0" t="n">
        <v>2.35</v>
      </c>
      <c r="Y45" s="0" t="n">
        <v>2.49</v>
      </c>
      <c r="Z45" s="0" t="n">
        <v>2.7</v>
      </c>
      <c r="AA45" s="0" t="n">
        <v>2.9</v>
      </c>
      <c r="AB45" s="0" t="n">
        <v>3.16</v>
      </c>
      <c r="AC45" s="0" t="n">
        <v>3.55</v>
      </c>
      <c r="AD45" s="0" t="n">
        <v>4.06</v>
      </c>
      <c r="AE45" s="0" t="n">
        <v>4.7</v>
      </c>
      <c r="AF45" s="0" t="n">
        <v>5.48</v>
      </c>
      <c r="AG45" s="0" t="n">
        <v>6.42</v>
      </c>
      <c r="AH45" s="0" t="n">
        <v>7.43</v>
      </c>
      <c r="AI45" s="0" t="n">
        <v>8.43</v>
      </c>
      <c r="AJ45" s="0" t="n">
        <v>9.44</v>
      </c>
    </row>
    <row r="46" customFormat="false" ht="13.8" hidden="false" customHeight="false" outlineLevel="0" collapsed="false">
      <c r="E46" s="0" t="n">
        <f aca="false">E52-E45</f>
        <v>0.05</v>
      </c>
      <c r="F46" s="0" t="n">
        <f aca="false">F52-F45</f>
        <v>0.05</v>
      </c>
      <c r="G46" s="0" t="n">
        <f aca="false">G52-G45</f>
        <v>0.05</v>
      </c>
      <c r="H46" s="0" t="n">
        <f aca="false">H52-H45</f>
        <v>0.05</v>
      </c>
      <c r="I46" s="0" t="n">
        <f aca="false">I52-I45</f>
        <v>0.05</v>
      </c>
      <c r="J46" s="0" t="n">
        <f aca="false">J52-J45</f>
        <v>0.0499999999999999</v>
      </c>
      <c r="K46" s="0" t="n">
        <f aca="false">K52-K45</f>
        <v>0.05</v>
      </c>
      <c r="L46" s="0" t="n">
        <f aca="false">L52-L45</f>
        <v>0.05</v>
      </c>
      <c r="M46" s="0" t="n">
        <f aca="false">M52-M45</f>
        <v>0.05</v>
      </c>
      <c r="N46" s="0" t="n">
        <f aca="false">N52-N45</f>
        <v>0.0499999999999998</v>
      </c>
      <c r="O46" s="0" t="n">
        <f aca="false">O52-O45</f>
        <v>0.05</v>
      </c>
      <c r="P46" s="0" t="n">
        <f aca="false">P52-P45</f>
        <v>0.05</v>
      </c>
      <c r="Q46" s="0" t="n">
        <f aca="false">Q52-Q45</f>
        <v>0.0500000000000003</v>
      </c>
      <c r="R46" s="0" t="n">
        <f aca="false">R52-R45</f>
        <v>0.05</v>
      </c>
      <c r="S46" s="0" t="n">
        <f aca="false">S52-S45</f>
        <v>0.0499999999999998</v>
      </c>
      <c r="T46" s="0" t="n">
        <f aca="false">T52-T45</f>
        <v>0.0499999999999998</v>
      </c>
      <c r="U46" s="0" t="n">
        <f aca="false">U52-U45</f>
        <v>0.0500000000000003</v>
      </c>
      <c r="V46" s="0" t="n">
        <f aca="false">V52-V45</f>
        <v>0.0500000000000003</v>
      </c>
      <c r="W46" s="0" t="n">
        <f aca="false">W52-W45</f>
        <v>0.0499999999999998</v>
      </c>
      <c r="X46" s="0" t="n">
        <f aca="false">X52-X45</f>
        <v>0.0499999999999998</v>
      </c>
      <c r="Y46" s="0" t="n">
        <f aca="false">Y52-Y45</f>
        <v>0.11</v>
      </c>
      <c r="Z46" s="0" t="n">
        <f aca="false">Z52-Z45</f>
        <v>0.0999999999999996</v>
      </c>
      <c r="AA46" s="0" t="n">
        <f aca="false">AA52-AA45</f>
        <v>0.1</v>
      </c>
      <c r="AB46" s="0" t="n">
        <f aca="false">AB52-AB45</f>
        <v>0.19</v>
      </c>
      <c r="AC46" s="0" t="n">
        <f aca="false">AC52-AC45</f>
        <v>0.25</v>
      </c>
      <c r="AD46" s="0" t="n">
        <f aca="false">AD52-AD45</f>
        <v>0.340000000000001</v>
      </c>
      <c r="AE46" s="0" t="n">
        <f aca="false">AE52-AE45</f>
        <v>0.4</v>
      </c>
      <c r="AF46" s="0" t="n">
        <f aca="false">AF52-AF45</f>
        <v>0.52</v>
      </c>
      <c r="AG46" s="0" t="n">
        <f aca="false">AG52-AG45</f>
        <v>0.58</v>
      </c>
      <c r="AH46" s="0" t="n">
        <f aca="false">AH52-AH45</f>
        <v>0.57</v>
      </c>
      <c r="AI46" s="0" t="n">
        <f aca="false">AI52-AI45</f>
        <v>0.57</v>
      </c>
      <c r="AJ46" s="0" t="n">
        <f aca="false">AJ52-AJ45</f>
        <v>0.560000000000001</v>
      </c>
    </row>
    <row r="47" customFormat="false" ht="13.8" hidden="false" customHeight="false" outlineLevel="0" collapsed="false">
      <c r="E47" s="0" t="n">
        <v>0.58</v>
      </c>
      <c r="F47" s="0" t="n">
        <v>0.35</v>
      </c>
      <c r="G47" s="0" t="n">
        <v>0.21</v>
      </c>
      <c r="H47" s="0" t="n">
        <v>0.13</v>
      </c>
      <c r="I47" s="0" t="n">
        <v>0.079</v>
      </c>
      <c r="J47" s="0" t="n">
        <v>0.051</v>
      </c>
      <c r="K47" s="0" t="n">
        <v>0.033</v>
      </c>
      <c r="L47" s="0" t="n">
        <v>0.022</v>
      </c>
      <c r="M47" s="0" t="n">
        <v>0.015</v>
      </c>
      <c r="N47" s="0" t="n">
        <v>0.01</v>
      </c>
      <c r="O47" s="0" t="n">
        <v>0.0072</v>
      </c>
      <c r="P47" s="0" t="n">
        <v>0.0051</v>
      </c>
      <c r="Q47" s="0" t="n">
        <v>0.0035</v>
      </c>
      <c r="R47" s="0" t="n">
        <v>0.0025</v>
      </c>
      <c r="S47" s="0" t="n">
        <v>0.0018</v>
      </c>
      <c r="T47" s="0" t="n">
        <v>0.0013</v>
      </c>
      <c r="U47" s="0" t="n">
        <v>0.00094</v>
      </c>
      <c r="V47" s="0" t="n">
        <v>0.0007</v>
      </c>
      <c r="W47" s="0" t="n">
        <v>0.00051</v>
      </c>
      <c r="X47" s="0" t="n">
        <v>0.00038</v>
      </c>
      <c r="Y47" s="0" t="n">
        <v>0.00024</v>
      </c>
      <c r="Z47" s="0" t="n">
        <v>0.00015</v>
      </c>
      <c r="AA47" s="0" t="n">
        <v>9.6E-005</v>
      </c>
      <c r="AB47" s="0" t="n">
        <v>5.4E-005</v>
      </c>
      <c r="AC47" s="0" t="n">
        <v>2.2E-005</v>
      </c>
      <c r="AD47" s="0" t="n">
        <v>7.8E-006</v>
      </c>
      <c r="AE47" s="0" t="n">
        <v>2.4E-006</v>
      </c>
      <c r="AF47" s="0" t="n">
        <v>7.2E-007</v>
      </c>
      <c r="AG47" s="0" t="n">
        <v>1.9E-007</v>
      </c>
      <c r="AH47" s="0" t="n">
        <v>7.7E-008</v>
      </c>
      <c r="AI47" s="0" t="n">
        <v>2.4E-008</v>
      </c>
      <c r="AJ47" s="0" t="n">
        <v>1.2E-008</v>
      </c>
    </row>
    <row r="48" customFormat="false" ht="13.8" hidden="false" customHeight="false" outlineLevel="0" collapsed="false">
      <c r="E48" s="0" t="n">
        <v>0.04</v>
      </c>
      <c r="F48" s="0" t="n">
        <v>0.02</v>
      </c>
      <c r="G48" s="0" t="n">
        <v>0.01</v>
      </c>
      <c r="H48" s="0" t="n">
        <v>0.01</v>
      </c>
      <c r="I48" s="0" t="n">
        <v>0.004</v>
      </c>
      <c r="J48" s="0" t="n">
        <v>0.003</v>
      </c>
      <c r="K48" s="0" t="n">
        <v>0.002</v>
      </c>
      <c r="L48" s="0" t="n">
        <v>0.001</v>
      </c>
      <c r="M48" s="0" t="n">
        <v>0.001</v>
      </c>
      <c r="N48" s="0" t="n">
        <v>0.001</v>
      </c>
      <c r="O48" s="0" t="n">
        <v>0.0004</v>
      </c>
      <c r="P48" s="0" t="n">
        <v>0.0003</v>
      </c>
      <c r="Q48" s="0" t="n">
        <v>0.0003</v>
      </c>
      <c r="R48" s="0" t="n">
        <v>0.0002</v>
      </c>
      <c r="S48" s="0" t="n">
        <v>0.0001</v>
      </c>
      <c r="T48" s="0" t="n">
        <v>0.0001</v>
      </c>
      <c r="U48" s="0" t="n">
        <v>9E-005</v>
      </c>
      <c r="V48" s="0" t="n">
        <v>7E-005</v>
      </c>
      <c r="W48" s="0" t="n">
        <v>6E-005</v>
      </c>
      <c r="X48" s="0" t="n">
        <v>4E-005</v>
      </c>
      <c r="Y48" s="0" t="n">
        <v>3E-005</v>
      </c>
      <c r="Z48" s="0" t="n">
        <v>2E-005</v>
      </c>
      <c r="AA48" s="0" t="n">
        <v>1E-005</v>
      </c>
      <c r="AB48" s="0" t="n">
        <v>4E-006</v>
      </c>
      <c r="AC48" s="0" t="n">
        <v>2E-006</v>
      </c>
      <c r="AD48" s="0" t="n">
        <v>6E-007</v>
      </c>
      <c r="AE48" s="0" t="n">
        <v>2E-007</v>
      </c>
      <c r="AF48" s="0" t="n">
        <v>7E-008</v>
      </c>
      <c r="AG48" s="0" t="n">
        <v>2E-008</v>
      </c>
      <c r="AH48" s="0" t="n">
        <v>1.2E-008</v>
      </c>
      <c r="AI48" s="0" t="n">
        <v>6E-009</v>
      </c>
      <c r="AJ48" s="0" t="n">
        <v>4E-009</v>
      </c>
    </row>
    <row r="51" customFormat="false" ht="13.8" hidden="false" customHeight="false" outlineLevel="0" collapsed="false">
      <c r="E51" s="0" t="n">
        <v>0.4</v>
      </c>
      <c r="F51" s="0" t="n">
        <v>0.5</v>
      </c>
      <c r="G51" s="0" t="n">
        <v>0.6</v>
      </c>
      <c r="H51" s="0" t="n">
        <v>0.7</v>
      </c>
      <c r="I51" s="0" t="n">
        <v>0.8</v>
      </c>
      <c r="J51" s="0" t="n">
        <v>0.9</v>
      </c>
      <c r="K51" s="0" t="n">
        <v>1</v>
      </c>
      <c r="L51" s="0" t="n">
        <v>1.1</v>
      </c>
      <c r="M51" s="0" t="n">
        <v>1.2</v>
      </c>
      <c r="N51" s="0" t="n">
        <v>1.3</v>
      </c>
      <c r="O51" s="0" t="n">
        <v>1.4</v>
      </c>
      <c r="P51" s="0" t="n">
        <v>1.5</v>
      </c>
      <c r="Q51" s="0" t="n">
        <v>1.6</v>
      </c>
      <c r="R51" s="0" t="n">
        <v>1.7</v>
      </c>
      <c r="S51" s="0" t="n">
        <v>1.8</v>
      </c>
      <c r="T51" s="0" t="n">
        <v>1.9</v>
      </c>
      <c r="U51" s="0" t="n">
        <v>2</v>
      </c>
      <c r="V51" s="0" t="n">
        <v>2.1</v>
      </c>
      <c r="W51" s="0" t="n">
        <v>2.2</v>
      </c>
      <c r="X51" s="0" t="n">
        <v>2.3</v>
      </c>
      <c r="Y51" s="0" t="n">
        <v>2.4</v>
      </c>
      <c r="Z51" s="0" t="n">
        <v>2.6</v>
      </c>
      <c r="AA51" s="0" t="n">
        <v>2.8</v>
      </c>
      <c r="AB51" s="0" t="n">
        <v>3</v>
      </c>
      <c r="AC51" s="0" t="n">
        <v>3.35</v>
      </c>
      <c r="AD51" s="0" t="n">
        <v>3.8</v>
      </c>
      <c r="AE51" s="0" t="n">
        <v>4.4</v>
      </c>
      <c r="AF51" s="0" t="n">
        <v>5.1</v>
      </c>
      <c r="AG51" s="0" t="n">
        <v>6</v>
      </c>
      <c r="AH51" s="0" t="n">
        <v>7</v>
      </c>
      <c r="AI51" s="0" t="n">
        <v>8</v>
      </c>
      <c r="AJ51" s="0" t="n">
        <v>9</v>
      </c>
    </row>
    <row r="52" customFormat="false" ht="13.8" hidden="false" customHeight="false" outlineLevel="0" collapsed="false">
      <c r="E52" s="0" t="n">
        <v>0.5</v>
      </c>
      <c r="F52" s="0" t="n">
        <v>0.6</v>
      </c>
      <c r="G52" s="0" t="n">
        <v>0.7</v>
      </c>
      <c r="H52" s="0" t="n">
        <v>0.8</v>
      </c>
      <c r="I52" s="0" t="n">
        <v>0.9</v>
      </c>
      <c r="J52" s="0" t="n">
        <v>1</v>
      </c>
      <c r="K52" s="0" t="n">
        <v>1.1</v>
      </c>
      <c r="L52" s="0" t="n">
        <v>1.2</v>
      </c>
      <c r="M52" s="0" t="n">
        <v>1.3</v>
      </c>
      <c r="N52" s="0" t="n">
        <v>1.4</v>
      </c>
      <c r="O52" s="0" t="n">
        <v>1.5</v>
      </c>
      <c r="P52" s="0" t="n">
        <v>1.6</v>
      </c>
      <c r="Q52" s="0" t="n">
        <v>1.7</v>
      </c>
      <c r="R52" s="0" t="n">
        <v>1.8</v>
      </c>
      <c r="S52" s="0" t="n">
        <v>1.9</v>
      </c>
      <c r="T52" s="0" t="n">
        <v>2</v>
      </c>
      <c r="U52" s="0" t="n">
        <v>2.1</v>
      </c>
      <c r="V52" s="0" t="n">
        <v>2.2</v>
      </c>
      <c r="W52" s="0" t="n">
        <v>2.3</v>
      </c>
      <c r="X52" s="0" t="n">
        <v>2.4</v>
      </c>
      <c r="Y52" s="0" t="n">
        <v>2.6</v>
      </c>
      <c r="Z52" s="0" t="n">
        <v>2.8</v>
      </c>
      <c r="AA52" s="0" t="n">
        <v>3</v>
      </c>
      <c r="AB52" s="0" t="n">
        <v>3.35</v>
      </c>
      <c r="AC52" s="0" t="n">
        <v>3.8</v>
      </c>
      <c r="AD52" s="0" t="n">
        <v>4.4</v>
      </c>
      <c r="AE52" s="0" t="n">
        <v>5.1</v>
      </c>
      <c r="AF52" s="0" t="n">
        <v>6</v>
      </c>
      <c r="AG52" s="0" t="n">
        <v>7</v>
      </c>
      <c r="AH52" s="0" t="n">
        <v>8</v>
      </c>
      <c r="AI52" s="0" t="n">
        <v>9</v>
      </c>
      <c r="AJ52" s="0" t="n">
        <v>10</v>
      </c>
    </row>
  </sheetData>
  <mergeCells count="2">
    <mergeCell ref="B4:J4"/>
    <mergeCell ref="B5:D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Roman,Běžné"&amp;12&amp;A</oddHeader>
    <oddFooter>&amp;C&amp;"Times New Roman,Běžné"&amp;12Page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1665</TotalTime>
  <Application>LibreOffice/5.3.5.2$Linux_X86_64 LibreOffice_project/30m0$Build-2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2018-08-31T07:29:01Z</dcterms:created>
  <dc:creator>Jan Rusnak</dc:creator>
  <dc:description/>
  <dc:language>en-US</dc:language>
  <cp:lastModifiedBy/>
  <dcterms:modified xsi:type="dcterms:W3CDTF">2018-10-23T15:06:33Z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