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fed0fad74f36a9/Public/Python/steelpy_06/examples/"/>
    </mc:Choice>
  </mc:AlternateContent>
  <xr:revisionPtr revIDLastSave="153" documentId="8_{9BFD1EE4-DFA2-4B29-B72A-2C7745A388CE}" xr6:coauthVersionLast="47" xr6:coauthVersionMax="47" xr10:uidLastSave="{2B806BB9-2113-4624-AEC4-FBA10B14052B}"/>
  <bookViews>
    <workbookView xWindow="2940" yWindow="1365" windowWidth="15375" windowHeight="7785" activeTab="1" xr2:uid="{AA6F3A77-93E6-4B9B-9C42-3FC038C46121}"/>
  </bookViews>
  <sheets>
    <sheet name="Caisson" sheetId="6" r:id="rId1"/>
    <sheet name="Criteria" sheetId="4" r:id="rId2"/>
    <sheet name="Hydrodynamics" sheetId="5" r:id="rId3"/>
    <sheet name="Marine Growth" sheetId="1" r:id="rId4"/>
    <sheet name="Sections" sheetId="2" r:id="rId5"/>
    <sheet name="Support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<sst xmlns="http://schemas.openxmlformats.org/spreadsheetml/2006/main" count="119" uniqueCount="58">
  <si>
    <t xml:space="preserve">CA-CWP Seawater lift caisson C4 </t>
  </si>
  <si>
    <t xml:space="preserve">CA-CWP Seawater disposal caisson C8 </t>
  </si>
  <si>
    <t>AssetId</t>
  </si>
  <si>
    <t>Water Depth (m)</t>
  </si>
  <si>
    <t>Stokes V</t>
  </si>
  <si>
    <t>CriteriaID</t>
  </si>
  <si>
    <t>Direction</t>
  </si>
  <si>
    <t>Omni</t>
  </si>
  <si>
    <t>Depth (m)</t>
  </si>
  <si>
    <t>Thickness (mm)</t>
  </si>
  <si>
    <t>MarineGrowthID</t>
  </si>
  <si>
    <t>C4</t>
  </si>
  <si>
    <t>C8</t>
  </si>
  <si>
    <t>SupportNo</t>
  </si>
  <si>
    <t>EquipmentID</t>
  </si>
  <si>
    <t>SupportElevationX_m</t>
  </si>
  <si>
    <t>SupportElevationY_m</t>
  </si>
  <si>
    <t>SupportElevationZ_m</t>
  </si>
  <si>
    <t>SupportType</t>
  </si>
  <si>
    <t>SupportFixity</t>
  </si>
  <si>
    <t>DWS Welded stub</t>
  </si>
  <si>
    <t>Fixed</t>
  </si>
  <si>
    <t>NULL</t>
  </si>
  <si>
    <t>Guide</t>
  </si>
  <si>
    <t>Pinned</t>
  </si>
  <si>
    <t>Fully welded stub</t>
  </si>
  <si>
    <t>CaissonName</t>
  </si>
  <si>
    <t>EquipmentId</t>
  </si>
  <si>
    <t>CaissonNumber</t>
  </si>
  <si>
    <t>SectionNo</t>
  </si>
  <si>
    <t>SectionTopElevationX_m</t>
  </si>
  <si>
    <t>SectionTopElevationY_m</t>
  </si>
  <si>
    <t>SectionTopElevationZ_m</t>
  </si>
  <si>
    <t>SectionBottomElevationX_m</t>
  </si>
  <si>
    <t>SectionBottomElevationY_m</t>
  </si>
  <si>
    <t>SectionBottomElevationZ_m</t>
  </si>
  <si>
    <t>SectionOD_mm</t>
  </si>
  <si>
    <t>SectionWT_mm</t>
  </si>
  <si>
    <t>SectionYield_MPa</t>
  </si>
  <si>
    <t>SectionLength_m</t>
  </si>
  <si>
    <t>CA-CWP Seawater disposal caisson C8</t>
  </si>
  <si>
    <t>CA-CWP Seawater lift caisson C4</t>
  </si>
  <si>
    <t>AssetName</t>
  </si>
  <si>
    <t>CA-CWP</t>
  </si>
  <si>
    <t>WaveKinematicsFactor</t>
  </si>
  <si>
    <t>CurrentBlockage</t>
  </si>
  <si>
    <t>ConductorShielding</t>
  </si>
  <si>
    <t>CdRough</t>
  </si>
  <si>
    <t>CmRough</t>
  </si>
  <si>
    <t>CdSmooth</t>
  </si>
  <si>
    <t>CmSmooth</t>
  </si>
  <si>
    <t>WaveTheory</t>
  </si>
  <si>
    <t>WaveHeight_m</t>
  </si>
  <si>
    <t>WavePeriod_secs</t>
  </si>
  <si>
    <t>WindSpeed_ms</t>
  </si>
  <si>
    <t>ReturnPeriod_yrs</t>
  </si>
  <si>
    <t>WaterDepth</t>
  </si>
  <si>
    <t>CurrentSpeed_ms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</si>
</sst>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Marine Growth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'Marine Growth'!$C$2:$C$5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30</c:v>
                </c:pt>
                <c:pt idx="3">
                  <c:v>0</c:v>
                </c:pt>
              </c:numCache>
            </c:numRef>
          </c:xVal>
          <c:yVal>
            <c:numRef>
              <c:f>'Marine Growth'!$B$2:$B$5</c:f>
              <c:numCache>
                <c:formatCode>General</c:formatCode>
                <c:ptCount val="4"/>
                <c:pt idx="0">
                  <c:v>4.5</c:v>
                </c:pt>
                <c:pt idx="1">
                  <c:v>4.5</c:v>
                </c:pt>
                <c:pt idx="2">
                  <c:v>-129.5</c:v>
                </c:pt>
                <c:pt idx="3">
                  <c:v>-129.5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D-4429-B7C1-9B49759312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5831599"/>
        <c:axId val="1521009215"/>
      </c:scatterChart>
      <c:valAx>
        <c:axId val="151583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09215"/>
        <c:crossesAt val="-140"/>
        <c:crossBetween val="midCat"/>
      </c:valAx>
      <c:valAx>
        <c:axId val="15210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Relative to MSL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31599"/>
        <c:crossesAt val="-9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49211</xdr:rowOff>
    </xdr:from>
    <xdr:to>
      <xdr:col>11</xdr:col>
      <xdr:colOff>333375</xdr:colOff>
      <xdr:row>25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03CD7B-F680-F7E2-2BB0-52886EA30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3CCC-50D4-4154-A9F0-4E0F4B15960C}">
  <dimension ref="A1:C3"/>
  <sheetViews>
    <sheetView workbookViewId="0">
      <selection activeCell="B20" sqref="B20"/>
    </sheetView>
  </sheetViews>
  <sheetFormatPr defaultColWidth="8.7109375" defaultRowHeight="15" x14ac:dyDescent="0.25"/>
  <cols>
    <col min="1" max="1" width="11.28515625" style="7" customWidth="1"/>
    <col min="2" max="2" width="35.42578125" style="7" customWidth="1"/>
    <col min="3" max="3" width="13.28515625" style="7" bestFit="1" customWidth="1"/>
    <col min="4" max="16384" width="8.7109375" style="7"/>
  </cols>
  <sheetData>
    <row r="1" spans="1:3" x14ac:dyDescent="0.25">
      <c r="A1" s="6" t="s">
        <v>27</v>
      </c>
      <c r="B1" s="6" t="s">
        <v>26</v>
      </c>
      <c r="C1" s="6" t="s">
        <v>28</v>
      </c>
    </row>
    <row r="2" spans="1:3" x14ac:dyDescent="0.2">
      <c r="A2" s="3">
        <v>244</v>
      </c>
      <c r="B2" s="5" t="s">
        <v>0</v>
      </c>
      <c r="C2" s="3" t="s">
        <v>11</v>
      </c>
    </row>
    <row r="3" spans="1:3" x14ac:dyDescent="0.2">
      <c r="A3" s="3">
        <v>248</v>
      </c>
      <c r="B3" s="5" t="s">
        <v>1</v>
      </c>
      <c r="C3" s="3" t="s">
        <v>12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F3781-C49C-4229-B5A1-BA43D585AE69}">
  <dimension ref="A1:J5"/>
  <sheetViews>
    <sheetView tabSelected="1" workbookViewId="0">
      <selection activeCell="D1" sqref="D1"/>
    </sheetView>
  </sheetViews>
  <sheetFormatPr defaultRowHeight="15" x14ac:dyDescent="0.25"/>
  <cols>
    <col min="1" max="1" width="10" customWidth="1"/>
    <col min="2" max="3" width="13.28515625" customWidth="1"/>
    <col min="4" max="4" width="13.7109375" customWidth="1"/>
    <col min="5" max="6" width="15.5703125" customWidth="1"/>
    <col min="7" max="7" width="15.140625" bestFit="1" customWidth="1"/>
    <col min="8" max="8" width="17.28515625" bestFit="1" customWidth="1"/>
    <col min="9" max="9" width="17.140625" customWidth="1"/>
    <col min="10" max="10" width="20.42578125" customWidth="1"/>
  </cols>
  <sheetData>
    <row r="1" spans="1:10" x14ac:dyDescent="0.25">
      <c r="A1" s="4" t="s">
        <v>2</v>
      </c>
      <c r="B1" s="4" t="s">
        <v>42</v>
      </c>
      <c r="C1" s="4" t="s">
        <v>5</v>
      </c>
      <c r="D1" s="4" t="s">
        <v>6</v>
      </c>
      <c r="E1" s="4" t="s">
        <v>55</v>
      </c>
      <c r="F1" s="4" t="s">
        <v>56</v>
      </c>
      <c r="G1" s="4" t="s">
        <v>52</v>
      </c>
      <c r="H1" s="4" t="s">
        <v>53</v>
      </c>
      <c r="I1" s="4" t="s">
        <v>54</v>
      </c>
      <c r="J1" s="12" t="s">
        <v>57</v>
      </c>
    </row>
    <row r="2" spans="1:10" x14ac:dyDescent="0.25">
      <c r="A2" s="3">
        <v>9</v>
      </c>
      <c r="B2" s="5" t="s">
        <v>43</v>
      </c>
      <c r="C2" s="3">
        <v>1</v>
      </c>
      <c r="D2" s="5" t="s">
        <v>7</v>
      </c>
      <c r="E2" s="3">
        <v>100</v>
      </c>
      <c r="F2" s="3">
        <v>132.1</v>
      </c>
      <c r="G2" s="3">
        <v>16.7</v>
      </c>
      <c r="H2" s="3">
        <v>12.9</v>
      </c>
      <c r="I2" s="3">
        <v>0</v>
      </c>
      <c r="J2" s="3">
        <v>0.3</v>
      </c>
    </row>
    <row r="3" spans="1:10" x14ac:dyDescent="0.25">
      <c r="A3" s="3">
        <v>9</v>
      </c>
      <c r="B3" s="5" t="s">
        <v>43</v>
      </c>
      <c r="C3" s="3">
        <v>2</v>
      </c>
      <c r="D3" s="5" t="s">
        <v>7</v>
      </c>
      <c r="E3" s="3">
        <v>100</v>
      </c>
      <c r="F3" s="3">
        <v>126.3</v>
      </c>
      <c r="G3" s="3">
        <v>16.7</v>
      </c>
      <c r="H3" s="3">
        <v>12.9</v>
      </c>
      <c r="I3" s="3">
        <v>0</v>
      </c>
      <c r="J3" s="3">
        <v>0.3</v>
      </c>
    </row>
    <row r="4" spans="1:10" x14ac:dyDescent="0.25">
      <c r="A4" s="3">
        <v>9</v>
      </c>
      <c r="B4" s="5" t="s">
        <v>43</v>
      </c>
      <c r="C4" s="3">
        <v>3</v>
      </c>
      <c r="D4" s="5" t="s">
        <v>7</v>
      </c>
      <c r="E4" s="3">
        <v>100</v>
      </c>
      <c r="F4" s="3">
        <v>132.1</v>
      </c>
      <c r="G4" s="3">
        <v>16.7</v>
      </c>
      <c r="H4" s="3">
        <v>9.9</v>
      </c>
      <c r="I4" s="3">
        <v>0</v>
      </c>
      <c r="J4" s="3">
        <v>0.3</v>
      </c>
    </row>
    <row r="5" spans="1:10" x14ac:dyDescent="0.25">
      <c r="A5" s="3">
        <v>9</v>
      </c>
      <c r="B5" s="5" t="s">
        <v>43</v>
      </c>
      <c r="C5" s="3">
        <v>4</v>
      </c>
      <c r="D5" s="5" t="s">
        <v>7</v>
      </c>
      <c r="E5" s="3">
        <v>100</v>
      </c>
      <c r="F5" s="3">
        <v>126.3</v>
      </c>
      <c r="G5" s="3">
        <v>16.7</v>
      </c>
      <c r="H5" s="3">
        <v>9.9</v>
      </c>
      <c r="I5" s="3">
        <v>0</v>
      </c>
      <c r="J5" s="3">
        <v>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017F0-C048-4FB7-B676-37D6D9782FA1}">
  <dimension ref="A1:K2"/>
  <sheetViews>
    <sheetView workbookViewId="0">
      <selection activeCell="K1" sqref="K1"/>
    </sheetView>
  </sheetViews>
  <sheetFormatPr defaultColWidth="8.7109375" defaultRowHeight="12.75" x14ac:dyDescent="0.2"/>
  <cols>
    <col min="1" max="1" width="10.42578125" style="2" customWidth="1"/>
    <col min="2" max="2" width="16" style="2" customWidth="1"/>
    <col min="3" max="3" width="15" style="2" customWidth="1"/>
    <col min="4" max="4" width="19.28515625" style="2" bestFit="1" customWidth="1"/>
    <col min="5" max="5" width="13.7109375" style="2" bestFit="1" customWidth="1"/>
    <col min="6" max="6" width="16.140625" style="2" bestFit="1" customWidth="1"/>
    <col min="7" max="7" width="7.85546875" style="2" bestFit="1" customWidth="1"/>
    <col min="8" max="8" width="8.28515625" style="2" bestFit="1" customWidth="1"/>
    <col min="9" max="9" width="8.7109375" style="2" bestFit="1" customWidth="1"/>
    <col min="10" max="10" width="9.140625" style="2" bestFit="1" customWidth="1"/>
    <col min="11" max="11" width="10.5703125" style="2" bestFit="1" customWidth="1"/>
    <col min="12" max="16384" width="8.7109375" style="1"/>
  </cols>
  <sheetData>
    <row r="1" spans="1:11" x14ac:dyDescent="0.2">
      <c r="A1" s="4" t="s">
        <v>2</v>
      </c>
      <c r="B1" s="4" t="s">
        <v>42</v>
      </c>
      <c r="C1" s="4" t="s">
        <v>3</v>
      </c>
      <c r="D1" s="4" t="s">
        <v>44</v>
      </c>
      <c r="E1" s="4" t="s">
        <v>45</v>
      </c>
      <c r="F1" s="4" t="s">
        <v>46</v>
      </c>
      <c r="G1" s="4" t="s">
        <v>47</v>
      </c>
      <c r="H1" s="4" t="s">
        <v>48</v>
      </c>
      <c r="I1" s="4" t="s">
        <v>49</v>
      </c>
      <c r="J1" s="4" t="s">
        <v>50</v>
      </c>
      <c r="K1" s="4" t="s">
        <v>51</v>
      </c>
    </row>
    <row r="2" spans="1:11" x14ac:dyDescent="0.2">
      <c r="A2" s="3">
        <v>9</v>
      </c>
      <c r="B2" s="5" t="s">
        <v>43</v>
      </c>
      <c r="C2" s="3">
        <v>129.5</v>
      </c>
      <c r="D2" s="3">
        <v>0.91</v>
      </c>
      <c r="E2" s="3">
        <v>1</v>
      </c>
      <c r="F2" s="3">
        <v>1</v>
      </c>
      <c r="G2" s="3">
        <v>1.208</v>
      </c>
      <c r="H2" s="3">
        <v>1.2</v>
      </c>
      <c r="I2" s="3">
        <v>0.65</v>
      </c>
      <c r="J2" s="3">
        <v>1.6</v>
      </c>
      <c r="K2" s="5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87EB0-D976-429D-B142-D39AD76CC8A7}">
  <dimension ref="A1:C5"/>
  <sheetViews>
    <sheetView workbookViewId="0">
      <selection activeCell="C26" sqref="C26"/>
    </sheetView>
  </sheetViews>
  <sheetFormatPr defaultColWidth="8.7109375" defaultRowHeight="12.75" x14ac:dyDescent="0.2"/>
  <cols>
    <col min="1" max="1" width="15" style="2" customWidth="1"/>
    <col min="2" max="2" width="9.42578125" style="1" customWidth="1"/>
    <col min="3" max="3" width="14.28515625" style="1" customWidth="1"/>
    <col min="4" max="16384" width="8.7109375" style="1"/>
  </cols>
  <sheetData>
    <row r="1" spans="1:3" x14ac:dyDescent="0.2">
      <c r="A1" s="4" t="s">
        <v>10</v>
      </c>
      <c r="B1" s="4" t="s">
        <v>8</v>
      </c>
      <c r="C1" s="4" t="s">
        <v>9</v>
      </c>
    </row>
    <row r="2" spans="1:3" x14ac:dyDescent="0.2">
      <c r="A2" s="3">
        <v>1</v>
      </c>
      <c r="B2" s="3">
        <v>4.5</v>
      </c>
      <c r="C2" s="3">
        <v>0</v>
      </c>
    </row>
    <row r="3" spans="1:3" x14ac:dyDescent="0.2">
      <c r="A3" s="3">
        <v>2</v>
      </c>
      <c r="B3" s="3">
        <v>4.5</v>
      </c>
      <c r="C3" s="3">
        <v>30</v>
      </c>
    </row>
    <row r="4" spans="1:3" x14ac:dyDescent="0.2">
      <c r="A4" s="3">
        <v>3</v>
      </c>
      <c r="B4" s="3">
        <v>-129.5</v>
      </c>
      <c r="C4" s="3">
        <v>30</v>
      </c>
    </row>
    <row r="5" spans="1:3" x14ac:dyDescent="0.2">
      <c r="A5" s="3">
        <v>4</v>
      </c>
      <c r="B5" s="3">
        <v>-129.5</v>
      </c>
      <c r="C5" s="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4445B-84BF-4D99-ACB6-57DB71E93329}">
  <dimension ref="A1:M19"/>
  <sheetViews>
    <sheetView zoomScale="90" zoomScaleNormal="90" workbookViewId="0">
      <selection activeCell="I1" sqref="I1"/>
    </sheetView>
  </sheetViews>
  <sheetFormatPr defaultRowHeight="15" x14ac:dyDescent="0.25"/>
  <cols>
    <col min="1" max="1" width="8.42578125" bestFit="1" customWidth="1"/>
    <col min="2" max="2" width="10.42578125" bestFit="1" customWidth="1"/>
    <col min="3" max="3" width="30.7109375" bestFit="1" customWidth="1"/>
    <col min="4" max="4" width="19.42578125" bestFit="1" customWidth="1"/>
    <col min="5" max="6" width="19.28515625" bestFit="1" customWidth="1"/>
    <col min="7" max="7" width="22.140625" bestFit="1" customWidth="1"/>
    <col min="8" max="9" width="22" bestFit="1" customWidth="1"/>
    <col min="10" max="13" width="19.42578125" bestFit="1" customWidth="1"/>
  </cols>
  <sheetData>
    <row r="1" spans="1:13" x14ac:dyDescent="0.25">
      <c r="A1" s="6" t="s">
        <v>29</v>
      </c>
      <c r="B1" s="6" t="s">
        <v>14</v>
      </c>
      <c r="C1" s="6" t="s">
        <v>26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38</v>
      </c>
      <c r="M1" s="6" t="s">
        <v>39</v>
      </c>
    </row>
    <row r="2" spans="1:13" x14ac:dyDescent="0.25">
      <c r="A2" s="8">
        <v>427</v>
      </c>
      <c r="B2" s="8">
        <v>244</v>
      </c>
      <c r="C2" s="9" t="s">
        <v>0</v>
      </c>
      <c r="D2" s="8">
        <v>0</v>
      </c>
      <c r="E2" s="8">
        <v>14.2</v>
      </c>
      <c r="F2" s="8">
        <v>0</v>
      </c>
      <c r="G2" s="8">
        <v>0</v>
      </c>
      <c r="H2" s="8">
        <v>8.6999999999999993</v>
      </c>
      <c r="I2" s="8">
        <v>0</v>
      </c>
      <c r="J2" s="8">
        <v>1250</v>
      </c>
      <c r="K2" s="8">
        <v>25</v>
      </c>
      <c r="L2" s="8" t="s">
        <v>22</v>
      </c>
      <c r="M2" s="8">
        <v>5.5</v>
      </c>
    </row>
    <row r="3" spans="1:13" x14ac:dyDescent="0.25">
      <c r="A3" s="8">
        <v>428</v>
      </c>
      <c r="B3" s="8">
        <v>244</v>
      </c>
      <c r="C3" s="9" t="s">
        <v>0</v>
      </c>
      <c r="D3" s="8">
        <v>0</v>
      </c>
      <c r="E3" s="8">
        <v>8.6999999999999993</v>
      </c>
      <c r="F3" s="8">
        <v>0</v>
      </c>
      <c r="G3" s="8">
        <v>0</v>
      </c>
      <c r="H3" s="8">
        <v>7.3</v>
      </c>
      <c r="I3" s="8">
        <v>0</v>
      </c>
      <c r="J3" s="8">
        <v>1260</v>
      </c>
      <c r="K3" s="8">
        <v>30</v>
      </c>
      <c r="L3" s="8" t="s">
        <v>22</v>
      </c>
      <c r="M3" s="8">
        <v>1.4</v>
      </c>
    </row>
    <row r="4" spans="1:13" x14ac:dyDescent="0.25">
      <c r="A4" s="8">
        <v>429</v>
      </c>
      <c r="B4" s="8">
        <v>244</v>
      </c>
      <c r="C4" s="9" t="s">
        <v>0</v>
      </c>
      <c r="D4" s="8">
        <v>0</v>
      </c>
      <c r="E4" s="8">
        <v>7.3</v>
      </c>
      <c r="F4" s="8">
        <v>0</v>
      </c>
      <c r="G4" s="8">
        <v>0</v>
      </c>
      <c r="H4" s="8">
        <v>-21</v>
      </c>
      <c r="I4" s="8">
        <v>0</v>
      </c>
      <c r="J4" s="8">
        <v>1250</v>
      </c>
      <c r="K4" s="8">
        <v>25</v>
      </c>
      <c r="L4" s="8" t="s">
        <v>22</v>
      </c>
      <c r="M4" s="8">
        <v>28.3</v>
      </c>
    </row>
    <row r="5" spans="1:13" x14ac:dyDescent="0.25">
      <c r="A5" s="8">
        <v>430</v>
      </c>
      <c r="B5" s="8">
        <v>244</v>
      </c>
      <c r="C5" s="9" t="s">
        <v>0</v>
      </c>
      <c r="D5" s="8">
        <v>0</v>
      </c>
      <c r="E5" s="8">
        <v>-21</v>
      </c>
      <c r="F5" s="8">
        <v>0</v>
      </c>
      <c r="G5" s="8">
        <v>0</v>
      </c>
      <c r="H5" s="8">
        <v>-38.299999999999997</v>
      </c>
      <c r="I5" s="8">
        <v>0</v>
      </c>
      <c r="J5" s="8">
        <v>1250</v>
      </c>
      <c r="K5" s="8">
        <v>15</v>
      </c>
      <c r="L5" s="8" t="s">
        <v>22</v>
      </c>
      <c r="M5" s="8">
        <v>17.3</v>
      </c>
    </row>
    <row r="6" spans="1:13" x14ac:dyDescent="0.25">
      <c r="A6" s="8">
        <v>431</v>
      </c>
      <c r="B6" s="8">
        <v>244</v>
      </c>
      <c r="C6" s="9" t="s">
        <v>41</v>
      </c>
      <c r="D6" s="8">
        <v>0</v>
      </c>
      <c r="E6" s="8">
        <v>-38.299999999999997</v>
      </c>
      <c r="F6" s="8">
        <v>0</v>
      </c>
      <c r="G6" s="8">
        <v>0</v>
      </c>
      <c r="H6" s="8">
        <v>-39.700000000000003</v>
      </c>
      <c r="I6" s="8">
        <v>0</v>
      </c>
      <c r="J6" s="8">
        <v>1250</v>
      </c>
      <c r="K6" s="8">
        <v>30</v>
      </c>
      <c r="L6" s="8" t="s">
        <v>22</v>
      </c>
      <c r="M6" s="8">
        <v>1.4</v>
      </c>
    </row>
    <row r="7" spans="1:13" x14ac:dyDescent="0.25">
      <c r="A7" s="8">
        <v>432</v>
      </c>
      <c r="B7" s="8">
        <v>244</v>
      </c>
      <c r="C7" s="9" t="s">
        <v>41</v>
      </c>
      <c r="D7" s="8">
        <v>0</v>
      </c>
      <c r="E7" s="8">
        <v>-39.700000000000003</v>
      </c>
      <c r="F7" s="8">
        <v>0</v>
      </c>
      <c r="G7" s="8">
        <v>0</v>
      </c>
      <c r="H7" s="8">
        <v>-64.5</v>
      </c>
      <c r="I7" s="8">
        <v>0</v>
      </c>
      <c r="J7" s="8">
        <v>1250</v>
      </c>
      <c r="K7" s="8">
        <v>15</v>
      </c>
      <c r="L7" s="8" t="s">
        <v>22</v>
      </c>
      <c r="M7" s="8">
        <v>24.8</v>
      </c>
    </row>
    <row r="8" spans="1:13" x14ac:dyDescent="0.25">
      <c r="A8" s="8">
        <v>433</v>
      </c>
      <c r="B8" s="8">
        <v>244</v>
      </c>
      <c r="C8" s="9" t="s">
        <v>41</v>
      </c>
      <c r="D8" s="8">
        <v>0</v>
      </c>
      <c r="E8" s="8">
        <v>-64.5</v>
      </c>
      <c r="F8" s="8">
        <v>0</v>
      </c>
      <c r="G8" s="8">
        <v>0</v>
      </c>
      <c r="H8" s="8">
        <v>-67.5</v>
      </c>
      <c r="I8" s="8">
        <v>0</v>
      </c>
      <c r="J8" s="8">
        <v>1250</v>
      </c>
      <c r="K8" s="8">
        <v>25</v>
      </c>
      <c r="L8" s="8" t="s">
        <v>22</v>
      </c>
      <c r="M8" s="8">
        <v>3</v>
      </c>
    </row>
    <row r="9" spans="1:13" x14ac:dyDescent="0.25">
      <c r="A9" s="8">
        <v>434</v>
      </c>
      <c r="B9" s="8">
        <v>244</v>
      </c>
      <c r="C9" s="9" t="s">
        <v>41</v>
      </c>
      <c r="D9" s="8">
        <v>0</v>
      </c>
      <c r="E9" s="8">
        <v>-67.5</v>
      </c>
      <c r="F9" s="8">
        <v>0</v>
      </c>
      <c r="G9" s="8">
        <v>0</v>
      </c>
      <c r="H9" s="8">
        <v>-92.3</v>
      </c>
      <c r="I9" s="8">
        <v>0</v>
      </c>
      <c r="J9" s="8">
        <v>1250</v>
      </c>
      <c r="K9" s="8">
        <v>15</v>
      </c>
      <c r="L9" s="8" t="s">
        <v>22</v>
      </c>
      <c r="M9" s="8">
        <v>24.8</v>
      </c>
    </row>
    <row r="10" spans="1:13" x14ac:dyDescent="0.25">
      <c r="A10" s="8">
        <v>435</v>
      </c>
      <c r="B10" s="8">
        <v>244</v>
      </c>
      <c r="C10" s="9" t="s">
        <v>41</v>
      </c>
      <c r="D10" s="8">
        <v>0</v>
      </c>
      <c r="E10" s="8">
        <v>-92.3</v>
      </c>
      <c r="F10" s="8">
        <v>0</v>
      </c>
      <c r="G10" s="8">
        <v>0</v>
      </c>
      <c r="H10" s="8">
        <v>-93.7</v>
      </c>
      <c r="I10" s="8">
        <v>0</v>
      </c>
      <c r="J10" s="8">
        <v>1250</v>
      </c>
      <c r="K10" s="8">
        <v>30</v>
      </c>
      <c r="L10" s="8" t="s">
        <v>22</v>
      </c>
      <c r="M10" s="8">
        <v>1.4</v>
      </c>
    </row>
    <row r="11" spans="1:13" x14ac:dyDescent="0.25">
      <c r="A11" s="8">
        <v>436</v>
      </c>
      <c r="B11" s="8">
        <v>244</v>
      </c>
      <c r="C11" s="9" t="s">
        <v>41</v>
      </c>
      <c r="D11" s="8">
        <v>0</v>
      </c>
      <c r="E11" s="8">
        <v>-93.7</v>
      </c>
      <c r="F11" s="8">
        <v>0</v>
      </c>
      <c r="G11" s="8">
        <v>0</v>
      </c>
      <c r="H11" s="8">
        <v>-101</v>
      </c>
      <c r="I11" s="8">
        <v>0</v>
      </c>
      <c r="J11" s="8">
        <v>1250</v>
      </c>
      <c r="K11" s="8">
        <v>15</v>
      </c>
      <c r="L11" s="8" t="s">
        <v>22</v>
      </c>
      <c r="M11" s="8">
        <v>7.3</v>
      </c>
    </row>
    <row r="12" spans="1:13" x14ac:dyDescent="0.25">
      <c r="A12" s="10">
        <v>467</v>
      </c>
      <c r="B12" s="10">
        <v>248</v>
      </c>
      <c r="C12" s="11" t="s">
        <v>1</v>
      </c>
      <c r="D12" s="10">
        <v>0</v>
      </c>
      <c r="E12" s="10">
        <v>13.9</v>
      </c>
      <c r="F12" s="10">
        <v>0</v>
      </c>
      <c r="G12" s="10">
        <v>0</v>
      </c>
      <c r="H12" s="10">
        <v>8.75</v>
      </c>
      <c r="I12" s="10">
        <v>0</v>
      </c>
      <c r="J12" s="10">
        <v>1500</v>
      </c>
      <c r="K12" s="10">
        <v>30</v>
      </c>
      <c r="L12" s="10" t="s">
        <v>22</v>
      </c>
      <c r="M12" s="10">
        <v>5.15</v>
      </c>
    </row>
    <row r="13" spans="1:13" x14ac:dyDescent="0.25">
      <c r="A13" s="10">
        <v>468</v>
      </c>
      <c r="B13" s="10">
        <v>248</v>
      </c>
      <c r="C13" s="11" t="s">
        <v>1</v>
      </c>
      <c r="D13" s="10">
        <v>0</v>
      </c>
      <c r="E13" s="10">
        <v>8.75</v>
      </c>
      <c r="F13" s="10">
        <v>0</v>
      </c>
      <c r="G13" s="10">
        <v>0</v>
      </c>
      <c r="H13" s="10">
        <v>7.25</v>
      </c>
      <c r="I13" s="10">
        <v>0</v>
      </c>
      <c r="J13" s="10">
        <v>1500</v>
      </c>
      <c r="K13" s="10">
        <v>35</v>
      </c>
      <c r="L13" s="10" t="s">
        <v>22</v>
      </c>
      <c r="M13" s="10">
        <v>1.5</v>
      </c>
    </row>
    <row r="14" spans="1:13" x14ac:dyDescent="0.25">
      <c r="A14" s="10">
        <v>469</v>
      </c>
      <c r="B14" s="10">
        <v>248</v>
      </c>
      <c r="C14" s="11" t="s">
        <v>1</v>
      </c>
      <c r="D14" s="10">
        <v>0</v>
      </c>
      <c r="E14" s="10">
        <v>7.25</v>
      </c>
      <c r="F14" s="10">
        <v>0</v>
      </c>
      <c r="G14" s="10">
        <v>0</v>
      </c>
      <c r="H14" s="10">
        <v>-5</v>
      </c>
      <c r="I14" s="10">
        <v>0</v>
      </c>
      <c r="J14" s="10">
        <v>1500</v>
      </c>
      <c r="K14" s="10">
        <v>30</v>
      </c>
      <c r="L14" s="10" t="s">
        <v>22</v>
      </c>
      <c r="M14" s="10">
        <v>12.25</v>
      </c>
    </row>
    <row r="15" spans="1:13" x14ac:dyDescent="0.25">
      <c r="A15" s="10">
        <v>470</v>
      </c>
      <c r="B15" s="10">
        <v>248</v>
      </c>
      <c r="C15" s="11" t="s">
        <v>40</v>
      </c>
      <c r="D15" s="10">
        <v>0</v>
      </c>
      <c r="E15" s="10">
        <v>-5</v>
      </c>
      <c r="F15" s="10">
        <v>0</v>
      </c>
      <c r="G15" s="10">
        <v>0</v>
      </c>
      <c r="H15" s="10">
        <v>-12.5</v>
      </c>
      <c r="I15" s="10">
        <v>0</v>
      </c>
      <c r="J15" s="10">
        <v>1500</v>
      </c>
      <c r="K15" s="10">
        <v>20</v>
      </c>
      <c r="L15" s="10" t="s">
        <v>22</v>
      </c>
      <c r="M15" s="10">
        <v>7.5</v>
      </c>
    </row>
    <row r="16" spans="1:13" x14ac:dyDescent="0.25">
      <c r="A16" s="10">
        <v>471</v>
      </c>
      <c r="B16" s="10">
        <v>248</v>
      </c>
      <c r="C16" s="11" t="s">
        <v>40</v>
      </c>
      <c r="D16" s="10">
        <v>0</v>
      </c>
      <c r="E16" s="10">
        <v>-12.5</v>
      </c>
      <c r="F16" s="10">
        <v>0</v>
      </c>
      <c r="G16" s="10">
        <v>0</v>
      </c>
      <c r="H16" s="10">
        <v>-15.5</v>
      </c>
      <c r="I16" s="10">
        <v>0</v>
      </c>
      <c r="J16" s="10">
        <v>1500</v>
      </c>
      <c r="K16" s="10">
        <v>30</v>
      </c>
      <c r="L16" s="10" t="s">
        <v>22</v>
      </c>
      <c r="M16" s="10">
        <v>3</v>
      </c>
    </row>
    <row r="17" spans="1:13" x14ac:dyDescent="0.25">
      <c r="A17" s="10">
        <v>472</v>
      </c>
      <c r="B17" s="10">
        <v>248</v>
      </c>
      <c r="C17" s="11" t="s">
        <v>40</v>
      </c>
      <c r="D17" s="10">
        <v>0</v>
      </c>
      <c r="E17" s="10">
        <v>-15.5</v>
      </c>
      <c r="F17" s="10">
        <v>0</v>
      </c>
      <c r="G17" s="10">
        <v>0</v>
      </c>
      <c r="H17" s="10">
        <v>-37.5</v>
      </c>
      <c r="I17" s="10">
        <v>0</v>
      </c>
      <c r="J17" s="10">
        <v>1500</v>
      </c>
      <c r="K17" s="10">
        <v>20</v>
      </c>
      <c r="L17" s="10" t="s">
        <v>22</v>
      </c>
      <c r="M17" s="10">
        <v>22</v>
      </c>
    </row>
    <row r="18" spans="1:13" x14ac:dyDescent="0.25">
      <c r="A18" s="10">
        <v>473</v>
      </c>
      <c r="B18" s="10">
        <v>248</v>
      </c>
      <c r="C18" s="11" t="s">
        <v>40</v>
      </c>
      <c r="D18" s="10">
        <v>0</v>
      </c>
      <c r="E18" s="10">
        <v>-37.5</v>
      </c>
      <c r="F18" s="10">
        <v>0</v>
      </c>
      <c r="G18" s="10">
        <v>0</v>
      </c>
      <c r="H18" s="10">
        <v>-40</v>
      </c>
      <c r="I18" s="10">
        <v>0</v>
      </c>
      <c r="J18" s="10">
        <v>1500</v>
      </c>
      <c r="K18" s="10">
        <v>30</v>
      </c>
      <c r="L18" s="10" t="s">
        <v>22</v>
      </c>
      <c r="M18" s="10">
        <v>2.5</v>
      </c>
    </row>
    <row r="19" spans="1:13" x14ac:dyDescent="0.25">
      <c r="A19" s="10">
        <v>474</v>
      </c>
      <c r="B19" s="10">
        <v>248</v>
      </c>
      <c r="C19" s="11" t="s">
        <v>40</v>
      </c>
      <c r="D19" s="10">
        <v>0</v>
      </c>
      <c r="E19" s="10">
        <v>-40</v>
      </c>
      <c r="F19" s="10">
        <v>0</v>
      </c>
      <c r="G19" s="10">
        <v>0</v>
      </c>
      <c r="H19" s="10">
        <v>-44</v>
      </c>
      <c r="I19" s="10">
        <v>0</v>
      </c>
      <c r="J19" s="10">
        <v>1500</v>
      </c>
      <c r="K19" s="10">
        <v>20</v>
      </c>
      <c r="L19" s="10" t="s">
        <v>22</v>
      </c>
      <c r="M19" s="10">
        <v>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FF6E5-69F9-4138-9F2B-D808AB6AE747}">
  <dimension ref="A1:H8"/>
  <sheetViews>
    <sheetView workbookViewId="0"/>
  </sheetViews>
  <sheetFormatPr defaultRowHeight="15" x14ac:dyDescent="0.25"/>
  <cols>
    <col min="1" max="1" width="10.42578125" customWidth="1"/>
    <col min="2" max="2" width="30.7109375" bestFit="1" customWidth="1"/>
    <col min="3" max="3" width="12.85546875" customWidth="1"/>
    <col min="4" max="4" width="17.140625" bestFit="1" customWidth="1"/>
    <col min="5" max="6" width="17" bestFit="1" customWidth="1"/>
    <col min="7" max="8" width="14.42578125" bestFit="1" customWidth="1"/>
  </cols>
  <sheetData>
    <row r="1" spans="1:8" x14ac:dyDescent="0.25">
      <c r="A1" s="6" t="s">
        <v>14</v>
      </c>
      <c r="B1" s="6" t="s">
        <v>26</v>
      </c>
      <c r="C1" s="6" t="s">
        <v>13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</row>
    <row r="2" spans="1:8" x14ac:dyDescent="0.25">
      <c r="A2" s="8">
        <v>244</v>
      </c>
      <c r="B2" s="9" t="s">
        <v>0</v>
      </c>
      <c r="C2" s="8">
        <v>307</v>
      </c>
      <c r="D2" s="8">
        <v>0</v>
      </c>
      <c r="E2" s="8">
        <v>8</v>
      </c>
      <c r="F2" s="8">
        <v>0</v>
      </c>
      <c r="G2" s="9" t="s">
        <v>20</v>
      </c>
      <c r="H2" s="9" t="s">
        <v>21</v>
      </c>
    </row>
    <row r="3" spans="1:8" x14ac:dyDescent="0.25">
      <c r="A3" s="8">
        <v>244</v>
      </c>
      <c r="B3" s="9" t="s">
        <v>0</v>
      </c>
      <c r="C3" s="8">
        <v>308</v>
      </c>
      <c r="D3" s="8">
        <v>0</v>
      </c>
      <c r="E3" s="8">
        <v>-14</v>
      </c>
      <c r="F3" s="8">
        <v>0</v>
      </c>
      <c r="G3" s="9" t="s">
        <v>23</v>
      </c>
      <c r="H3" s="9" t="s">
        <v>24</v>
      </c>
    </row>
    <row r="4" spans="1:8" x14ac:dyDescent="0.25">
      <c r="A4" s="8">
        <v>244</v>
      </c>
      <c r="B4" s="9" t="s">
        <v>0</v>
      </c>
      <c r="C4" s="8">
        <v>309</v>
      </c>
      <c r="D4" s="8">
        <v>0</v>
      </c>
      <c r="E4" s="8">
        <v>-39</v>
      </c>
      <c r="F4" s="8">
        <v>0</v>
      </c>
      <c r="G4" s="9" t="s">
        <v>25</v>
      </c>
      <c r="H4" s="9" t="s">
        <v>21</v>
      </c>
    </row>
    <row r="5" spans="1:8" x14ac:dyDescent="0.25">
      <c r="A5" s="8">
        <v>244</v>
      </c>
      <c r="B5" s="9" t="s">
        <v>0</v>
      </c>
      <c r="C5" s="8">
        <v>310</v>
      </c>
      <c r="D5" s="8">
        <v>0</v>
      </c>
      <c r="E5" s="8">
        <v>-66</v>
      </c>
      <c r="F5" s="8">
        <v>0</v>
      </c>
      <c r="G5" s="9" t="s">
        <v>23</v>
      </c>
      <c r="H5" s="9" t="s">
        <v>24</v>
      </c>
    </row>
    <row r="6" spans="1:8" x14ac:dyDescent="0.25">
      <c r="A6" s="10">
        <v>248</v>
      </c>
      <c r="B6" s="11" t="s">
        <v>1</v>
      </c>
      <c r="C6" s="10">
        <v>326</v>
      </c>
      <c r="D6" s="10">
        <v>0</v>
      </c>
      <c r="E6" s="10">
        <v>8</v>
      </c>
      <c r="F6" s="10">
        <v>0</v>
      </c>
      <c r="G6" s="11" t="s">
        <v>20</v>
      </c>
      <c r="H6" s="11" t="s">
        <v>21</v>
      </c>
    </row>
    <row r="7" spans="1:8" x14ac:dyDescent="0.25">
      <c r="A7" s="10">
        <v>248</v>
      </c>
      <c r="B7" s="11" t="s">
        <v>1</v>
      </c>
      <c r="C7" s="10">
        <v>327</v>
      </c>
      <c r="D7" s="10">
        <v>0</v>
      </c>
      <c r="E7" s="10">
        <v>-14</v>
      </c>
      <c r="F7" s="10">
        <v>0</v>
      </c>
      <c r="G7" s="11" t="s">
        <v>23</v>
      </c>
      <c r="H7" s="11" t="s">
        <v>24</v>
      </c>
    </row>
    <row r="8" spans="1:8" x14ac:dyDescent="0.25">
      <c r="A8" s="10">
        <v>248</v>
      </c>
      <c r="B8" s="11" t="s">
        <v>1</v>
      </c>
      <c r="C8" s="10">
        <v>328</v>
      </c>
      <c r="D8" s="10">
        <v>0</v>
      </c>
      <c r="E8" s="10">
        <v>-39</v>
      </c>
      <c r="F8" s="10">
        <v>0</v>
      </c>
      <c r="G8" s="11" t="s">
        <v>23</v>
      </c>
      <c r="H8" s="11" t="s">
        <v>24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69bf4a9-87bd-4dbf-a36c-1db5158e5def}" enabled="1" method="Privileged" siteId="{ea80952e-a476-42d4-aaf4-5457852b0f7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Caisson</vt:lpstr>
      <vt:lpstr>Criteria</vt:lpstr>
      <vt:lpstr>Hydrodynamics</vt:lpstr>
      <vt:lpstr>Marine Growth</vt:lpstr>
      <vt:lpstr>Sections</vt:lpstr>
      <vt:lpstr>Supports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Westlake, Hugh</dc:creator>
  <cp:lastModifiedBy>Chava Vargas Ortega</cp:lastModifiedBy>
  <dcterms:created xsi:type="dcterms:W3CDTF">2023-12-05T13:07:30Z</dcterms:created>
  <dcterms:modified xsi:type="dcterms:W3CDTF">2023-12-30T13:37:00Z</dcterms:modified>
</cp:coreProperties>
</file>