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jimname Me" sheetId="1" r:id="rId4"/>
    <sheet name="Fee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<sst xmlns="http://schemas.openxmlformats.org/spreadsheetml/2006/main" uniqueCount="17">
  <si>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310 Nutrition LLC</t>
  </si>
  <si>
    <t xml:space="preserve">For the month of </t>
  </si>
  <si>
    <t>October</t>
  </si>
  <si>
    <t>11 Anywhere</t>
  </si>
  <si>
    <t>tampa,FL,23423</t>
  </si>
  <si>
    <t>Sales</t>
  </si>
  <si>
    <t>Refunds</t>
  </si>
  <si>
    <t>Net</t>
  </si>
  <si>
    <t>Chargebacks</t>
  </si>
  <si>
    <t>Fees</t>
  </si>
  <si>
    <t>Count</t>
  </si>
  <si>
    <t>Amount</t>
  </si>
  <si>
    <t>Visa</t>
  </si>
  <si>
    <t>MasterCard</t>
  </si>
  <si>
    <t>American Express</t>
  </si>
  <si>
    <t>Discover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</si>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</sst>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&quot;$&quot;#,##0.00_-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1"/>
  <sheetViews>
    <sheetView tabSelected="0" workbookViewId="0" showGridLines="true" showRowColHeaders="1">
      <selection activeCell="J15" sqref="J15"/>
    </sheetView>
  </sheetViews>
  <sheetFormatPr defaultRowHeight="14.4" outlineLevelRow="0" outlineLevelCol="0"/>
  <sheetData>
    <row r="2" spans="1:12">
      <c r="B2" t="s">
        <v>0</v>
      </c>
      <c r="I2" t="s">
        <v>1</v>
      </c>
      <c r="K2" t="s">
        <v>2</v>
      </c>
      <c r="L2">
        <v>1832</v>
      </c>
    </row>
    <row r="3" spans="1:12">
      <c r="B3" t="s">
        <v>3</v>
      </c>
    </row>
    <row r="4" spans="1:12">
      <c r="B4"/>
    </row>
    <row r="5" spans="1:12">
      <c r="B5" t="s">
        <v>4</v>
      </c>
    </row>
    <row r="12" spans="1:12">
      <c r="C12" t="s">
        <v>5</v>
      </c>
      <c r="D12"/>
      <c r="E12" t="s">
        <v>6</v>
      </c>
      <c r="F12"/>
      <c r="G12" t="s">
        <v>7</v>
      </c>
      <c r="H12"/>
      <c r="I12" t="s">
        <v>8</v>
      </c>
      <c r="J12"/>
      <c r="K12" t="s">
        <v>9</v>
      </c>
    </row>
    <row r="13" spans="1:12">
      <c r="C13" t="s">
        <v>10</v>
      </c>
      <c r="D13" t="s">
        <v>11</v>
      </c>
      <c r="E13" t="s">
        <v>10</v>
      </c>
      <c r="F13" t="s">
        <v>11</v>
      </c>
      <c r="G13" t="s">
        <v>10</v>
      </c>
      <c r="H13" t="s">
        <v>11</v>
      </c>
      <c r="I13" t="s">
        <v>10</v>
      </c>
      <c r="J13" t="s">
        <v>11</v>
      </c>
      <c r="K13" t="s">
        <v>11</v>
      </c>
    </row>
    <row r="15" spans="1:12">
      <c r="B15" t="s">
        <v>12</v>
      </c>
      <c r="C15">
        <v>25</v>
      </c>
      <c r="D15" s="1">
        <v>7300.5</v>
      </c>
      <c r="E15">
        <v>6</v>
      </c>
      <c r="F15" s="1">
        <v>40.55</v>
      </c>
      <c r="G15" t="str">
        <f>c15+e15</f>
        <v>0</v>
      </c>
      <c r="H15" s="1" t="str">
        <f>d15-f15</f>
        <v>0</v>
      </c>
      <c r="I15">
        <v>0</v>
      </c>
      <c r="J15" s="1"/>
      <c r="K15" s="1">
        <v>0.25</v>
      </c>
    </row>
    <row r="16" spans="1:12">
      <c r="B16" t="s">
        <v>13</v>
      </c>
      <c r="C16">
        <v>30</v>
      </c>
      <c r="D16" s="1">
        <v>100</v>
      </c>
      <c r="E16">
        <v>7</v>
      </c>
      <c r="F16" s="1">
        <v>0.45</v>
      </c>
      <c r="G16" t="str">
        <f>c16+e16</f>
        <v>0</v>
      </c>
      <c r="H16" s="1" t="str">
        <f>d16-f16</f>
        <v>0</v>
      </c>
      <c r="I16">
        <v>0</v>
      </c>
      <c r="J16" s="1"/>
      <c r="K16" s="1">
        <v>0.25</v>
      </c>
    </row>
    <row r="17" spans="1:12">
      <c r="B17" t="s">
        <v>14</v>
      </c>
      <c r="C17">
        <v>40</v>
      </c>
      <c r="D17" s="1">
        <v>99.5</v>
      </c>
      <c r="E17">
        <v>8</v>
      </c>
      <c r="F17" s="1">
        <v>10</v>
      </c>
      <c r="G17" t="str">
        <f>c17+e17</f>
        <v>0</v>
      </c>
      <c r="H17" s="1" t="str">
        <f>d17-f17</f>
        <v>0</v>
      </c>
      <c r="I17">
        <v>0</v>
      </c>
      <c r="J17" s="1"/>
      <c r="K17" s="1">
        <v>0.25</v>
      </c>
    </row>
    <row r="18" spans="1:12">
      <c r="B18" t="s">
        <v>15</v>
      </c>
      <c r="C18">
        <v>0</v>
      </c>
      <c r="D18" s="1">
        <v>0</v>
      </c>
      <c r="E18">
        <v>0</v>
      </c>
      <c r="F18" s="1">
        <v>0</v>
      </c>
      <c r="G18" t="str">
        <f>c18+e18</f>
        <v>0</v>
      </c>
      <c r="H18" s="1" t="str">
        <f>d18-f18</f>
        <v>0</v>
      </c>
      <c r="I18">
        <v>0</v>
      </c>
      <c r="J18" s="1"/>
      <c r="K18" s="1">
        <v>3</v>
      </c>
    </row>
    <row r="21" spans="1:12">
      <c r="B21" t="s">
        <v>16</v>
      </c>
      <c r="C21" t="str">
        <f>SUM(c15:c18)</f>
        <v>0</v>
      </c>
      <c r="D21" t="str">
        <f>SUM(d15:d18)</f>
        <v>0</v>
      </c>
      <c r="E21" t="str">
        <f>SUM(e15:e18)</f>
        <v>0</v>
      </c>
      <c r="F21" t="str">
        <f>SUM(f15:f18)</f>
        <v>0</v>
      </c>
      <c r="G21" t="str">
        <f>SUM(g15:g18)</f>
        <v>0</v>
      </c>
      <c r="H21" t="str">
        <f>SUM(h15:h18)</f>
        <v>0</v>
      </c>
      <c r="I21" t="str">
        <f>SUM(i15:i18)</f>
        <v>0</v>
      </c>
      <c r="J21" t="str">
        <f>SUM(j15:j18)</f>
        <v>0</v>
      </c>
      <c r="K21" t="str">
        <f>SUM(k15:k18)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2:D12"/>
    <mergeCell ref="E12:F12"/>
    <mergeCell ref="G12:H12"/>
    <mergeCell ref="I12:J1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2">
      <c r="B2" t="s">
        <v>0</v>
      </c>
    </row>
    <row r="3" spans="1:2">
      <c r="B3" t="s">
        <v>3</v>
      </c>
    </row>
    <row r="4" spans="1:2">
      <c r="B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jimname Me</vt:lpstr>
      <vt:lpstr>Fees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2015-06-25T22:38:34+01:00</dcterms:created>
  <dcterms:modified xsi:type="dcterms:W3CDTF">2015-06-25T22:38:34+01:00</dcterms:modified>
  <dc:title>Untitled Spreadsheet</dc:title>
  <dc:description/>
  <dc:subject/>
  <cp:keywords/>
  <cp:category/>
</cp:coreProperties>
</file>