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927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G1116" i="1" l="1"/>
  <c r="G1115" i="1"/>
  <c r="G1111" i="1"/>
  <c r="F1111" i="1"/>
  <c r="E1111" i="1"/>
  <c r="G1110" i="1"/>
  <c r="F1110" i="1"/>
  <c r="E1110" i="1"/>
  <c r="G1109" i="1"/>
  <c r="F1109" i="1"/>
  <c r="E1109" i="1"/>
  <c r="F1108" i="1"/>
  <c r="E1108" i="1"/>
  <c r="G1106" i="1"/>
  <c r="F1106" i="1"/>
  <c r="E1106" i="1"/>
  <c r="G1105" i="1"/>
  <c r="F1105" i="1"/>
  <c r="E1105" i="1"/>
  <c r="G1104" i="1"/>
  <c r="G1103" i="1"/>
  <c r="F1103" i="1"/>
  <c r="E1103" i="1"/>
  <c r="G1102" i="1"/>
  <c r="F1102" i="1"/>
  <c r="E1102" i="1"/>
  <c r="G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G1025" i="1"/>
  <c r="F1025" i="1"/>
  <c r="E1025" i="1"/>
  <c r="G1024" i="1"/>
  <c r="F1024" i="1"/>
  <c r="E1024" i="1"/>
  <c r="G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1" i="1"/>
  <c r="E981" i="1"/>
  <c r="F980" i="1"/>
  <c r="E980" i="1"/>
  <c r="F979" i="1"/>
  <c r="E979" i="1"/>
  <c r="F978" i="1"/>
  <c r="E978" i="1"/>
  <c r="F977" i="1"/>
  <c r="E977" i="1"/>
  <c r="G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G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7" i="1"/>
  <c r="F927" i="1"/>
  <c r="E927" i="1"/>
  <c r="G926" i="1"/>
  <c r="F926" i="1"/>
  <c r="E926" i="1"/>
  <c r="G925" i="1"/>
  <c r="F925" i="1"/>
  <c r="E925" i="1"/>
  <c r="G923" i="1"/>
  <c r="F923" i="1"/>
  <c r="E923" i="1"/>
  <c r="G922" i="1"/>
  <c r="F922" i="1"/>
  <c r="E922" i="1"/>
  <c r="G921" i="1"/>
  <c r="F921" i="1"/>
  <c r="E921" i="1"/>
  <c r="G919" i="1"/>
  <c r="F919" i="1"/>
  <c r="E919" i="1"/>
  <c r="G918" i="1"/>
  <c r="F918" i="1"/>
  <c r="E918" i="1"/>
  <c r="G917" i="1"/>
  <c r="F917" i="1"/>
  <c r="E917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6" i="1"/>
  <c r="F886" i="1"/>
  <c r="E886" i="1"/>
  <c r="G885" i="1"/>
  <c r="F885" i="1"/>
  <c r="E885" i="1"/>
  <c r="G884" i="1"/>
  <c r="F884" i="1"/>
  <c r="E884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7" i="1"/>
  <c r="F857" i="1"/>
  <c r="E857" i="1"/>
  <c r="G856" i="1"/>
  <c r="F856" i="1"/>
  <c r="E856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F832" i="1"/>
  <c r="E832" i="1"/>
  <c r="F831" i="1"/>
  <c r="E831" i="1"/>
  <c r="F830" i="1"/>
  <c r="E830" i="1"/>
  <c r="F829" i="1"/>
  <c r="E829" i="1"/>
  <c r="F828" i="1"/>
  <c r="E828" i="1"/>
  <c r="G827" i="1"/>
  <c r="F826" i="1"/>
  <c r="E826" i="1"/>
  <c r="F825" i="1"/>
  <c r="E825" i="1"/>
  <c r="G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G814" i="1"/>
  <c r="F813" i="1"/>
  <c r="E813" i="1"/>
  <c r="F812" i="1"/>
  <c r="E812" i="1"/>
  <c r="F811" i="1"/>
  <c r="E811" i="1"/>
  <c r="G810" i="1"/>
  <c r="F809" i="1"/>
  <c r="E809" i="1"/>
  <c r="F808" i="1"/>
  <c r="E808" i="1"/>
  <c r="G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G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G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8" i="1"/>
  <c r="F778" i="1"/>
  <c r="E778" i="1"/>
  <c r="G777" i="1"/>
  <c r="F777" i="1"/>
  <c r="E777" i="1"/>
  <c r="G776" i="1"/>
  <c r="F776" i="1"/>
  <c r="E776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0" i="1"/>
  <c r="F720" i="1"/>
  <c r="E720" i="1"/>
  <c r="G719" i="1"/>
  <c r="F719" i="1"/>
  <c r="E719" i="1"/>
  <c r="G718" i="1"/>
  <c r="F718" i="1"/>
  <c r="E718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G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3" i="1"/>
  <c r="F683" i="1"/>
  <c r="E683" i="1"/>
  <c r="G682" i="1"/>
  <c r="F682" i="1"/>
  <c r="E682" i="1"/>
  <c r="G680" i="1"/>
  <c r="F680" i="1"/>
  <c r="E680" i="1"/>
  <c r="G679" i="1"/>
  <c r="F679" i="1"/>
  <c r="E679" i="1"/>
  <c r="G678" i="1"/>
  <c r="F678" i="1"/>
  <c r="E678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2" i="1"/>
  <c r="F652" i="1"/>
  <c r="E652" i="1"/>
  <c r="G651" i="1"/>
  <c r="F651" i="1"/>
  <c r="E651" i="1"/>
  <c r="G650" i="1"/>
  <c r="F650" i="1"/>
  <c r="E650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1" i="1"/>
  <c r="F611" i="1"/>
  <c r="E611" i="1"/>
  <c r="G610" i="1"/>
  <c r="F610" i="1"/>
  <c r="E610" i="1"/>
  <c r="G609" i="1"/>
  <c r="F609" i="1"/>
  <c r="E609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0" i="1"/>
  <c r="F560" i="1"/>
  <c r="E560" i="1"/>
  <c r="G559" i="1"/>
  <c r="F559" i="1"/>
  <c r="E559" i="1"/>
  <c r="G557" i="1"/>
  <c r="F557" i="1"/>
  <c r="E557" i="1"/>
  <c r="G556" i="1"/>
  <c r="F556" i="1"/>
  <c r="E556" i="1"/>
  <c r="G555" i="1"/>
  <c r="F555" i="1"/>
  <c r="E555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2" i="1"/>
  <c r="F462" i="1"/>
  <c r="E462" i="1"/>
  <c r="G461" i="1"/>
  <c r="G460" i="1"/>
  <c r="F460" i="1"/>
  <c r="E460" i="1"/>
  <c r="G459" i="1"/>
  <c r="F459" i="1"/>
  <c r="E459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4" i="1"/>
  <c r="F444" i="1"/>
  <c r="E444" i="1"/>
  <c r="G442" i="1"/>
  <c r="F442" i="1"/>
  <c r="E442" i="1"/>
  <c r="G441" i="1"/>
  <c r="F441" i="1"/>
  <c r="E441" i="1"/>
  <c r="G440" i="1"/>
  <c r="F440" i="1"/>
  <c r="E440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6" i="1"/>
  <c r="F406" i="1"/>
  <c r="E406" i="1"/>
  <c r="G405" i="1"/>
  <c r="F405" i="1"/>
  <c r="E405" i="1"/>
  <c r="G404" i="1"/>
  <c r="F404" i="1"/>
  <c r="E404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F367" i="1"/>
  <c r="E367" i="1"/>
  <c r="F366" i="1"/>
  <c r="E366" i="1"/>
  <c r="F365" i="1"/>
  <c r="E365" i="1"/>
  <c r="F364" i="1"/>
  <c r="E364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2" i="1"/>
  <c r="F262" i="1"/>
  <c r="E262" i="1"/>
  <c r="G261" i="1"/>
  <c r="F261" i="1"/>
  <c r="E261" i="1"/>
  <c r="G260" i="1"/>
  <c r="F260" i="1"/>
  <c r="E260" i="1"/>
  <c r="G258" i="1"/>
  <c r="F258" i="1"/>
  <c r="E258" i="1"/>
  <c r="G257" i="1"/>
  <c r="F257" i="1"/>
  <c r="E257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29" i="1"/>
  <c r="F229" i="1"/>
  <c r="E229" i="1"/>
  <c r="G227" i="1"/>
  <c r="F227" i="1"/>
  <c r="E227" i="1"/>
  <c r="G226" i="1"/>
  <c r="F226" i="1"/>
  <c r="E226" i="1"/>
  <c r="G225" i="1"/>
  <c r="F225" i="1"/>
  <c r="E225" i="1"/>
  <c r="F224" i="1"/>
  <c r="E224" i="1"/>
  <c r="G223" i="1"/>
  <c r="F223" i="1"/>
  <c r="E223" i="1"/>
  <c r="G221" i="1"/>
  <c r="F221" i="1"/>
  <c r="E221" i="1"/>
  <c r="G220" i="1"/>
  <c r="F220" i="1"/>
  <c r="E220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6" i="1"/>
  <c r="F196" i="1"/>
  <c r="E196" i="1"/>
  <c r="G194" i="1"/>
  <c r="F194" i="1"/>
  <c r="E194" i="1"/>
  <c r="G193" i="1"/>
  <c r="F193" i="1"/>
  <c r="E193" i="1"/>
  <c r="G191" i="1"/>
  <c r="F191" i="1"/>
  <c r="E191" i="1"/>
  <c r="G190" i="1"/>
  <c r="F190" i="1"/>
  <c r="E190" i="1"/>
  <c r="F189" i="1"/>
  <c r="E189" i="1"/>
  <c r="G188" i="1"/>
  <c r="F188" i="1"/>
  <c r="E188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E1" i="1"/>
</calcChain>
</file>

<file path=xl/sharedStrings.xml><?xml version="1.0" encoding="utf-8"?>
<sst xmlns="http://schemas.openxmlformats.org/spreadsheetml/2006/main" count="5768" uniqueCount="2502">
  <si>
    <t>DANH SÁCH MẠNG LƯỚI TOÀN HỆ THỐNG</t>
  </si>
  <si>
    <t>Mã CN</t>
  </si>
  <si>
    <t>Mã phòng ban</t>
  </si>
  <si>
    <t>Tên phòng ban</t>
  </si>
  <si>
    <t>Địa chỉ</t>
  </si>
  <si>
    <t>Loại PGD</t>
  </si>
  <si>
    <t>Khu vực</t>
  </si>
  <si>
    <t>Mã quận huyện</t>
  </si>
  <si>
    <t>Mã tỉnh thành</t>
  </si>
  <si>
    <t>Ngoại/ nội thành</t>
  </si>
  <si>
    <t>Phân khúc</t>
  </si>
  <si>
    <t>Loại PD</t>
  </si>
  <si>
    <t>CN TP. Hà Nội</t>
  </si>
  <si>
    <t>Số 6 Ngô Quyền, Quận Hoàn Kiếm, TP. Hà Nội</t>
  </si>
  <si>
    <t>III</t>
  </si>
  <si>
    <t>HKM</t>
  </si>
  <si>
    <t>HAN</t>
  </si>
  <si>
    <t>Nội thành HN</t>
  </si>
  <si>
    <t>PGD 94B Trần Hưng Đạo</t>
  </si>
  <si>
    <t>Số 94B Trần Hưng Đạo, phường Cửa Nam, quận Hoàn Kiếm, TP. Hà Nội</t>
  </si>
  <si>
    <t>PGD Lê Thánh Tông</t>
  </si>
  <si>
    <t>Số 29 Lê Thánh Tông, quận Hoàn Kiếm, TP. Hà Nội</t>
  </si>
  <si>
    <t>PGD Ngô Thì Nhậm</t>
  </si>
  <si>
    <t>Số 54 Ngô Thì Nhậm, quận Hai Bà Trưng, TP. Hà Nội</t>
  </si>
  <si>
    <t>HBT</t>
  </si>
  <si>
    <t>PGD Lê Thạch</t>
  </si>
  <si>
    <t>Số 06 Lê Thạch, quận Hoàn Kiếm, TP. Hà Nội</t>
  </si>
  <si>
    <t>PGD Đinh Tiên Hoàng</t>
  </si>
  <si>
    <t>Số 29 phố Đinh Tiên Hoàng, quận Hoàn Kiếm, TP. Hà Nội</t>
  </si>
  <si>
    <t>PGD Phố Huế</t>
  </si>
  <si>
    <t>Số 270 Phố Huế, quận Hoàn Kiếm, TP. Hà Nội</t>
  </si>
  <si>
    <t>PGD Lò Sũ</t>
  </si>
  <si>
    <t>Số 12 phố Lò Sũ, quận Hoàn Kiếm, TP. Hà Nội</t>
  </si>
  <si>
    <t>PGD Quang Trung</t>
  </si>
  <si>
    <t>Số 2F phố Quang Trung, quận Hoàn Kiếm, TP. Hà Nội</t>
  </si>
  <si>
    <t>PGD 108 Trần Hưng Đạo</t>
  </si>
  <si>
    <t>Số 108 Trần Hưng Đạo, quận Hoàn Kiếm, TP. Hà Nội</t>
  </si>
  <si>
    <t>PGD Lý Nam Đế</t>
  </si>
  <si>
    <t>Số 01A Lý Nam Đế, phường Hàng Mã, quận Hoàn Kiếm, TP. Hà Nội</t>
  </si>
  <si>
    <t>PGD Xã Đàn</t>
  </si>
  <si>
    <t>Số 210 Xã Đàn, phường Phương Liên, quận Đống Đa, TP. Hà Nội</t>
  </si>
  <si>
    <t>DGD</t>
  </si>
  <si>
    <t>PGD La Thành</t>
  </si>
  <si>
    <t>Số 919 La Thành, phường Ngọc Khánh, quận Ba Đình, TP. Hà Nội</t>
  </si>
  <si>
    <t>BAD</t>
  </si>
  <si>
    <t>PGD Tràng Tiền</t>
  </si>
  <si>
    <t>Số 66 Tràng Tiền, quận Hoàn Kiếm, TP. Hà Nội</t>
  </si>
  <si>
    <t>PGD Triệu Việt Vương</t>
  </si>
  <si>
    <t>Số 180 Triệu Việt Vương, quận Hai Bà Trưng, TP. Hà Nội</t>
  </si>
  <si>
    <t>PGD Bà Triệu</t>
  </si>
  <si>
    <t>Số 55 Bà Triệu, phường Hàng Bài, quận Hoàn Kiếm, TP. Hà Nội</t>
  </si>
  <si>
    <t>PGD Royal - City Hà Nội</t>
  </si>
  <si>
    <t>Tầng 1, Ô số L1-02 Tòa nhà Royal City 6, TTTM Vincom, quận Thanh Xuân, TP. Hà Nội</t>
  </si>
  <si>
    <t>TXN</t>
  </si>
  <si>
    <t>CN Hoàn Kiếm</t>
  </si>
  <si>
    <t>Tầng 1,2,4 tòa nhà số 25 Lý Thường Kiệt, quận Hoàn Kiếm, thành phố Hà Nội</t>
  </si>
  <si>
    <t>PGD Đồng Xuân</t>
  </si>
  <si>
    <t>Số 19-21 Cầu Đông, phường Đồng Xuân, quận Hoàn Kiếm, TP. Hà Nội</t>
  </si>
  <si>
    <t>PGD Hồ Gươm</t>
  </si>
  <si>
    <t>Số 25 Quang Trung, phường Trần Hưng Đạo, quận Hoàn Kiếm, TP. Hà Nội</t>
  </si>
  <si>
    <t>PGD Trúc Bạch</t>
  </si>
  <si>
    <t>Số 05 Nguyễn Biểu, phường Quán Thánh, quận Ba Đình, TP. Hà Nội</t>
  </si>
  <si>
    <t>PGD Hồ Tây</t>
  </si>
  <si>
    <t>Số 291 Hoàng Hoa Thám, phường Liễu Giai, quận Tây Hồ, TP. Hà Nội</t>
  </si>
  <si>
    <t>TYO</t>
  </si>
  <si>
    <t>PGD Nguyễn Du</t>
  </si>
  <si>
    <t>Số 92 phố Bà Triệu, phường Hàng Bài, quận Hoàn Kiếm, TP. Hà Nội</t>
  </si>
  <si>
    <t>PGD Hàng Da</t>
  </si>
  <si>
    <t>Số 46 Đường Thành, phường Cửa Đông, quận Hoàn Kiếm, TP. Hà Nội</t>
  </si>
  <si>
    <t>PGD Mã Mây</t>
  </si>
  <si>
    <t>Số 12 Mã Mây, phường Hàng Buồm, quận Hoàn Kiếm, TP. Hà Nội</t>
  </si>
  <si>
    <t>PGD Hàng Gai</t>
  </si>
  <si>
    <t>Số 53 Hàng Gai, phường Hàng Gai, quận Hoàn Kiếm, TP. Hà Nội</t>
  </si>
  <si>
    <t>PGD Sơn Tây</t>
  </si>
  <si>
    <t>Số 31B phố Sơn Tây, phường Điện Biên, quận Ba Đình, TP. Hà Nội</t>
  </si>
  <si>
    <t>PGD Lê Văn Hưu</t>
  </si>
  <si>
    <t>Số 03 Lê Văn Hưu, phường Ngô Thì Nhậm, quận Hai Bà Trưng, TP. Hà Nội</t>
  </si>
  <si>
    <t>PGD Hoàn Kiếm</t>
  </si>
  <si>
    <t>Số 35-37 Hàng Bồ, phường Hàng Bồ, quận Hoàn Kiếm, TP. Hà Nội</t>
  </si>
  <si>
    <t>PGD Hàng Ngang</t>
  </si>
  <si>
    <t>Số 61 phố Hàng Ngang, phường Hàng Đào, quận Hoàn Kiếm, TP. Hà Nội</t>
  </si>
  <si>
    <t>PGD Tôn Đức Thắng</t>
  </si>
  <si>
    <t>Số 254 phố Tôn Đức Thắng, phường Hàng Bột, quận Đống Đa, TP. Hà Nội</t>
  </si>
  <si>
    <t>PGD Hàng Trống</t>
  </si>
  <si>
    <t>Số 68 Hàng Trống, phường Hàng Trống, quận Hoàn Kiếm, TP. Hà Nội</t>
  </si>
  <si>
    <t>CN Ba Đình</t>
  </si>
  <si>
    <t>Số 34 Cửa Nam, quận Hoàn Kiếm, thành phố Hà Nội</t>
  </si>
  <si>
    <t>PGD Tây Hồ</t>
  </si>
  <si>
    <t>Số 142 Đội Cấn, quận Ba Đình, TP. Hà Nội</t>
  </si>
  <si>
    <t>PGD Hoàng Diệu</t>
  </si>
  <si>
    <t>Số 80 Quán Thánh, quận Ba Đình, TP. Hà Nội</t>
  </si>
  <si>
    <t>PGD Thành Công</t>
  </si>
  <si>
    <t>Số 22 Thành Công, quận Ba Đình, TP. Hà Nội</t>
  </si>
  <si>
    <t>PGD Láng Hạ</t>
  </si>
  <si>
    <t>K1 Láng Hạ, quận Ba Đình, TP. Hà Nội</t>
  </si>
  <si>
    <t>PGD Yên Phụ</t>
  </si>
  <si>
    <t>Số 100 Yên Phụ, quận Tây Hồ, TP. Hà Nội</t>
  </si>
  <si>
    <t>PGD Giảng Võ</t>
  </si>
  <si>
    <t>Số 102 A5 Giảng Võ, quận Ba Đình, TP. Hà Nội</t>
  </si>
  <si>
    <t>PGD Liễu Giai</t>
  </si>
  <si>
    <t>Số 393 Đội Cấn, quận Ba Đình, TP. Hà Nội</t>
  </si>
  <si>
    <t>PGD Đội Cấn</t>
  </si>
  <si>
    <t>Số 126 Đội cấn, quận Ba Đình, TP. Hà Nội</t>
  </si>
  <si>
    <t>PGD Vĩnh Phúc</t>
  </si>
  <si>
    <t>Số 103K Vĩnh phúc 2, quận Ba Đình, TP. Hà Nội</t>
  </si>
  <si>
    <t>PGD Thụy Khuê</t>
  </si>
  <si>
    <t>Số 5 Hoàng Hoa Thám, quận Ba Đình, TP. Hà Nội</t>
  </si>
  <si>
    <t>PGD Văn Cao</t>
  </si>
  <si>
    <t>Số 121 Văn Cao, quận Ba Đình, TP. Hà Nội</t>
  </si>
  <si>
    <t>PGD Chùa Láng</t>
  </si>
  <si>
    <t>Số 185 Chùa Láng, quận Đống Đa, TP. Hà Nội</t>
  </si>
  <si>
    <t>PGD Tân Ấp</t>
  </si>
  <si>
    <t>Số 35 Tân ấp, phường Phúc Xá, quận Ba Đình, TP. Hà Nội</t>
  </si>
  <si>
    <t>PGD Bích Câu</t>
  </si>
  <si>
    <t>Số 34 Bích Câu, phường Quốc Tử Giám, quận Đống Đa, TP. Hà Nội</t>
  </si>
  <si>
    <t>CN Đống Đa</t>
  </si>
  <si>
    <t>Số 183 Nguyễn Lương Bằng, phường Quang Trung, Quận Đống Đa, TP. Hà Nội</t>
  </si>
  <si>
    <t>PGD Kim Liên</t>
  </si>
  <si>
    <t>Số 25 Lương Đình Của, phường Kim Liên, Quận Đống Đa, TP. Hà Nội</t>
  </si>
  <si>
    <t>PGD Cát Linh</t>
  </si>
  <si>
    <t>Số 17 Ngõ Hàng Bột, phường Cát Linh, quận Đống Đa, TP. Hà Nội</t>
  </si>
  <si>
    <t>PGD Đặng Văn Ngữ</t>
  </si>
  <si>
    <t>Số 87 Đặng Văn Ngữ, phường Trung Tự, quận Đống Đa, TP. Hà Nội</t>
  </si>
  <si>
    <t>PGD Thái Hà</t>
  </si>
  <si>
    <t>Số 159 Thái Hà, phường Láng Hạ, quận Đống Đa, TP. Hà Nội</t>
  </si>
  <si>
    <t>PGD Nguyễn Văn Lộc</t>
  </si>
  <si>
    <t>Liền kề 6D-2 Làng Vệt kiều Châu âu, phường Mộ Lao, quận Hà Đông, TP. Hà Nội</t>
  </si>
  <si>
    <t>PGD Khâm Thiên</t>
  </si>
  <si>
    <t>Số 352 Khâm Thiên, phường Thổ Quan, quận Đống Đa, TP. Hà Nội</t>
  </si>
  <si>
    <t>PGD Khương Thượng</t>
  </si>
  <si>
    <t>Số 184 Lê Trọng Tấn, phường Khương Mai, quận Thanh Xuân, TP. Hà Nội</t>
  </si>
  <si>
    <t>PGD Vũ Ngọc Phan</t>
  </si>
  <si>
    <t>Số 11 Vũ Ngọc Phan, phường Láng Hạ, quận Đống Đa, TP. Hà Nội</t>
  </si>
  <si>
    <t>PGD Ngã Tư Sở</t>
  </si>
  <si>
    <t>Số 3466 Tây Sơn, phường Ngã Tư Sở, quận Đống Đa, TP. Hà Nội</t>
  </si>
  <si>
    <t>PGD Hồ Giám</t>
  </si>
  <si>
    <t>Số 61A Tôn Đức Thắng, phường Quốc Tử Giám, quận Đống Đa, TP. Hà Nội</t>
  </si>
  <si>
    <t>PGD Nguyễn Hữu Thọ</t>
  </si>
  <si>
    <t>Kiot số 10+12 tòa nhà HH1A KĐT Linh Đàm, quận Hoàng Mai, TP. Hà Nội</t>
  </si>
  <si>
    <t>HMI</t>
  </si>
  <si>
    <t>PGD Hàng Nón</t>
  </si>
  <si>
    <t>Số 02 Hàng Nón, phường Hàng Gai, quận Hoàn Kiếm, TP. Hà Nội</t>
  </si>
  <si>
    <t>PGD Đào Duy Anh</t>
  </si>
  <si>
    <t>Số 09 phố Đào Duy Anh, phường Phương Mai, quận Đống Đa, TP. Hà Nội</t>
  </si>
  <si>
    <t>CN Thanh Xuân</t>
  </si>
  <si>
    <t>Khu Nội chính, p. Nhân Chính, Quận Thanh Xuân, TP. Hà Nội</t>
  </si>
  <si>
    <t>PGD Thanh Xuân</t>
  </si>
  <si>
    <t>Số 196 phố Thái Thịnh, quận Đống Đa, TP. Hà Nội</t>
  </si>
  <si>
    <t>PGD Lê Trọng Tấn</t>
  </si>
  <si>
    <t>Số 26A Lê Trọng Tấn, quận Thanh Xuân, TP. Hà Nội</t>
  </si>
  <si>
    <t>PGD Phạm Hùng</t>
  </si>
  <si>
    <t>Đường Phạm Hùng, quận Cầu Giấy, TP. Hà Nội</t>
  </si>
  <si>
    <t>CGY</t>
  </si>
  <si>
    <t>PGD Nguyễn Trãi</t>
  </si>
  <si>
    <t>Số 275 Nguyễn Trãi, quận Thanh Xuân, TP. Hà Nội</t>
  </si>
  <si>
    <t>PGD Trần Duy hưng</t>
  </si>
  <si>
    <t>Số 65 Trần Duy Hưng, Quận Cầu Giấy, TP. Hà Nội</t>
  </si>
  <si>
    <t>PGD Hoàng Văn Thái</t>
  </si>
  <si>
    <t>Khu Nội Chính, quận Thanh Xuân, TP. Hà Nội</t>
  </si>
  <si>
    <t>PGD Thượng Đình</t>
  </si>
  <si>
    <t>Số 135 Nguyễn Trãi, quận Thanh Xuân, TP. Hà Nội</t>
  </si>
  <si>
    <t>PGD Nguyễn Tuân</t>
  </si>
  <si>
    <t>Số 198 đường Nguyễn Tuân, phường Thanh Xuân Trung, quận Thanh Xuân, TP. Hà Nội</t>
  </si>
  <si>
    <t>PGD Khương Trung</t>
  </si>
  <si>
    <t>Số 274 Khương Trung, quận Thanh Xuân, TP. Hà Nội</t>
  </si>
  <si>
    <t>PGD Định Công</t>
  </si>
  <si>
    <t>Số 29B Lô 6, Khu đô thị Định Công, quận Hoàng Mai, TP. Hà Nội</t>
  </si>
  <si>
    <t>PGD Thanh Xuân Nam</t>
  </si>
  <si>
    <t>Số 445 Nguyễn Trãi, quận Thanh Xuân, TP. Hà Nội</t>
  </si>
  <si>
    <t>PGD Khuất Duy Tiến</t>
  </si>
  <si>
    <t>Số 101 D2 Khuất Duy Tiến, quận Thanh Xuân, TP. Hà Nội</t>
  </si>
  <si>
    <t>PGD Kim Giang</t>
  </si>
  <si>
    <t>Số 06 Ngõ 64 Kim Giang, quận Thanh Xuân, TP. Hà Nội</t>
  </si>
  <si>
    <t>Số 306 Bà Triệu, quận Hai Bà Trưng, TP. Hà Nội</t>
  </si>
  <si>
    <t>PGD Nhân Chính</t>
  </si>
  <si>
    <t>Số 98 Quan Nhân, quận Thanh Xuân, TP. Hà Nội</t>
  </si>
  <si>
    <t>CN Chương Dương</t>
  </si>
  <si>
    <t>Số 32/298 Ngọc Lâm, quận Long Biên, TP. Hà Nội</t>
  </si>
  <si>
    <t>LGB</t>
  </si>
  <si>
    <t>PGD Hà Thành</t>
  </si>
  <si>
    <t>Số 20 Đường Thành, quận Hoàn Kiếm, TP. Hà Nội</t>
  </si>
  <si>
    <t>PGD Tràng An</t>
  </si>
  <si>
    <t>Số 191 Giảng Võ, quận Ba Đình, TP. Hà Nội</t>
  </si>
  <si>
    <t>Số 21 Huỳnh Thúc Kháng, quận Đống Đa, TP. Hà Nội</t>
  </si>
  <si>
    <t>PGD Long Biên</t>
  </si>
  <si>
    <t>Số 55R Đức Giang, quận Long Biên, TP. Hà Nội</t>
  </si>
  <si>
    <t>PGD Đông Đô</t>
  </si>
  <si>
    <t>Số 01 An Dương, quận Tây Hồ, TP. Hà Nội</t>
  </si>
  <si>
    <t>PGD Hưng Việt</t>
  </si>
  <si>
    <t>Lô D2, Trần Thái Tông, phường Dịch Vọng Hậu, quận Cầu Giấy, TP. Hà Nội</t>
  </si>
  <si>
    <t>PGD Nguyễn Sơn</t>
  </si>
  <si>
    <t>Số 156 Nguyễn Sơn, quận Long Biên, TP. Hà Nội</t>
  </si>
  <si>
    <t>PGD Quán Thánh</t>
  </si>
  <si>
    <t>Số 124 Quán Thánh, quận Ba Đình, TP. Hà Nội</t>
  </si>
  <si>
    <t>PGD Ngọc Lâm</t>
  </si>
  <si>
    <t>Số 106 Ngọc Lâm, quận Long Biên, TP. Hà Nội</t>
  </si>
  <si>
    <t>PGD Phúc Lợi</t>
  </si>
  <si>
    <t>Số 123A phố Sài Đồng, phường Sài Đồng, quận Long Biên, TP. Hà Nội</t>
  </si>
  <si>
    <t>PGD Ngô Gia Tự</t>
  </si>
  <si>
    <t>Số 79 Ngô Gia Tự, phường Đức Giang, quận Long Biên, TP. Hà Nội</t>
  </si>
  <si>
    <t>PGD Kim Đồng</t>
  </si>
  <si>
    <t>Số 809 đường Giải Phóng, quận Hoàng Mai, TP. Hà Nội</t>
  </si>
  <si>
    <t>PGD Việt Hưng</t>
  </si>
  <si>
    <t>Kiot số 3&amp;4 nhà K2 Khu đô thị Việt Hưng, quận Long Biên, TP. Hà Nội</t>
  </si>
  <si>
    <t>PGD Thăng Long</t>
  </si>
  <si>
    <t>Số 7-9 Nguyễn Văn Linh, phường Phúc Đồng, quận Long Biên, TP. Hà Nội</t>
  </si>
  <si>
    <t>PGD Bắc Đô</t>
  </si>
  <si>
    <t>Số 114 phố Việt Hưng, phường Việt Hưng, quận Long Biên, TP. Hà Nội</t>
  </si>
  <si>
    <t>PGD Đại Học Nông Nghiệp</t>
  </si>
  <si>
    <t>Thị trấn Trâu Quỳ, huyện Gia Lâm, TP. Hà Nội</t>
  </si>
  <si>
    <t>GIL</t>
  </si>
  <si>
    <t>Ngoại thành HN</t>
  </si>
  <si>
    <t>CN Bắc Hà Nội</t>
  </si>
  <si>
    <t>Số 441 Nguyễn Văn Linh, phường Phúc Đồng, quận Long Biên, TP. Hà Nội</t>
  </si>
  <si>
    <t>PGD Hồng Hà</t>
  </si>
  <si>
    <t>Số 18 Hàng Đậu, phường Đồng Xuân, quận Hoàn Kiếm, TP. Hà Nội</t>
  </si>
  <si>
    <t>PGD Gia Lâm</t>
  </si>
  <si>
    <t>Tổ Voi Phục, thị trấn trâu Quỳ, huyện Gia Lâm, TP. Hà Nội</t>
  </si>
  <si>
    <t>PGD Điện Biên</t>
  </si>
  <si>
    <t>Số 66 phố Ngọc Hà, phường Đội Cấn, quận Ba Đình, TP. Hà Nội</t>
  </si>
  <si>
    <t>PGD Trưng Vương</t>
  </si>
  <si>
    <t>Số 27 phố Hòa Mã, phường Ngô Thì Nhậm, quận Hai Bà Trưng, TP. Hà Nội</t>
  </si>
  <si>
    <t>PGD Nguyễn Gia Thiều</t>
  </si>
  <si>
    <t>Số 370 Ngọc Lâm, phường Ngọc Lâm, quận Long Biên, TP. Hà Nội</t>
  </si>
  <si>
    <t>PGD Nguyễn Siêu</t>
  </si>
  <si>
    <t>Số 27 Nguyễn Siêu, quận Hoàn Kiếm, TP. Hà Nội</t>
  </si>
  <si>
    <t>Số 337 Ngô Gia Tự, phường Đức Giang, quận Long Biên, TP. Hà Nội</t>
  </si>
  <si>
    <t>PGD Nam Chương Dương</t>
  </si>
  <si>
    <t>Số 166 Nguyễn Văn Cừ, quận Long Biên, TP. Hà Nội</t>
  </si>
  <si>
    <t>PGD Nguyễn Văn Linh</t>
  </si>
  <si>
    <t>Tổ 3 phường Thạch Bàn, quận Long Biên, TP. Hà Nội</t>
  </si>
  <si>
    <t>PGD Thạch Bàn</t>
  </si>
  <si>
    <t>Số 567 Nguyễn Văn Linh, phường Sài Đồng, quận Long Biên, TP. Hà Nội</t>
  </si>
  <si>
    <t>CN Đông Hà Nội</t>
  </si>
  <si>
    <t>Số 284 Hà Huy Tập, xã Yên Viên, huyện Gia Lâm, TP. Hà Nội</t>
  </si>
  <si>
    <t>PGD Đức Giang</t>
  </si>
  <si>
    <t>Số 3 Đức Giang, quận Long Biên, TP. Hà Nội</t>
  </si>
  <si>
    <t>PGD Ninh Hiệp</t>
  </si>
  <si>
    <t>Xóm 6, Ninh Hiệp, huyện Gia Lâm, TP. Hà Nội</t>
  </si>
  <si>
    <t>PGD Nam Tân</t>
  </si>
  <si>
    <t>Số 66 phố Hàng Chiếu, phường Hàng Mã, quận Hoàn Kiếm, TP. Hà Nội</t>
  </si>
  <si>
    <t>PGD Kim Ngưu</t>
  </si>
  <si>
    <t>Tầng 1 Tòa nhà 15T1 thuộc dự án 310 Minh khai, quận Hai Bà Trưng, TP. Hà Nội</t>
  </si>
  <si>
    <t>PGD Thủ Đô</t>
  </si>
  <si>
    <t>Số N8A1 Nguyễn Thị Thập, phường Nhân Chính, quận Thanh Xuân, TP. Hà Nội</t>
  </si>
  <si>
    <t>PGD Thanh Am</t>
  </si>
  <si>
    <t>Số 799-801 Ngô Gia Tự, quận Long Biên, TP. Hà Nội</t>
  </si>
  <si>
    <t>PGD Tây Đô</t>
  </si>
  <si>
    <t>Chợ Bưởi, phường Bưởi, quận Tây Hồ, TP. Hà Nội</t>
  </si>
  <si>
    <t>Khu chợ dân sinh, Xóm 9 xã Ninh Hiệp, huyện Gia Lâm, Thành phố Hà Nội</t>
  </si>
  <si>
    <t>PGD Ngọc Tú</t>
  </si>
  <si>
    <t>Xã Dục Tú, huyện Đông Anh, TP. Hà Nội</t>
  </si>
  <si>
    <t>DOA</t>
  </si>
  <si>
    <t>PGD Yên Thịnh</t>
  </si>
  <si>
    <t>Số 104 Phố Dốc Lã, Yên Thường, Huyện Gia Lâm, TP. Hà Nội</t>
  </si>
  <si>
    <t>PGD Phú Thịnh</t>
  </si>
  <si>
    <t>Phố Sủi, đường Ỷ Lan, xã Phú Thị, Huyện Gia Lâm, TP. Hà Nội</t>
  </si>
  <si>
    <t>PGD Nam Đô</t>
  </si>
  <si>
    <t>Số 57-59 phố Thái Thịnh II, phường Thịnh Quang, quận Đống Đa, TP. Hà Nội</t>
  </si>
  <si>
    <t>PGD Đặng Xá</t>
  </si>
  <si>
    <t>Khu đô thị Đặng Xá, huyện Gia Lâm, TP. Hà Nội</t>
  </si>
  <si>
    <t>CN Hoàng Mai</t>
  </si>
  <si>
    <t>Tầng 1,2,3 số 25 Tân Mai, Phường Tân Mai, Quận Hoàng Mai, TP. Hà Nội</t>
  </si>
  <si>
    <t>PGD Minh Khai</t>
  </si>
  <si>
    <t>Số 18, đường Tam Trinh, phường Minh Khai, quận Hai Bà Trưng, TP. Hà Nội</t>
  </si>
  <si>
    <t>A6 Lô 12 Khu đô thị Định Công, quận Hoàng Mai, TP. Hà Nội</t>
  </si>
  <si>
    <t>PGD Nam Hà Nội</t>
  </si>
  <si>
    <t>Đường Ngọc Hồi, thôn Lưu Phái, xã Ngũ Hiệp, huyện Thanh Trì, TP. Hà Nội</t>
  </si>
  <si>
    <t>TTR</t>
  </si>
  <si>
    <t>PGD Hào Nam</t>
  </si>
  <si>
    <t>Số 110 Hào Nam, phường Ô Chợ Dừa, quận Đống Đa, TP. Hà Nội</t>
  </si>
  <si>
    <t>PGD Khương Mai</t>
  </si>
  <si>
    <t>Số 311 đường Trường Chinh, phường Khương Mai, quận Thanh Xuân, TP. Hà Nội</t>
  </si>
  <si>
    <t>PGD số 43</t>
  </si>
  <si>
    <t>Số 179 đường Trương Định, quận Hoàng Mai, TP. Hà Nội</t>
  </si>
  <si>
    <t>PGD Linh Đàm</t>
  </si>
  <si>
    <t>Số 5 M6ATT6 phố Đặng Xuân Bảng, khu đô thị Bắc Linh Đàm, quận Hoàng Mai, TP. Hà Nội</t>
  </si>
  <si>
    <t>PGD Hoàng Hoa Thám</t>
  </si>
  <si>
    <t>Số 119 Hoàng Hoa Thám, phường Ngọc Hà, quận Ba Đình, TP. Hà Nội</t>
  </si>
  <si>
    <t>PGD Gamuda</t>
  </si>
  <si>
    <t>Lô CH01-08, số 15 đường 2.2 Khu đô thị Gamuda Gardens, phường Trần Phú, quận Hoàng Mai, TP. Hà Nội</t>
  </si>
  <si>
    <t>CN Nam Thăng Long</t>
  </si>
  <si>
    <t>Số 421 Hoàng Quốc Việt, quận Cầu Giấy, TP. Hà Nội</t>
  </si>
  <si>
    <t>PGD Xuân Đỉnh</t>
  </si>
  <si>
    <t>Ô số 2, Tầng 1, chung cư CT2, Xuân Đỉnh, quận Bắc Từ Liêm, TP. Hà Nội</t>
  </si>
  <si>
    <t>BTL</t>
  </si>
  <si>
    <t>Số 28 Xã Đàn, phường Nam Đồng, quận Đống Đa, TP. Hà Nội</t>
  </si>
  <si>
    <t>PGD Mỹ Đình</t>
  </si>
  <si>
    <t>Tầng 1 Nhà B6, Khu đô thị Mỹ Đình 1, quận Bắc Từ Liêm, TP. Hà Nội</t>
  </si>
  <si>
    <t>PGD Thành Đô</t>
  </si>
  <si>
    <t>Số 267 phố Chùa Bộc, quận Đống Đa, TP. Hà Nội</t>
  </si>
  <si>
    <t>PGD Lạc Long Quân</t>
  </si>
  <si>
    <t>Số 52 phố Lạc Long Quân, quận Cầu Giấy, TP. Hà Nội</t>
  </si>
  <si>
    <t>PGD Cổ Nhuế</t>
  </si>
  <si>
    <t>Tòa nhà Ecohome 1, phường Đông Ngạc, quận Bắc Từ Liêm, TP. Hà Nội</t>
  </si>
  <si>
    <t>PGD Mễ Trì</t>
  </si>
  <si>
    <t>Tòa nhà The Manor, khu ĐT Mỹ Đình, quận Nam Từ Liêm, TP. Hà Nội</t>
  </si>
  <si>
    <t>PGD Nghĩa Tân</t>
  </si>
  <si>
    <t>Số 3 A30 Nghĩa Tân, Quận Cầu Giấy, TP. Hà Nội</t>
  </si>
  <si>
    <t>PGD Nguyễn Xiển</t>
  </si>
  <si>
    <t>Tổ 13D Cụm 3, đường Nguyễn Xiển, phường Hạ Đình, quận Thanh Xuân, TP. Hà Nội</t>
  </si>
  <si>
    <t>PGD Nguyễn Chí Thanh</t>
  </si>
  <si>
    <t>Số 71 Nguyễn Chí Thanh, quận Đống Đa, TP. Hà Nội</t>
  </si>
  <si>
    <t>PGD Hà Đô</t>
  </si>
  <si>
    <t>Tầng 1, tòa nhà Trung tâm sáng tạo 3D đường Nguyễn Phong Sắc, quận Cầu Giấy, TP. Hà Nội</t>
  </si>
  <si>
    <t>PGD Phương Nam</t>
  </si>
  <si>
    <t>Số 684 đường Láng, quận Đống Đa, TP. Hà Nội</t>
  </si>
  <si>
    <t>Số 92 đường Nông Lâm, phường Đức Thắng, quận Bắc Từ Liêm, TP. Hà Nội</t>
  </si>
  <si>
    <t>PGD Đông Nam</t>
  </si>
  <si>
    <t>Số 477, phố Minh Khai, phường Vĩnh Tuy, quận Hai Bà Trưng, TP. Hà Nội</t>
  </si>
  <si>
    <t>PGD Phú Diễn</t>
  </si>
  <si>
    <t>Thôn Kiều Mai, xã Phú Diễn, quận Bắc Từ Liêm, TP. Hà Nội</t>
  </si>
  <si>
    <t>PGD Châu Long</t>
  </si>
  <si>
    <t>Số 58 Phó Đức Chính, phường Trúc Bạch, quận Ba Đình, TP. Hà Nội</t>
  </si>
  <si>
    <t>CN Hai Bà Trưng</t>
  </si>
  <si>
    <t>Số 285 Trần Khát Chân, quận Hai Bà Trưng, TP. Hà Nội</t>
  </si>
  <si>
    <t>PGD Chợ Hôm</t>
  </si>
  <si>
    <t>Kiot số 1-2-3 Chợ Hôm, quận Hai Bà Trưng, TP. Hà Nội</t>
  </si>
  <si>
    <t>PGD Vĩnh Hoàng</t>
  </si>
  <si>
    <t>Lô 2 A3 tòa nhà Hòa bình khu CN Hoàng Mai, quận Hoàng Mai, TP. Hà Nội</t>
  </si>
  <si>
    <t>PGD Tạ quang Bửu</t>
  </si>
  <si>
    <t>Số 17 Tạ quang Bửu, quận Hai Bà Trưng, TP. Hà Nội</t>
  </si>
  <si>
    <t>PGD Bạch Mai</t>
  </si>
  <si>
    <t>Số 435 phố Bạch Mai, quận Hai Bà Trưng, TP. Hà Nội</t>
  </si>
  <si>
    <t>PGD Lò Đúc</t>
  </si>
  <si>
    <t>Số 25 phố Lò Đúc, quận Hai Bà Trưng, TP. Hà Nội</t>
  </si>
  <si>
    <t>PGD Lạc Trung</t>
  </si>
  <si>
    <t>Số 69 phố Lạc Trung, quận Hai Bà Trưng, TP. Hà Nội</t>
  </si>
  <si>
    <t>PGD Đồng Tâm</t>
  </si>
  <si>
    <t>Số 46 Phố Vọng, phường Phương Mai, quận Hai Bà Trưng, TP. Hà Nội</t>
  </si>
  <si>
    <t>PGD Đống Mác</t>
  </si>
  <si>
    <t>Số 161 phố Lò Đúc, quận Hai Bà Trưng, TP. Hà Nội</t>
  </si>
  <si>
    <t>PGD Đại La</t>
  </si>
  <si>
    <t>Tổ 21, phường Giáp Bát, quận Hoàng Mai, TP. Hà Nội</t>
  </si>
  <si>
    <t>PGD Ô Cầu Dền</t>
  </si>
  <si>
    <t>Số 164 phố Bạch Mai, quận Hai Bà Trưng, TP. Hà Nội</t>
  </si>
  <si>
    <t>PGD Tuệ Tĩnh</t>
  </si>
  <si>
    <t>Số 118 phố Tuệ Tĩnh, quận Hai Bà Trưng, TP. Hà Nội</t>
  </si>
  <si>
    <t>PGD Times City</t>
  </si>
  <si>
    <t>Nhà T3, KĐT Times City, số 458 Minh Khai, phường Vĩnh Tuy, quận Hai Bà Trưng, TP. Hà Nội</t>
  </si>
  <si>
    <t>CN Đông Anh</t>
  </si>
  <si>
    <t>Tổ 4 thị trấn Đông Anh, huyện Đông Anh, TP. Hà Nội</t>
  </si>
  <si>
    <t>PGD Sóc Sơn</t>
  </si>
  <si>
    <t>Số 39 tổ 12, thị trấn Sóc Sơn, huyện Sóc Sơn, TP. Hà Nội</t>
  </si>
  <si>
    <t>SSN</t>
  </si>
  <si>
    <t>PGD Đồng Dầu</t>
  </si>
  <si>
    <t>Số 90 thôn Du Nội, xã Mai Lâm, huyện Đông Anh, TP. Hà Nội</t>
  </si>
  <si>
    <t>PGD Vân Trì</t>
  </si>
  <si>
    <t>Số 188 phố vân Trì, xã Vân Nội, huyện Đông Anh, TP. Hà Nội</t>
  </si>
  <si>
    <t>PGD Vân Hà</t>
  </si>
  <si>
    <t>Thôn Thiết Bình, xã Vân Hà, huyện Đông Anh, TP. Hà Nội</t>
  </si>
  <si>
    <t>PGD Bắc Thăng Long</t>
  </si>
  <si>
    <t>Thôn Cổ Điển, xã Hải Bối, huyện Đông Anh, TP. Hà Nội</t>
  </si>
  <si>
    <t>PGD Sông Hồng</t>
  </si>
  <si>
    <t>Số 2E ngõ 34, đường Xuân La, phường Xuân La, quận Tây Hồ, TP. Hà Nội</t>
  </si>
  <si>
    <t>Số 39 đường Âu Cơ, quận Tây Hồ, TP. Hà Nội</t>
  </si>
  <si>
    <t>PGD Cảng hàng không Nội Bài</t>
  </si>
  <si>
    <t>Tầng 1, tòa nhà NTS, huyện Sóc Sơn, TP. Hà Nội</t>
  </si>
  <si>
    <t>CN Bắc Thăng Long</t>
  </si>
  <si>
    <t>Số 2, khu đô thị mới thị trấn Sóc Sơn, huyện Sóc Sơn, TP. Hà Nội</t>
  </si>
  <si>
    <t>PGD Nội Bài</t>
  </si>
  <si>
    <t>Sảnh C, ga T1, Sân bay Quốc tế Nội Bài, huyện Sóc Sơn, TP. Hà Nội</t>
  </si>
  <si>
    <t>PGD Phố Nỷ</t>
  </si>
  <si>
    <t>Số 11 phố Nỷ, xã Trung Giã, huyện Sóc Sơn, TP. Hà Nội</t>
  </si>
  <si>
    <t>PGD Phú Minh</t>
  </si>
  <si>
    <t>Số 55C, phố Chợ Phủ Lỗ, đường Quốc lộ 2, xã Phủ Lỗ, huyện Sóc Sơn, TP. Hà Nội</t>
  </si>
  <si>
    <t>PGD Bắc Hà</t>
  </si>
  <si>
    <t>Số 227 đường Ngô Gia Tự, quận Long Biên, TP. Hà Nội</t>
  </si>
  <si>
    <t>QTK Sóc Sơn</t>
  </si>
  <si>
    <t>Số 02, khu đô thị mới, thị trấn Sóc Sơn, huyện Sóc Sơn, TP. Hà Nội</t>
  </si>
  <si>
    <t>CN Tây Hà Nội</t>
  </si>
  <si>
    <t>Số 8, Hồ Tùng Mậu, phường Mai Dịch, quận Cầu Giấy, TP. Hà Nội</t>
  </si>
  <si>
    <t>PGD Trung Hoà</t>
  </si>
  <si>
    <t>Số 33 Đào Tấn, phường Ngọc Khánh, quận Ba Đình, TP. Hà Nội</t>
  </si>
  <si>
    <t>PGD Tô Hiệu</t>
  </si>
  <si>
    <t>Tầng 1 tòa nhà 161A, đường Tô Hiệu, phường Nghĩa Đô, quận Cầu Giấy, TP. Hà Nội</t>
  </si>
  <si>
    <t>PGD Nguyễn Khánh Toàn</t>
  </si>
  <si>
    <t>Số 118 Nguyễn Khánh Toàn, phường Dịch Vọng, quận Cầu Giấy, TP. Hà Nội</t>
  </si>
  <si>
    <t>PGD Hoài Đức</t>
  </si>
  <si>
    <t>Khu 7, thị trấn Trạm Trôi, huyện Hoài Đức, TP. Hà Nội</t>
  </si>
  <si>
    <t>HDC</t>
  </si>
  <si>
    <t>PGD Doãn Kế Thiện</t>
  </si>
  <si>
    <t>Số 02 Doãn Kế Thiện kéo dài, phường Mai Dịch, quận Cầu Giấy, TP. Hà Nội</t>
  </si>
  <si>
    <t>PGD Bắc Từ Liêm</t>
  </si>
  <si>
    <t>Số 368 Hồ Tùng Mậu, phường Phú Diễn, quận Bắc Từ Liêm, TP. Hà Nội</t>
  </si>
  <si>
    <t>PGD Trần Đăng Ninh</t>
  </si>
  <si>
    <t>Tầng 1, nhà B3, cánh C, Làng Quốc tế Thăng Long, đường Trần Đăng Ninh, phường Dịch Vọng, quận Cầu Giấy, TP. Hà Nội</t>
  </si>
  <si>
    <t>CN Hải Phòng</t>
  </si>
  <si>
    <t>Số 36 Điện Biên Phủ, Quận Ngô Quyền, TP. Hải Phòng</t>
  </si>
  <si>
    <t>II</t>
  </si>
  <si>
    <t>NGQ</t>
  </si>
  <si>
    <t>HPH</t>
  </si>
  <si>
    <t>Tỉnh/TP khác</t>
  </si>
  <si>
    <t>PGD Đằng Giang</t>
  </si>
  <si>
    <t>Số 372-374 Lạch tray, phường Đằng Giang, quận Ngô Quyền, Hải Phòng</t>
  </si>
  <si>
    <t>PGD Thuỷ Nguyên</t>
  </si>
  <si>
    <t>Tổ dân phố Bạch Đằng, thị trấn Núi Đèo, huyện Thuỷ Nguyên, TP. Hải Phòng</t>
  </si>
  <si>
    <t>TNG</t>
  </si>
  <si>
    <t>PGD Cầu Đất</t>
  </si>
  <si>
    <t>Số 44 Cầu Đất, quận Ngô Quyền, TP. Hải Phòng</t>
  </si>
  <si>
    <t>PGD Mê Linh</t>
  </si>
  <si>
    <t>Số 56 Mê Linh, phường An Biên, quận Lê Chân, TP. Hải Phòng</t>
  </si>
  <si>
    <t>LCH</t>
  </si>
  <si>
    <t>CN Tô Hiệu</t>
  </si>
  <si>
    <t>Số 116 Tô Hiệu, Trại Cau, Quận Lê Chân, TP. Hải Phòng</t>
  </si>
  <si>
    <t>PGD Phạm Hữu Điều</t>
  </si>
  <si>
    <t>Số 348 Trần Nguyên Hãn, phường Niệm Nghĩa, quận Lê Chân, TP. Hải Phòng</t>
  </si>
  <si>
    <t>PGD An Biên</t>
  </si>
  <si>
    <t>Số 40 Cát Cụt, phường An Biên, quận Lê Chân, TP. Hải Phòng</t>
  </si>
  <si>
    <t>CN Đồ Sơn</t>
  </si>
  <si>
    <t>Số 193 Lý Thánh Tông, Ngọc Xuyên, TX. Đồ Sơn, TP. Hải Phòng</t>
  </si>
  <si>
    <t>DSO</t>
  </si>
  <si>
    <t>PGD Kênh Dương</t>
  </si>
  <si>
    <t>Số 329, đường Nguyễn Văn Linh, phường Kênh Dương, quận Lê Chân, TP. Hải Phòng</t>
  </si>
  <si>
    <t>CN Lê Chân</t>
  </si>
  <si>
    <t>Số 124 Nguyễn Đức Cảnh, Quận Lê Chân, TP. Hải Phòng</t>
  </si>
  <si>
    <t>PGD Hai Bà Trưng</t>
  </si>
  <si>
    <t>Số 189 Hai Bà Trưng, phường An Biên, quận Lê Chân, TP. Hải Phòng</t>
  </si>
  <si>
    <t>PGD Trần Hưng Đạo</t>
  </si>
  <si>
    <t>Số 18 Trần Hưng Đạo, quận Hồng Bàng, TP. Hải Phòng</t>
  </si>
  <si>
    <t>HBG</t>
  </si>
  <si>
    <t>PGD Khu công nghiệp VSIP</t>
  </si>
  <si>
    <t>Phòng C1, KCN và dịch vụ VSIP, TP. Hải Phòng</t>
  </si>
  <si>
    <t>PGD Hàng Kênh</t>
  </si>
  <si>
    <t>Số 186 Hàng Kênh, quận Lê Chân, TP. Hải Phòng</t>
  </si>
  <si>
    <t>PGD Trần Nguyên Hãn</t>
  </si>
  <si>
    <t>Số 266I Trần Nguyên Hãn, quận Lê Chân, TP. Hải Phòng</t>
  </si>
  <si>
    <t>PGD Hồ Nam</t>
  </si>
  <si>
    <t>Số 212 Tô Hiệu, quận Lê Chân, TP. Hải Phòng</t>
  </si>
  <si>
    <t>PGD Vĩnh Bảo</t>
  </si>
  <si>
    <t>Số 108 khu phố 3/2, thị trấn Vĩnh Bảo, huyện Vĩnh Bảo, TP. Hải Phòng</t>
  </si>
  <si>
    <t>VIB</t>
  </si>
  <si>
    <t>CN Hồng Bàng</t>
  </si>
  <si>
    <t>Số 90 Trần Quang Khải, quận Hồng Bàng, TP. Hải Phòng</t>
  </si>
  <si>
    <t>PGD Phong Lan</t>
  </si>
  <si>
    <t>Số 54 Đinh Tiên Hoàng, quận Hồng Bàng, TP. Hải Phòng</t>
  </si>
  <si>
    <t>PGD Hùng Vương</t>
  </si>
  <si>
    <t>Số 517 Hùng Vương, quận Hồng Bàng, TP. Hải Phòng</t>
  </si>
  <si>
    <t>PGD An Dương 1</t>
  </si>
  <si>
    <t>Thị trấn An Dương, huyện An Dương, TP. Hải Phòng</t>
  </si>
  <si>
    <t>ADG</t>
  </si>
  <si>
    <t>PGD Quán Toan</t>
  </si>
  <si>
    <t>Số 150 khu 2 Quán Toan, quận Hồng Bàng, TP. Hải Phòng</t>
  </si>
  <si>
    <t>PGD Thượng Lý</t>
  </si>
  <si>
    <t>Số 163 Bạch Đằng, phường Thượng Lý, quận Hồng Bàng, TP. Hải Phòng</t>
  </si>
  <si>
    <t>PGD Nguyễn Tri Phương</t>
  </si>
  <si>
    <t>Số 04 Nguyễn Tri Phương, quận Hồng Bàng, TP. Hải Phòng</t>
  </si>
  <si>
    <t>CN Ngô Quyền</t>
  </si>
  <si>
    <t>Số 5 Phạm Minh Đức, quận Ngô Quyền, TP. Hải Phòng</t>
  </si>
  <si>
    <t>PGD Lê Lai</t>
  </si>
  <si>
    <t>Số 01 Lê lai, quận Ngô Quyền, TP. Hải Phòng</t>
  </si>
  <si>
    <t>PGD Đà Nẵng</t>
  </si>
  <si>
    <t>Số 8AC22 Đà Nẵng - Cầu Tre, quận Ngô Quyền, TP. Hải Phòng</t>
  </si>
  <si>
    <t>PGD Lạch Tray</t>
  </si>
  <si>
    <t>Số 111-113 đường Lạch Tray, quận Ngô Quyền, TP. Hải Phòng</t>
  </si>
  <si>
    <t>PGD Thanh Niên</t>
  </si>
  <si>
    <t>Số 72 đường Lạch Tray, quận Ngô Quyền, TP. Hải Phòng</t>
  </si>
  <si>
    <t>PGD Thắng Lợi</t>
  </si>
  <si>
    <t>Số 163 Cầu Đất, quận Ngô Quyền, TP. Hải Phòng</t>
  </si>
  <si>
    <t>Số 202 Văn Cao, phường Đằng Giang, quận Ngô Quyền, TP. Hải Phòng</t>
  </si>
  <si>
    <t>CN Kiến An</t>
  </si>
  <si>
    <t>Số 129 Trần Thành Ngọ, phường Trần Thành Ngọ, quận Kiến An, TP. Hải Phòng</t>
  </si>
  <si>
    <t>KAN</t>
  </si>
  <si>
    <t>Số 128 Tôn Đức Thắng, phường An Dương, quận Lê Chân, TP. Hải Phòng</t>
  </si>
  <si>
    <t>PGD An Lão</t>
  </si>
  <si>
    <t>Số 19A Ngô Quyền, thị trấn An Lão, TP. Hải Phòng</t>
  </si>
  <si>
    <t>ANL</t>
  </si>
  <si>
    <t>CN Yên Bái</t>
  </si>
  <si>
    <t>Tổ 9, phường Nguyễn Thái Học, TP. Yên Bái, tỉnh Yên Bái</t>
  </si>
  <si>
    <t>I</t>
  </si>
  <si>
    <t>YNB</t>
  </si>
  <si>
    <t>YBA</t>
  </si>
  <si>
    <t>PGD Minh Tân</t>
  </si>
  <si>
    <t>Số 582 đường Điện Biên, Phường Minh tân, TP. Yên Bái, tỉnh Yên Bái.</t>
  </si>
  <si>
    <t>PGD Nam Cường</t>
  </si>
  <si>
    <t>Số 5, tổ 43, phường Nguyễn Thái Học, TP. Yên Bái, tỉnh Yên Bái</t>
  </si>
  <si>
    <t>Số 209 đường Đinh Tiên Hoàng, phường Đồng Tâm, TP. Yên Bái, tỉnh Yên Bái</t>
  </si>
  <si>
    <t>PGD Yên Bình</t>
  </si>
  <si>
    <t>Tổ 13, thị trấn Yên Bình, huyện Yên Bình, tỉnh Yên Bái</t>
  </si>
  <si>
    <t>YNH</t>
  </si>
  <si>
    <t>Số 148 tổ 12, phường Hồng Hà, TP. Yên Bái, tỉnh Yên Bái</t>
  </si>
  <si>
    <t>CN Bắc Kạn</t>
  </si>
  <si>
    <t>Số 15 đường Trường Chinh, phường Đức Xuân, TP. Bắc Kạn, tỉnh Bắc Kạn</t>
  </si>
  <si>
    <t>BKN</t>
  </si>
  <si>
    <t>BKA</t>
  </si>
  <si>
    <t>PGD Ba Bể</t>
  </si>
  <si>
    <t>Tiểu khu 6, thị trấn Chợ Rã, huyện Ba Bể, tỉnh Bắc Kạn</t>
  </si>
  <si>
    <t>BBE</t>
  </si>
  <si>
    <t>CN Tuyên Quang</t>
  </si>
  <si>
    <t>Số 182 Nguyễn Văn Cừ, phường Minh Xuân, TP. Tuyên Quang, tỉnh Tuyên Quang</t>
  </si>
  <si>
    <t>TYQ</t>
  </si>
  <si>
    <t>TQU</t>
  </si>
  <si>
    <t>PGD Tân Quang</t>
  </si>
  <si>
    <t>Tổ 25, phường Tân Quang, TP. Tuyên Quang, tỉnh Tuyên Quang</t>
  </si>
  <si>
    <t>PGD Long Bình An</t>
  </si>
  <si>
    <t>Thôn Chè 8, xã Đội Cấn, TP. Tuyên Quang, tỉnh Tuyên Quang</t>
  </si>
  <si>
    <t>YNS</t>
  </si>
  <si>
    <t>PGD Phan Thiết</t>
  </si>
  <si>
    <t>Số 397 tổ 28, phường Phan Thiết, TP. Tuyên Quang, tỉnh Tuyên Quang</t>
  </si>
  <si>
    <t>PGD Sơn Dương</t>
  </si>
  <si>
    <t>Tổ nhân dân Xây dựng, thị trấn Sơn Dương, huyện Sơn Dương, tỉnh Tuyên Quang</t>
  </si>
  <si>
    <t>SDG</t>
  </si>
  <si>
    <t>PGD An Tường</t>
  </si>
  <si>
    <t>Tầng 1, Trung tâm thương mại Đức Hùng, xã An Tường, TP. Tuyên Quang, tỉnh Tuyên Quang</t>
  </si>
  <si>
    <t>PGD Hàm Yên</t>
  </si>
  <si>
    <t>Tổ nhân dân Tân Thinh, thị trấn Tân Yên, huyện Hàm Yên, tỉnh Tuyên Quang</t>
  </si>
  <si>
    <t>HYN</t>
  </si>
  <si>
    <t>PGD Chiêm Hóa</t>
  </si>
  <si>
    <t>Tổ trung tâm 1, thị trấn Vĩnh Lộc, huyện Chiêm Hóa, tỉnh Tuyên Quang</t>
  </si>
  <si>
    <t>CHH</t>
  </si>
  <si>
    <t>PGD Yên Sơn</t>
  </si>
  <si>
    <t>Đội 11, xã Tứ Quận, huyện Yên Sơn, tỉnh Tuyên Quang</t>
  </si>
  <si>
    <t>CN Lào Cai</t>
  </si>
  <si>
    <t>Số 7 Hoàng Liên, phường Cốc Lếu, TP. Lào Cai, tỉnh Lào Cai</t>
  </si>
  <si>
    <t>LCI</t>
  </si>
  <si>
    <t>LCA</t>
  </si>
  <si>
    <t>PGD Cam Đường</t>
  </si>
  <si>
    <t>Số 632, tổ 20, đường Hoàng Quốc Việt, TP. Lào Cai, tỉnh Lào Cai</t>
  </si>
  <si>
    <t>PGD Kim Tân</t>
  </si>
  <si>
    <t>Số 637 Hoàng Liên, phường Kim Tân, TP. Lào Cai, tỉnh Lào Cai</t>
  </si>
  <si>
    <t>PGD Sapa</t>
  </si>
  <si>
    <t>Số 358 đường Điện Biên Phủ, thị trấn Sapa, huyện Sapa, tỉnh Lào Cai</t>
  </si>
  <si>
    <t>PGD Cốc Lếu</t>
  </si>
  <si>
    <t>Số 08 phố Hoà An, phường Cốc Lếu, TP. Lào Cai, tỉnh Lào Cai</t>
  </si>
  <si>
    <t>Ngã 6, phường Kim Tân, TP. Lào Cai, tỉnh Lào Cai</t>
  </si>
  <si>
    <t>PGD KCN Tằng Loỏng</t>
  </si>
  <si>
    <t>Tổ 4, thị trấn Tằng Loỏng, huyện Bảo Thắng, tỉnh Lào Cai</t>
  </si>
  <si>
    <t>BTH</t>
  </si>
  <si>
    <t>CN Lai Châu</t>
  </si>
  <si>
    <t>Tổ 18 phường Tân Phong, TP. Lai Châu, tỉnh Lai Châu</t>
  </si>
  <si>
    <t>TUY</t>
  </si>
  <si>
    <t>PGD Đoàn Kết</t>
  </si>
  <si>
    <t>Số 82-84 đường Vừ A Dính, phường Đoàn Kết, TP. Lai Châu, tỉnh Lai Châu</t>
  </si>
  <si>
    <t>LIC</t>
  </si>
  <si>
    <t>Số 123 đường Trần Hưng Đạo, phường Đoàn Kết, TP. Lai Châu, tỉnh Lai Châu</t>
  </si>
  <si>
    <t>PGD Than Uyên</t>
  </si>
  <si>
    <t>Khu 3 thị trấn Than Uyên, huyện Than Uyên, tỉnh Lai Châu</t>
  </si>
  <si>
    <t>PGD Đông Phong</t>
  </si>
  <si>
    <t>Số 83 đường 30/4, phường Đông Phong, TP. Lai Châu, tỉnh Lai Châu</t>
  </si>
  <si>
    <t>CN Điện Biên</t>
  </si>
  <si>
    <t>Số 14 Trần Đăng Ninh, TP. Điện Biên Phủ, tỉnh Điện Biên</t>
  </si>
  <si>
    <t>DDP</t>
  </si>
  <si>
    <t>DBI</t>
  </si>
  <si>
    <t>PGD Noong Bua</t>
  </si>
  <si>
    <t>Tổ 6, phường Noong Bua, TP. Điện Biên Phủ, tỉnh Điện Biên</t>
  </si>
  <si>
    <t>PGD Tân Thanh</t>
  </si>
  <si>
    <t>Số 527, tổ dân phố 11, phường Tân Thanh, TP. Điện Biên Phủ, tỉnh Điện Biên.</t>
  </si>
  <si>
    <t>PGD Nam Thanh</t>
  </si>
  <si>
    <t>Số 43 - Tổ 10, phường Nam Thanh, TP. Điện Biên Phủ, tỉnh Điện Biên</t>
  </si>
  <si>
    <t>PGD Bản Phủ</t>
  </si>
  <si>
    <t>Kiot số 58, chợ Trung tâm, đội 22, xã Noong Hẹt, huyện Điện Biên, tỉnh Điện Biên</t>
  </si>
  <si>
    <t>DDN</t>
  </si>
  <si>
    <t>CN Cao Bằng</t>
  </si>
  <si>
    <t>Số 64 đường Hoàng Đình Giong, phường Hợp giang, TP. Cao Bằng, tỉnh Cao Bằng</t>
  </si>
  <si>
    <t>CBG</t>
  </si>
  <si>
    <t>CBA</t>
  </si>
  <si>
    <t>PGD Sông Bằng</t>
  </si>
  <si>
    <t>Tổ 18 phường Sông Bằng, TP. Cao Bằng, tỉnh Cao Bằng</t>
  </si>
  <si>
    <t>PGD Đề Thám</t>
  </si>
  <si>
    <t>Số 183, tổ 3, phường Đề Thám, TP. Cao Bằng, tỉnh Cao Bằng</t>
  </si>
  <si>
    <t>CN Sơn La</t>
  </si>
  <si>
    <t>Số 93 đường Nguyễn Lương Bằng, tổ 2 Phường Quyết Thắng, TP. Sơn La, tỉnh Sơn La</t>
  </si>
  <si>
    <t>SLA</t>
  </si>
  <si>
    <t>PGD Chiềng Lề</t>
  </si>
  <si>
    <t>Số 17 đường Lò Văn Giá, tổ 2 phường Chiềng Lề, TP. Sơn La, tỉnh Sơn La</t>
  </si>
  <si>
    <t>PGD số 1</t>
  </si>
  <si>
    <t>Số 268 đường Lê Duẩn, tổ 1 phường Chiềng Sinh, TP. Sơn La, tỉnh Sơn La</t>
  </si>
  <si>
    <t>PGD Mai Sơn</t>
  </si>
  <si>
    <t>Số 42, tiểu khu 19, thị Trấn Hát Lót, huyện Mai Sơn, tỉnh Sơn La</t>
  </si>
  <si>
    <t>MSN</t>
  </si>
  <si>
    <t>CN Hà Giang</t>
  </si>
  <si>
    <t>Tổ 16, phường Minh Khai, TP. Hà Giang, tỉnh Hà Giang</t>
  </si>
  <si>
    <t>HGI</t>
  </si>
  <si>
    <t>Số 424 đường Nguyễn Trãi, Tổ 9, phường Nguyễn Trãi, TP. Hà Giang, tỉnh Hà Giang</t>
  </si>
  <si>
    <t>PGD Bắc Quang</t>
  </si>
  <si>
    <t>Số 04, tổ 04, thị trấn Việt Quang, huyện Bắc Quang, tỉnh Hà Giang</t>
  </si>
  <si>
    <t>BQG</t>
  </si>
  <si>
    <t>PGD Vị Xuyên</t>
  </si>
  <si>
    <t>PGD Trần Phú</t>
  </si>
  <si>
    <t>Số 300, tổ 4, phường Trần Phú, TP. Hà Giang, Hà Giang</t>
  </si>
  <si>
    <t>CN Lạng Sơn</t>
  </si>
  <si>
    <t>Số 51 Lê Lợi, phường Vĩnh Trại, TP. Lạng Sơn, tỉnh Lạng Sơn</t>
  </si>
  <si>
    <t>LGN</t>
  </si>
  <si>
    <t>LSO</t>
  </si>
  <si>
    <t>Khu kinh tế cửa khẩu Tân thanh, Huyện Văn Lãng, tỉnh Lạng Sơn</t>
  </si>
  <si>
    <t>VLA</t>
  </si>
  <si>
    <t>PGD Đông Kinh</t>
  </si>
  <si>
    <t>Chợ Đông Kinh, phường Vĩnh Trại, TP. Lạng Sơn, tỉnh Lạng Sơn</t>
  </si>
  <si>
    <t>PGD Lộc Bình</t>
  </si>
  <si>
    <t>Khu Bản Kho, thị trấn Lộc Bình, huyện Lộc Bình, tỉnh Lạng Sơn</t>
  </si>
  <si>
    <t>LOB</t>
  </si>
  <si>
    <t>PGD Đồng Đăng</t>
  </si>
  <si>
    <t>Số 229 Khu Giây Thép, thị trấn Đồng Đăng, huyện Cao Lộc, tỉnh Lạng Sơn</t>
  </si>
  <si>
    <t>CLC</t>
  </si>
  <si>
    <t>PGD Chi Lăng</t>
  </si>
  <si>
    <t>Số 06 Quang Trung, phường Chi Lăng, TP. Lạng Sơn, tỉnh Lạng Sơn</t>
  </si>
  <si>
    <t>PGD Hữu Nghị</t>
  </si>
  <si>
    <t>Trụ sở chi cục hải quan Hữu Nghị, huyện Cao Lộc, tỉnh Lạng Sơn</t>
  </si>
  <si>
    <t>PGD Kỳ Lừa</t>
  </si>
  <si>
    <t>Số 131 Trần Đăng Ninh, phường Tam Thanh, TP. Lạng Sơn, tỉnh Lạng Sơn</t>
  </si>
  <si>
    <t>PGD Đồng Mỏ</t>
  </si>
  <si>
    <t>Chợ Đồng Mỏ, thị trấn Đồng Mỏ, huyện Chi Lăng, tỉnh Lạng Sơn</t>
  </si>
  <si>
    <t>CHL</t>
  </si>
  <si>
    <t>CN Thái Nguyên</t>
  </si>
  <si>
    <t>Số 62 đường Hoàng Văn Thụ, TP. Thái Nguyên, tỉnh Thái Nguyên</t>
  </si>
  <si>
    <t>THN</t>
  </si>
  <si>
    <t>PGD Lương Ngọc Quyến</t>
  </si>
  <si>
    <t>Số 411 đường Lương Ngọc Quyến, TP. Thái Nguyên, tỉnh Thái Nguyên</t>
  </si>
  <si>
    <t>PGD Đán</t>
  </si>
  <si>
    <t>Số 522 đường Quang Trung, xã Thịnh Đán, TP. Thái Nguyên, tỉnh Thái Nguyên</t>
  </si>
  <si>
    <t>PGD Núi Voi</t>
  </si>
  <si>
    <t>Tổ 21 thị trấn Chùa Hang, huyện Đồng Hỷ, tỉnh Thái Nguyên</t>
  </si>
  <si>
    <t>DHY</t>
  </si>
  <si>
    <t>PGD Đại Từ</t>
  </si>
  <si>
    <t>Tổ dân phố Đình, thị trấn Đại Từ, huyện Đại Từ, tỉnh Thái Nguyên</t>
  </si>
  <si>
    <t>DAT</t>
  </si>
  <si>
    <t>PGD Phan Đình Phùng</t>
  </si>
  <si>
    <t>Số 238 B đường Cách Mạng Tháng 8, TP. Thái Nguyên, tỉnh Thái Nguyên</t>
  </si>
  <si>
    <t>Số 01 đường Đội Cấn, TP. Thái Nguyên, tinh Thái Nguyên</t>
  </si>
  <si>
    <t>PGD Quán Triều</t>
  </si>
  <si>
    <t>Số 547B đường Dương Tự Minh, TP. Thái Nguyên, tỉnh Thái Nguyên</t>
  </si>
  <si>
    <t>PGD Tân Long</t>
  </si>
  <si>
    <t>Số 174 đường Dương Tự Minh, TP. Thái Nguyên, tỉnh Thái Nguyên</t>
  </si>
  <si>
    <t>PGD Đồng Quang</t>
  </si>
  <si>
    <t>Số 273 đường Hoàng Văn Thụ, phường Đồng Quang, TP. Thái Nguyên, tỉnh Thái Nguyên</t>
  </si>
  <si>
    <t>PGD Minh Cầu</t>
  </si>
  <si>
    <t>Số 217 đường Minh Cầu, phường Phan Đình Phùng, TP. Thái Nguyên, tỉnh Thái Nguyên</t>
  </si>
  <si>
    <t>PGD Tân Lập</t>
  </si>
  <si>
    <t>Số 268/270 tổ 10, phường Tân Lập, TP. Thái Nguyên, tỉnh Thái Nguyên</t>
  </si>
  <si>
    <t>PGD Gia Sàng</t>
  </si>
  <si>
    <t>Số 613 đường cách mạng tháng tám, tổ 4, phường Gia Sàng, TP. Thái Nguyên, tỉnh Thái Nguyên</t>
  </si>
  <si>
    <t>PGD Tân Thịnh</t>
  </si>
  <si>
    <t>Số 259 đường Quang trung, phường Tân Thịnh, TP. Thái Nguyên, tỉnh Thái Nguyên</t>
  </si>
  <si>
    <t>PGD Hoàng Văn Thụ</t>
  </si>
  <si>
    <t>PGD Mỏ Bạch</t>
  </si>
  <si>
    <t>Số 143 đường Lương Ngọc Quyến, TP Thái Nguyên, tỉnh Thái Nguyên</t>
  </si>
  <si>
    <t>PGD Phú Lương</t>
  </si>
  <si>
    <t>Số 287, tiểu Khu Thái An, thị Trấn Đu, huyện Phú Lương, tỉnh Thái Nguyên</t>
  </si>
  <si>
    <t>PHL</t>
  </si>
  <si>
    <t>CN Sông Công</t>
  </si>
  <si>
    <t>Số 02 đường Thắng Lợi, TP. Sông Công, tỉnh Thái Nguyên</t>
  </si>
  <si>
    <t>SCG</t>
  </si>
  <si>
    <t>PGD Ba Hàng</t>
  </si>
  <si>
    <t>Số 426, tổ dân phố 2, phường Ba Hàng, thị xã Phổ Yên, tỉnh Thái Nguyên</t>
  </si>
  <si>
    <t>PYN</t>
  </si>
  <si>
    <t>PGD Phố Cò</t>
  </si>
  <si>
    <t>Số 718, tổ dân phố 4A,  phường Phố Cò, TP. Sông Công, tỉnh Thái Nguyên</t>
  </si>
  <si>
    <t>PGD KCN Sông Công</t>
  </si>
  <si>
    <t>Xóm Giếng, xã Hồng Tiến, thị xã Phổ Yên, tỉnh Thái Nguyên</t>
  </si>
  <si>
    <t>PGD TTTM Phổ Yên</t>
  </si>
  <si>
    <t>Số 246 Trường Chinh, xã Nam Tiến, thị xã Phổ Yên, tỉnh Thái Nguyên</t>
  </si>
  <si>
    <t>Số 237 Lý Nam Đế, phường Đồng Tiến, thị xã Phổ Yên, tỉnhThái Nguyên</t>
  </si>
  <si>
    <t>CN Lưu Xá</t>
  </si>
  <si>
    <t>Số 656/1 đường CMT8, phường Trung Thành, TP. Thái Nguyên, tỉnh Thái Nguyên</t>
  </si>
  <si>
    <t>PGD Phú Xá</t>
  </si>
  <si>
    <t>Đường 3/2, tổ 26, phường Phú Xá, TP. Thái Nguyên, tỉnh Thái Nguyên</t>
  </si>
  <si>
    <t>PGD Trung Thành</t>
  </si>
  <si>
    <t>Số 50 đường Gang thép, phường Trung Thành, TP. Thái Nguyên. tỉnhThái Nguyên</t>
  </si>
  <si>
    <t>PGD Vó Ngựa</t>
  </si>
  <si>
    <t>Số 216, đường quốc lộ 37, phường Tân Thành, TP. Thái Nguyên, tỉnh Thái Nguyên</t>
  </si>
  <si>
    <t>PGD Cam Giá</t>
  </si>
  <si>
    <t>Đường CMT8, phường Cam Giá, TP. Thái Nguyên, tỉnh Thái Nguyên</t>
  </si>
  <si>
    <t>PGD Hương Sơn - Phú Bình</t>
  </si>
  <si>
    <t>Đường quốc lộ 37, tổ 01, thị trấn Hương Sơn, huyện Phú Bình, tỉnh Thái Nguyên</t>
  </si>
  <si>
    <t>PHB</t>
  </si>
  <si>
    <t>PGD Tân Thành</t>
  </si>
  <si>
    <t>Tổ 2, phường Tân Thành, đường QL3, TP. Thái Nguyên, tỉnh Thái Nguyên</t>
  </si>
  <si>
    <t>CN Phú Thọ</t>
  </si>
  <si>
    <t>Số 1514 đường Hùng Vương, phường Gia Cẩm, TP. Việt Trì, tỉnh Phú Thọ</t>
  </si>
  <si>
    <t>VTR</t>
  </si>
  <si>
    <t>PTH</t>
  </si>
  <si>
    <t>PGD Trung Tâm</t>
  </si>
  <si>
    <t>Số 1464 Hùng Vương, phường Tiên Cát, TP. Việt Trì, tỉnh Phú Thọ</t>
  </si>
  <si>
    <t>PGD Gia Cẩm</t>
  </si>
  <si>
    <t>Số 1618 Hùng Vương, phường Gia Cẩm, TP. Việt Trì, tỉnh Phú Thọ</t>
  </si>
  <si>
    <t>PGD Nông Trang</t>
  </si>
  <si>
    <t>Số 2256 Hùng Vương, phường Vân Cơ, phường Việt Trì, tỉnh Phú Thọ</t>
  </si>
  <si>
    <t>PGD Minh Trang</t>
  </si>
  <si>
    <t>Số 1940 Hùng Vương, phường Nông Trang, TP. Việt Trì, tỉnh Phú Thọ</t>
  </si>
  <si>
    <t>PGD Dữu Lâu</t>
  </si>
  <si>
    <t>Số 417 Trần Phú, phường Dữu Lâu, TP. Việt Trì, tỉnh Phú Thọ</t>
  </si>
  <si>
    <t>PGD Lâm Thao</t>
  </si>
  <si>
    <t>Khu 12B, thị trấn Lâm Thao, huyện Lâm Thao, tỉnh Phú Thọ</t>
  </si>
  <si>
    <t>LTO</t>
  </si>
  <si>
    <t>PGD Thanh Thủy</t>
  </si>
  <si>
    <t>Khu phố La Phù, thị trấn Thanh Thủy, huyện Thanh Thủy, tỉnh Phú Thọ</t>
  </si>
  <si>
    <t>THT</t>
  </si>
  <si>
    <t>CN Hùng Vương</t>
  </si>
  <si>
    <t>Số 806 Đại Lộ Hùng Vương Thanh Miếu, TP. Việt Trì, tỉnh Phú Thọ</t>
  </si>
  <si>
    <t>PGD Thọ Sơn</t>
  </si>
  <si>
    <t>Số 1085 Đại lộ Hùng Vương, phường Thọ Sơn, TP. Việt Trì, tỉnh Phú Thọ</t>
  </si>
  <si>
    <t>PGD Hoà Phong</t>
  </si>
  <si>
    <t>Số 116 đường Hòa Phong, phường Gia Cẩm, TP. Việt Trì, tỉnh Phú Thọ</t>
  </si>
  <si>
    <t>PGD Minh Phương</t>
  </si>
  <si>
    <t>Số 2601 Đại Lộ Hùng Vương, phường Nông Trang, TP.Việt Trì, tỉnh Phú Thọ</t>
  </si>
  <si>
    <t>PGD Bạch Hạc</t>
  </si>
  <si>
    <t>Tổ 11 Đoàn kết Bạch Hạc, TP. Việt Trì, tỉnh Phú Thọ</t>
  </si>
  <si>
    <t>PGD Phố Gát</t>
  </si>
  <si>
    <t>Số 936 Đại lộ Hùng Vương, phường Thọ Sơn, TP. Việt Trì, tỉnh Phú Thọ</t>
  </si>
  <si>
    <t>PGD Tân Dân</t>
  </si>
  <si>
    <t>Số 21 đường Trần Phú, phường Tân Dân, TP. Việt Trì, tỉnh Phú Thọ</t>
  </si>
  <si>
    <t>PGD Tiên Cát</t>
  </si>
  <si>
    <t>Số 1329 đại lộ Hùng Vương, phường Tiên Cát, TP. Việt Trì , tỉnh Phú Thọ</t>
  </si>
  <si>
    <t>CN TX. Phú Thọ</t>
  </si>
  <si>
    <t>Số 01 Phú An, phường Phong Châu, thị xã Phú Thọ, tỉnh Phú Thọ</t>
  </si>
  <si>
    <t>PTO</t>
  </si>
  <si>
    <t>PGD Chợ Mè</t>
  </si>
  <si>
    <t>Số 130 Cao Du, Âu Cơ, thị xã Phú Thọ, tỉnh Phú Thọ</t>
  </si>
  <si>
    <t>Số 37 đường 315, Hùng Vương, thị xã Phú Thọ, tỉnh Phú Thọ</t>
  </si>
  <si>
    <t>PGD Công thương Thanh Ba</t>
  </si>
  <si>
    <t>Khu 5, thị trấn Thanh Ba, huyện Thanh Ba, tỉnh Phú Thọ</t>
  </si>
  <si>
    <t>TBA</t>
  </si>
  <si>
    <t>PGD Phú Hộ</t>
  </si>
  <si>
    <t>Khu 8 xã Phú Hộ, thị xã Phú Thọ, tỉnh Phú Thọ</t>
  </si>
  <si>
    <t>PGD Đoan Hùng</t>
  </si>
  <si>
    <t>Khu Tân Thành, thị trấn Đoan Hùng, huyện Đoan Hùng, tỉnh Phú Thọ</t>
  </si>
  <si>
    <t>DNH</t>
  </si>
  <si>
    <t>PGD Hạ Hòa</t>
  </si>
  <si>
    <t>Khu 8, thị Trấn Hạ Hòa, huyện Hạ Hòa, tỉnh Phú Thọ</t>
  </si>
  <si>
    <t>HAH</t>
  </si>
  <si>
    <t>CN Vĩnh Phúc</t>
  </si>
  <si>
    <t>Số 04 đường Ngô Quyền, phường Ngô Quyền, TP. Vĩnh Yên, tỉnh Vĩnh Phúc</t>
  </si>
  <si>
    <t>VYN</t>
  </si>
  <si>
    <t>VPH</t>
  </si>
  <si>
    <t>PGD Chợ Vĩnh Yên</t>
  </si>
  <si>
    <t>Số 139 đường Ngô Quyền, phường Ngô Quyền, TP. Vĩnh Yên, tỉnh Vĩnh Phúc</t>
  </si>
  <si>
    <t>PGD Cầu Oai</t>
  </si>
  <si>
    <t>Số 396, đường Hùng Vương, phường Tích Sơn, TP. Vĩnh Yên, tỉnh Vĩnh Phúc</t>
  </si>
  <si>
    <t>PGD Vĩnh Tường</t>
  </si>
  <si>
    <t>Khu phố mới, thị trấn Thổ Tang, huyện Vĩnh Tường, tỉnh Vĩnh Phúc</t>
  </si>
  <si>
    <t>VTG</t>
  </si>
  <si>
    <t>PGD Nam Vĩnh Yên</t>
  </si>
  <si>
    <t>Số 625 đường Mê Linh, phường Khai Quang, TP. Vĩnh Yên, tỉnh Vĩnh Phúc</t>
  </si>
  <si>
    <t>PGD Tam Đảo</t>
  </si>
  <si>
    <t>Km số 10, xã Hợp Châu, huyện Tam Đảo, tỉnh Vĩnh Phúc</t>
  </si>
  <si>
    <t>TDO</t>
  </si>
  <si>
    <t>PGD Tam Dương</t>
  </si>
  <si>
    <t>Thị Trấn Hợp Hoà, huyện Tam Dương, tỉnh Vĩnh Phúc</t>
  </si>
  <si>
    <t>TMD</t>
  </si>
  <si>
    <t>PGD Bắc Yên Lạc</t>
  </si>
  <si>
    <t>Thôn Giã Bàng, xã Tề Lỗ, huyện Yên Lạc, tỉnh Vĩnh Phúc</t>
  </si>
  <si>
    <t>YNL</t>
  </si>
  <si>
    <t>CN Đền Hùng</t>
  </si>
  <si>
    <t>Số 3769, khu 1, phường Vân Phú, TP. Việt Trì, tỉnh Phú Thọ</t>
  </si>
  <si>
    <t>PGD Vân Cơ</t>
  </si>
  <si>
    <t>Số 2989 Đại lộ Hùng Vương, phường Vân Cơ, TP. Việt Trì, tỉnh Phú Thọ</t>
  </si>
  <si>
    <t>PGD Bãi Bằng</t>
  </si>
  <si>
    <t>Số 04 Đường Nam, thị trấn Phong Châu, huyện Phù Ninh, tỉnh Phú Thọ</t>
  </si>
  <si>
    <t>PHN</t>
  </si>
  <si>
    <t>PGD Ắc Quy</t>
  </si>
  <si>
    <t>Khu 9 xã Thạch Sơn, huyện Lâm Thao, tỉnh Phú Thọ</t>
  </si>
  <si>
    <t>PGD Văn Lang</t>
  </si>
  <si>
    <t>Số 2375, Khu 8, phường Nông Trang (Đại lộ Hùng Vương), TP Việt Trì, Phú Thọ</t>
  </si>
  <si>
    <t>PGD Thanh Sơn</t>
  </si>
  <si>
    <t>Số 30 phố Vàng, thị trấn Thanh Sơn, huyện Thanh Sơn, tỉnh Phú Thọ</t>
  </si>
  <si>
    <t>THS</t>
  </si>
  <si>
    <t>PGD Thanh Ba</t>
  </si>
  <si>
    <t>Khu 11 thị trấn Thanh Ba, huyện Thanh Ba, tỉnh Phú Thọ</t>
  </si>
  <si>
    <t>PGD Tam Nông</t>
  </si>
  <si>
    <t>Khu 12, xã Cổ Tiết, huyện Tam Nông, tỉnh Phú Thọ</t>
  </si>
  <si>
    <t>TMN</t>
  </si>
  <si>
    <t>CN Hòa Bình</t>
  </si>
  <si>
    <t>Số 186 đường Cù Chính Lan, phường Phương Lâm, TP. Hòa Bình, tỉnh Hoà Bình</t>
  </si>
  <si>
    <t>HBH</t>
  </si>
  <si>
    <t>HBI</t>
  </si>
  <si>
    <t>PGD Sông Đà</t>
  </si>
  <si>
    <t>Đường Lê Thánh Tông, phường Hữu Nghị, TP. Hòa Bình, tỉnh Hoà Bình</t>
  </si>
  <si>
    <t>PGD Đồng Tiến</t>
  </si>
  <si>
    <t>Số 04 tổ 15, phường Đồng Tiến, TP. Hòa Bình, tỉnh Hoà Bình</t>
  </si>
  <si>
    <t>Đường Hoàng Văn Thụ, tổ 15, phường Hữu Nghị, TP. Hòa Bình, tỉnh Hoà Bình</t>
  </si>
  <si>
    <t>PGD Kỳ Sơn</t>
  </si>
  <si>
    <t>Thị trấn Kỳ Sơn, huyện Kỳ Sơn, tỉnh Hoà Bình</t>
  </si>
  <si>
    <t>KSO</t>
  </si>
  <si>
    <t>CN Phúc Yên</t>
  </si>
  <si>
    <t>Số 04 Trần Hưng Đạo, thị xã Phúc Yên, tỉnh Vĩnh Phúc</t>
  </si>
  <si>
    <t>PGD Xuân Hoà</t>
  </si>
  <si>
    <t>Số 35 Nguyễn Văn Linh, phường Xuân Hoà, thị xã Phúc Yên, tỉnh Vĩnh Phúc</t>
  </si>
  <si>
    <t>PGD Honda VN</t>
  </si>
  <si>
    <t>Cty Honda Việt Nam, xã Phúc Thắng, thị xã Phúc Yên, tỉnh Vĩnh Phúc</t>
  </si>
  <si>
    <t>PGD Sông Lô</t>
  </si>
  <si>
    <t>Phố Tân Triền, thị trấn Lập Thạch, huyện Lập Thạch, tỉnh Vĩnh Phúc</t>
  </si>
  <si>
    <t>LTC</t>
  </si>
  <si>
    <t>PGD Lạc Hồng</t>
  </si>
  <si>
    <t>Khu 3, trung tâm Thương Mại Yên Lạc, thị trấn Yên Lạc, huyện Yên Lạc, tỉnh Vĩnh Phúc</t>
  </si>
  <si>
    <t>CN Bình Xuyên</t>
  </si>
  <si>
    <t>Thị trấn Hương Canh, huyện Bình Xuyên, tỉnh Vĩnh Phúc</t>
  </si>
  <si>
    <t>BXN</t>
  </si>
  <si>
    <t>PGD Hương Canh</t>
  </si>
  <si>
    <t>PGD Yên Lạc</t>
  </si>
  <si>
    <t>Khu IV, thị trấn Yên Lạc, huyện Yên Lạc, tỉnh Vĩnh Phúc</t>
  </si>
  <si>
    <t>PGD Vĩnh Lạc</t>
  </si>
  <si>
    <t>Khu 3, thị trấn Vĩnh Tường, huyện Vĩnh Tường, tỉnh Vĩnh Phúc</t>
  </si>
  <si>
    <t>PGD Gia Khánh</t>
  </si>
  <si>
    <t>Thôn Cổ Độ, thị trấn Gia Khánh, huyện Bình Xuyên, tỉnh Vĩnh Phúc</t>
  </si>
  <si>
    <t>PGD Liên Bảo</t>
  </si>
  <si>
    <t>Số 4 Nguyễn Trãi, phường Liên Bảo, TP. Vĩnh Yên, tỉnh Vĩnh Phúc</t>
  </si>
  <si>
    <t>PGD Trưng Trắc</t>
  </si>
  <si>
    <t>Số 92 Trưng Nhị, thị xã Phúc Yên, tỉnh Vĩnh Phúc</t>
  </si>
  <si>
    <t>CN Quang Minh</t>
  </si>
  <si>
    <t>Lô 9A KCN Quang Minh, huyện Mê Linh, TP. Hà Nội</t>
  </si>
  <si>
    <t>MEL</t>
  </si>
  <si>
    <t>PGD Đô Thành</t>
  </si>
  <si>
    <t>Tầng 1 toà nhà CT3 Vimeco, phường Trung Hoà, quận Cầu Giấy, TP. Hà Nội</t>
  </si>
  <si>
    <t>Thôn Thường Lệ, xã Đại Thịnh, huyện Mê Linh, TP. Hà Nội</t>
  </si>
  <si>
    <t>PGD Mê Linh Plaza</t>
  </si>
  <si>
    <t>Km số 8 đường Bắc Thăng Long Nội Bài, huyện Mê Linh, TP. Hà Nội</t>
  </si>
  <si>
    <t>PGD Tiền Phong</t>
  </si>
  <si>
    <t>Phố Yên Tiền Phong Mê Linh, huyện Mê Linh, TP. Hà Nội</t>
  </si>
  <si>
    <t>PGD Thăng Long Quang Minh</t>
  </si>
  <si>
    <t>Tòa nhà điều hành KCN Thăng Long, xã Kim Chung, huyện Đông Anh, TP. Hà Nội</t>
  </si>
  <si>
    <t>CN Bắc Giang</t>
  </si>
  <si>
    <t>Tòa nhà Việt Thắng, đường Hoàng Văn Thụ, phường Xương Giang, TP. Bắc Giang, tỉnh Bắc Giang</t>
  </si>
  <si>
    <t>BGN</t>
  </si>
  <si>
    <t>BGI</t>
  </si>
  <si>
    <t>PGD Lạng Giang</t>
  </si>
  <si>
    <t>Số 33 đường Cần Trạm, thị Trấn Vôi, huyện Lạng Giang, tỉnh Bắc Giang</t>
  </si>
  <si>
    <t>LGG</t>
  </si>
  <si>
    <t>Toà nhà 9 tầng, số 01 đường Hùng Vương, TP. Bắc Giang, tỉnh Bắc Giang</t>
  </si>
  <si>
    <t>Phố Lý Thái Tổ, phường Trần Phú, TP. Bắc Giang, tỉnh Bắc Giang</t>
  </si>
  <si>
    <t>PGD Lục Nam</t>
  </si>
  <si>
    <t>Số 427+429 phố Bình Minh, thị trấn Đồi Ngô, huyện Lục Nam, tỉnh Bắc Giang</t>
  </si>
  <si>
    <t>LNA</t>
  </si>
  <si>
    <t>Số 359 Trần Nguyên Hãn, phường Thọ Xương, TP. Bắc Giang, tỉnh Bắc Giang</t>
  </si>
  <si>
    <t>Số 235 Nguyễn Văn Cừ, phường Hoàng Văn Thụ, TP. Bắc Giang, tỉnh Bắc Giang</t>
  </si>
  <si>
    <t>PGD Hiệp Hòa</t>
  </si>
  <si>
    <t>Số 213 - Khu 5, thị trấn Thắng, huyện Hiệp Hòa, tỉnh Bắc Giang</t>
  </si>
  <si>
    <t>HHA</t>
  </si>
  <si>
    <t>CN Bắc Ninh</t>
  </si>
  <si>
    <t>Số 31 Nguyễn Đăng Đạo, phường Suối Hoa, TP. Bắc Ninh, tỉnh Bắc Ninh</t>
  </si>
  <si>
    <t>BNH</t>
  </si>
  <si>
    <t>BNI</t>
  </si>
  <si>
    <t>PGD Quế Võ</t>
  </si>
  <si>
    <t>Số 161-163 khu 1, thị trấn Phố Mới, huyện Quế Võ, tỉnh Bắc Ninh</t>
  </si>
  <si>
    <t>QVO</t>
  </si>
  <si>
    <t>PGD Lương Tài</t>
  </si>
  <si>
    <t>Thị trấn Thứa, huyện Lương Tài, tỉnh Bắc Ninh</t>
  </si>
  <si>
    <t>LGT</t>
  </si>
  <si>
    <t>PGD Thành phố Bắc Ninh</t>
  </si>
  <si>
    <t>Số 92 Ngô Gia Tự, phường Suối Hoa, TP. Bắc Ninh, tỉnh Bắc Ninh</t>
  </si>
  <si>
    <t>PGD Gia Bình</t>
  </si>
  <si>
    <t>Thị trấn Gia Bình, huyện Gia Bình, tỉnh Bắc Ninh</t>
  </si>
  <si>
    <t>GIB</t>
  </si>
  <si>
    <t>PGD Thuận Thành</t>
  </si>
  <si>
    <t>Thị trấn Hồ, huyện Thuận Thành, tỉnh Bắc Ninh</t>
  </si>
  <si>
    <t>PGD Tiền An</t>
  </si>
  <si>
    <t>Số 534- 536 Ngô Gia Tự, phường Tiền An, TP. Bắc Ninh, tỉnh Bắc Ninh</t>
  </si>
  <si>
    <t>PGD Hòa Đình</t>
  </si>
  <si>
    <t>Đường Nguyễn Văn Cừ, Hòa Đình - Võ Cường, TP. Bắc Ninh, tỉnh Bắc Ninh</t>
  </si>
  <si>
    <t>PGD Thị Cầu</t>
  </si>
  <si>
    <t>Số 01 Hoàng Quốc Việt, phường Thị Cầu, TP. Bắc Ninh, tỉnh Bắc Ninh</t>
  </si>
  <si>
    <t>PGD Thanh Khương</t>
  </si>
  <si>
    <t>Thôn Đại Tự, xã Thanh Khương, huyện Thuận Thành, tỉnh Bắc Ninh</t>
  </si>
  <si>
    <t>PGD Trần Lựu</t>
  </si>
  <si>
    <t>Số 1B Trần Lựu, phường Thị Cầu, TP. Bắc Ninh, tỉnh Bắc Ninh</t>
  </si>
  <si>
    <t>CN Tiên Sơn</t>
  </si>
  <si>
    <t>Đường Lý Thái Tổ, phường Đông Ngàn, thị xã Từ Sơn, tỉnh Bắc Ninh</t>
  </si>
  <si>
    <t>TSO</t>
  </si>
  <si>
    <t>PGD Bắc Từ Sơn</t>
  </si>
  <si>
    <t>Số 27A1A cụm CNSX Đồ gỗ Mỹ nghệ Đồng Quang, phường Đồng Kỵ, thị xã Từ Sơn, tỉnh Bắc Ninh</t>
  </si>
  <si>
    <t>PGD Khu Vực Đồng Nguyên</t>
  </si>
  <si>
    <t>Số 93 phố mới Đồng Nguyên, thị xã Từ Sơn, tỉnh Bắc Ninh</t>
  </si>
  <si>
    <t>PGD Châu Khê</t>
  </si>
  <si>
    <t>Trịnh Xá, phường Châu Khê, thị xã Từ Sơn, tỉnh Bắc Ninh</t>
  </si>
  <si>
    <t>PGD Yên Phong</t>
  </si>
  <si>
    <t>Số 49, thị trấn Chờ, huyện Yên Phong, tỉnh Bắc Ninh</t>
  </si>
  <si>
    <t>YNP</t>
  </si>
  <si>
    <t>PGD Nam Tiên Sơn</t>
  </si>
  <si>
    <t>KCN Đại Đồng, xã Hoàn Sơn, huyện Tiên Du, tỉnh Bắc Ninh</t>
  </si>
  <si>
    <t>TID</t>
  </si>
  <si>
    <t>PGD Phù Khê</t>
  </si>
  <si>
    <t>Thôn Đông, xã Phù Khê, thị xã Từ Sơn, tỉnh Bắc Ninh</t>
  </si>
  <si>
    <t>PGD Nam Bắc Ninh</t>
  </si>
  <si>
    <t>Lô số 4 đường Lý Thái Tổ, thành phố Bắc Ninh, tỉnh Bắc Ninh</t>
  </si>
  <si>
    <t>CN KCN Tiên Sơn</t>
  </si>
  <si>
    <t>Số 18, TS 11, KCN Tiên Sơn, huyện Tiên Du, tỉnh Bắc Ninh</t>
  </si>
  <si>
    <t>PGD Đại Phúc</t>
  </si>
  <si>
    <t>Số 306 đường Trần Hưng Đạo, phường Đại Phúc, TP. Bắc Ninh, tỉnh Bắc Ninh</t>
  </si>
  <si>
    <t>PGD KCN Yên Phong</t>
  </si>
  <si>
    <t>Khu công nghiệp Yên Phong, huyện Yên Phong, tỉnh Bắc Ninh</t>
  </si>
  <si>
    <t>PGD Thị trấn Lim</t>
  </si>
  <si>
    <t>Số 02/4A, đường Khẩu Nam, thị trấn Lim, huyện Tiên Du, tỉnh Bắc Ninh</t>
  </si>
  <si>
    <t>PGD KCN Nam Sơn - Hạp Lĩnh</t>
  </si>
  <si>
    <t>Phố Và, phường Hạp Lĩnh, TP. Bắc Ninh, tỉnh Bắc Ninh</t>
  </si>
  <si>
    <t>PGD KCN VSIP Bắc Ninh</t>
  </si>
  <si>
    <t>Khu đô thị Nam Từ Sơn, xã Phù Chẩn, thị xã Từ Sơn, tỉnh Bắc Ninh</t>
  </si>
  <si>
    <t>PGD Đông Ngàn</t>
  </si>
  <si>
    <t>Thôn Thượng, xã Phù Khê, thị xã Từ Sơn, tỉnh Bắc Ninh</t>
  </si>
  <si>
    <t>CN KCN Quế Võ</t>
  </si>
  <si>
    <t>Lô E1, KCN Quế võ, phường Vân Dương, TP. Bắc Ninh, tỉnh Bắc Ninh</t>
  </si>
  <si>
    <t>Số 253 đường Nguyễn Gia Thiều, phường Tiền An, TP. Bắc Ninh, tỉnh Bắc Ninh</t>
  </si>
  <si>
    <t>PGD Vệ An</t>
  </si>
  <si>
    <t>Số 25-27 Nguyễn Cao, phường Ninh Xá, TP. Bắc Ninh, tỉnh Bắc Ninh</t>
  </si>
  <si>
    <t>PGD Kinh Dương Vương</t>
  </si>
  <si>
    <t>Thôn Tiến Bào, đường 271, xã Phù Khê, thị xã Từ Sơn, tỉnh Bắc Ninh</t>
  </si>
  <si>
    <t>CN Quảng Ninh</t>
  </si>
  <si>
    <t>Đường 25/4, phường Hồng Gai, TP. Hạ Long, tỉnh Quảng Ninh</t>
  </si>
  <si>
    <t>HLG</t>
  </si>
  <si>
    <t>QNI</t>
  </si>
  <si>
    <t>Số 667 Nguyễn Văn Cừ, phường Hồng Hà, TP. Hạ Long, tỉnh Quảng Ninh</t>
  </si>
  <si>
    <t>PGD Hà Lầm</t>
  </si>
  <si>
    <t>Tổ 2 khu 4, phường Hà Lầm, TP. Hạ Long, tỉnh Quảng Ninh</t>
  </si>
  <si>
    <t>PGD Hà Tu</t>
  </si>
  <si>
    <t>Số 202 Vũ Văn Hiến, phường Hà Tu, TP. Hạ Long, tỉnh Quảng Ninh</t>
  </si>
  <si>
    <t>PGD Hồng Hải</t>
  </si>
  <si>
    <t>Số 235 Hải Phúc, phường Hồng Hải, TP. Hạ Long, tỉnh Quảng Ninh</t>
  </si>
  <si>
    <t>PGD số 01</t>
  </si>
  <si>
    <t>Tổ 1, Khu 1, phường Hồng Hà, TP. Hạ Long, tỉnh Quảng Ninh</t>
  </si>
  <si>
    <t>PGD số 03</t>
  </si>
  <si>
    <t>Số 245A Tổ 31B Khu 3, phường Cao xanh, TP. Hạ Long, tỉnh Quảng Ninh</t>
  </si>
  <si>
    <t>Số 78, tổ 2, Khu 5, phường Trần Hưng Đạo, TP. Hạ Long, tỉnh Quảng Ninh</t>
  </si>
  <si>
    <t>PGD Số 05</t>
  </si>
  <si>
    <t>Tổ 56, khu 6, phường Cao Thắng, TP. Hạ Long, tỉnh Quảng Ninh</t>
  </si>
  <si>
    <t>PGD Bạch Đằng</t>
  </si>
  <si>
    <t>Số 120 đường Lê Thánh Tông, phường Bạch Đằng, TP. Hạ Long, tỉnh Quảng Ninh</t>
  </si>
  <si>
    <t>CN Cẩm Phả</t>
  </si>
  <si>
    <t>Số 378 đuờng Trần Phú, TP. Cẩm Phả, tỉnh Quảng Ninh</t>
  </si>
  <si>
    <t>CPA</t>
  </si>
  <si>
    <t>PGD Cẩm Thạch</t>
  </si>
  <si>
    <t>Số 788 đuờng Trần Phú, phường Cẩm Thạch, TP. Cẩm Phả, tỉnh Quảng Ninh</t>
  </si>
  <si>
    <t>PGD Cẩm Đông</t>
  </si>
  <si>
    <t>Số 96 phường Cẩm Đông, TP. Cẩm Phả, tỉnh Quảng Ninh</t>
  </si>
  <si>
    <t>PGD Cẩm Phú</t>
  </si>
  <si>
    <t>Tổ 123, phường Cẩm Phú, TP. Cẩm Phả, tỉnh Quảng Ninh</t>
  </si>
  <si>
    <t>PGD Cửa Ông</t>
  </si>
  <si>
    <t>Số 406, phường Cửa Ông, TP. Cẩm Phả, tỉnh Quảng Ninh</t>
  </si>
  <si>
    <t>PGD Mông Dương</t>
  </si>
  <si>
    <t>Tổ 2 khu 6, phường Mông Dương, TP. Cẩm Phả, tỉnh Quảng Ninh</t>
  </si>
  <si>
    <t>PGD Cẩm Tây</t>
  </si>
  <si>
    <t>Số 150 đường Trần Phú, TP. Cẩm Phả, tỉnh Quảng Ninh</t>
  </si>
  <si>
    <t>PGD Cẩm Sơn</t>
  </si>
  <si>
    <t>Số 90 phường Cẩm Sơn, TP. Cẩm Phả, tỉnh Quảng Ninh</t>
  </si>
  <si>
    <t>CN Uông Bí</t>
  </si>
  <si>
    <t>Số 466 Quang Trung, TP. Uông Bí, tỉnh Quảng Ninh</t>
  </si>
  <si>
    <t>UGB</t>
  </si>
  <si>
    <t>PGD Mạo Khê</t>
  </si>
  <si>
    <t>Thị trấn Mạo khê, huyện Đông Triều, tỉnh Quảng Ninh</t>
  </si>
  <si>
    <t>DOT</t>
  </si>
  <si>
    <t>PGD Yên Hưng</t>
  </si>
  <si>
    <t>Số 189 Lê Lợi, phường Quảng Yên, thị xã Quảng Yên, tỉnh Quảng Ninh</t>
  </si>
  <si>
    <t>QGY</t>
  </si>
  <si>
    <t>PGD Phương Đông</t>
  </si>
  <si>
    <t>Cầu sến, phường Phương Đông, TP. Uông Bí, tỉnh Quảng Ninh</t>
  </si>
  <si>
    <t>PGD Vàng Danh</t>
  </si>
  <si>
    <t>Tổ 12, khu 4, Vàng Danh, TP. Uông Bí, tỉnh Quảng Ninh</t>
  </si>
  <si>
    <t>Số 546 Đường Tuệ Tĩnh, phường Thanh Sơn, TP. Uông Bí, tỉnh Quảng Ninh</t>
  </si>
  <si>
    <t>Tổ 19, khu 6, phường Quang Trung, TP. Uông Bí, tỉnh Quảng Ninh</t>
  </si>
  <si>
    <t>PGD Nam Khê</t>
  </si>
  <si>
    <t>Tổ 4, khu Tre Mai, phường Nam Khê, TP. Uông Bí, tỉnh Quảng Ninh</t>
  </si>
  <si>
    <t>CN Bãi Cháy</t>
  </si>
  <si>
    <t>Đường Hạ Long, phường Bãi Cháy, TP. Hạ Long, tỉnh Quảng Ninh</t>
  </si>
  <si>
    <t>PGD Hoành Bồ</t>
  </si>
  <si>
    <t>Khu 3 thị trấn Trới, huyện Hoành Bồ, tỉnh Quảng Ninh</t>
  </si>
  <si>
    <t>HBO</t>
  </si>
  <si>
    <t>PGD Hà Khẩu</t>
  </si>
  <si>
    <t>Tổ 19, khu 2, phường Hà Khẩu, TP. Hạ Long, tỉnh Quảng Ninh</t>
  </si>
  <si>
    <t>PGD Kênh Đồng</t>
  </si>
  <si>
    <t>Phường Giếng Đáy, TP. Hạ Long, tỉnh Quảng Ninh</t>
  </si>
  <si>
    <t>PGD Cái Lân</t>
  </si>
  <si>
    <t>Tổ 1, khu 10, phường Bãi Cháy, TP. Hạ Long, tỉnh Quảng Ninh</t>
  </si>
  <si>
    <t>PGD Vườn Đào</t>
  </si>
  <si>
    <t>Kios 107,108 khu Công viên Sun World Hạ Long, TP. Hạ Long, tỉnh Quảng Ninh</t>
  </si>
  <si>
    <t>CN Móng Cái</t>
  </si>
  <si>
    <t>Số 01 Hữu Nghị, phường Trần Phú, TP. Móng Cái, tỉnh Quảng Ninh</t>
  </si>
  <si>
    <t>MOC</t>
  </si>
  <si>
    <t>Số 27 Hùng Vương, phường Trần Phú, TP. Móng Cái, tỉnh Quảng Ninh</t>
  </si>
  <si>
    <t>PGD Hải Hà</t>
  </si>
  <si>
    <t>Số 38 Trần Bình Trọng, xã Quảng Hà, huyện Hải Hà, tỉnh Quảng Ninh</t>
  </si>
  <si>
    <t>HAA</t>
  </si>
  <si>
    <t>PGD Đầm Hà</t>
  </si>
  <si>
    <t>Số 01 Lê Lương, thị trấn Đầm Hà, huyện Đầm Hà, tỉnh Quảng Ninh</t>
  </si>
  <si>
    <t>DMH</t>
  </si>
  <si>
    <t>CN Vân Đồn</t>
  </si>
  <si>
    <t>Số 251, tổ 1, khu 4, thị trấn Cái Rồng, huyện Vân Đồn, tỉnh Quảng Ninh</t>
  </si>
  <si>
    <t>VDN</t>
  </si>
  <si>
    <t>PGD Hạ Long</t>
  </si>
  <si>
    <t>Tổ 2, khu 13, phường Mông Dương, TP. Cẩm Phả, tỉnh Quảng Ninh</t>
  </si>
  <si>
    <t>CN Thành An</t>
  </si>
  <si>
    <t>Số 269 đường Quang Trung, phường Quang Trung, Quận Hà Đông, TP. Hà Nội</t>
  </si>
  <si>
    <t>HDG</t>
  </si>
  <si>
    <t>PGD La Phù</t>
  </si>
  <si>
    <t>Xã La Phù, huyện Hoài Đức, TP. Hà Nội</t>
  </si>
  <si>
    <t>PGD Phú Mỹ</t>
  </si>
  <si>
    <t>Thị trấn Chương Mỹ, huyện Chương Mỹ, TP. Hà Nội</t>
  </si>
  <si>
    <t>CHM</t>
  </si>
  <si>
    <t>PGD Quốc Oai</t>
  </si>
  <si>
    <t>Số 160 thị trấn Quốc Oai, huyện Quốc Oai, thành phố Hà Nội</t>
  </si>
  <si>
    <t>QOI</t>
  </si>
  <si>
    <t>Số 625 chùa Thông, phường Sơn Lộc, thị xã Sơn Tây, TP. Hà Nội</t>
  </si>
  <si>
    <t>STY</t>
  </si>
  <si>
    <t>PGD Hà Đông</t>
  </si>
  <si>
    <t>Số 269 đường Quang Trung, quận Hà Đông, TP. Hà Nội</t>
  </si>
  <si>
    <t>PGD Thanh Thùy</t>
  </si>
  <si>
    <t>Số 92 tổ 2 phố Kim Bài, thị trấn Kim Bài, huyện Thanh Oai, thành phố Hà Nội</t>
  </si>
  <si>
    <t>THO</t>
  </si>
  <si>
    <t>PGD Thành Phát</t>
  </si>
  <si>
    <t>Thị trấn Liên Quan, huyện Thạch Thất, thành phố Hà Nội</t>
  </si>
  <si>
    <t>CN Sông Nhuệ</t>
  </si>
  <si>
    <t>Số 10 Ngô Quyền, phường Vạn phúc, quận Hà Đông, TP. Hà Nội</t>
  </si>
  <si>
    <t>Số 25 Tây Sơn, thị trấn Phùng, tuyện Đan Phượng, TP. Hà Nội</t>
  </si>
  <si>
    <t>DPH</t>
  </si>
  <si>
    <t>Số 1 Hoàng Văn Thụ, phường Nguyễn Trãi, quận Hà Đông, TP. Hà Nội</t>
  </si>
  <si>
    <t>PGD Nhuệ Giang</t>
  </si>
  <si>
    <t>Tầng 1 - CT4 Khu Đô thị An Hưng, phường La Khê, quận Hà Đông, TP. Hà Nội</t>
  </si>
  <si>
    <t>PGD số 02</t>
  </si>
  <si>
    <t>Lô 16 Khu tập thể Kho Bạc, đường Lê Trọng Tấn, quận Hà Đông, TP. Hà Nội</t>
  </si>
  <si>
    <t>CN Quang Trung</t>
  </si>
  <si>
    <t>Số 104 Đường Trần Phú, Phường Mộ Lao, Quận Hà Đông, TP. Hà Nội</t>
  </si>
  <si>
    <t>PGD Đại Thanh</t>
  </si>
  <si>
    <t>Số 63 đường Phan Trọng Tuệ, xã Tả Thanh Oai, huyện Thanh Trì, TP. Hà Nội</t>
  </si>
  <si>
    <t>PGD Nguyễn Thị Định</t>
  </si>
  <si>
    <t>Số 69 Nguyễn Thị Định, phường Trung Hòa, quận Cầu Giấy, TP. Hà Nội</t>
  </si>
  <si>
    <t>PGD Việt Phát</t>
  </si>
  <si>
    <t>Số nhà 124 đường Quang Trung, phường Quang Trung, quận Hà Đông, TP. Hà Nội</t>
  </si>
  <si>
    <t>PGD Phúc La</t>
  </si>
  <si>
    <t>Biệt thự số 8, Vị trí số 18, khu nhà ở Xa La, phường Phúc la, quận Hà Đông, TP. Hà Nội</t>
  </si>
  <si>
    <t>CN Thăng Long</t>
  </si>
  <si>
    <t>Nhà Vinaconex 9, Lô HH2-2, KĐT Mễ Trì Hạ, đường Phạm Hùng, quận Nam Từ Liêm, TP. Hà Nội</t>
  </si>
  <si>
    <t>NTL</t>
  </si>
  <si>
    <t>PGD Đại An</t>
  </si>
  <si>
    <t>Số 39 Trần Phú, phường Văn Quán, quận Hà Đông, TP. Hà Nội</t>
  </si>
  <si>
    <t>PGD Thành Tây</t>
  </si>
  <si>
    <t>Số 187 Xóm Cầu, thôn Triều Khúc, xã Tân Triều, huyện Thanh Trì, TP. Hà Nội</t>
  </si>
  <si>
    <t>PGD An Phát</t>
  </si>
  <si>
    <t>Nhà A2-TT9, Khu đô thị Văn Quán, phường Văn Quán, quận Hà Đông, thành phố Hà Nội</t>
  </si>
  <si>
    <t>PGD Hưng Phát</t>
  </si>
  <si>
    <t>Số 33C Cát Linh, quận Đống Đa, TP. Hà Nội</t>
  </si>
  <si>
    <t>PGD Từ Liêm</t>
  </si>
  <si>
    <t>Tổ 29 Nguyễn Văn Huyên, phường Quan Hoa, quận Cầu Giấy, TP. Hà Nội</t>
  </si>
  <si>
    <t>PGD Duy Tân </t>
  </si>
  <si>
    <t>Số 5/82 Duy Tân, phường Dịch Vọng, quận Cầu Giấy, TP. Hà Nội</t>
  </si>
  <si>
    <t>CN Láng Hòa Lạc</t>
  </si>
  <si>
    <t>Thị trấn Xuân Mai, huyện Chương Mỹ, TP. Hà Nội</t>
  </si>
  <si>
    <t>PGD Trung Chính</t>
  </si>
  <si>
    <t>Văn phòng 1, KĐT Trung Hòa, phố Hoàng Đạo Thúy, quận Cầu Giấy, TP. Hà Nội</t>
  </si>
  <si>
    <t>PGD Bình Phú</t>
  </si>
  <si>
    <t>Cống Sông Bùng, huyện Thạch Thất, TP. Hà Nội</t>
  </si>
  <si>
    <t>PGD Chương Mỹ</t>
  </si>
  <si>
    <t>Khu Ao Ông Chỉnh, xóm Nội, thị Trấn Chúc Sơn, huyện Chương Mỹ, TP. Hà Nội</t>
  </si>
  <si>
    <t>PGD Hoàng Cầu</t>
  </si>
  <si>
    <t>Tổ 1E, phố Hoàng Cầu, phường Trung Liệt, quận Đống Đa, TP. Hà Nội</t>
  </si>
  <si>
    <t>PGD Yên Hòa</t>
  </si>
  <si>
    <t>Tầng 1, tòa nhà E1, chung cư Chelsea Park, phường Yên Hòa, quận Cầu Giấy, TP. Hà Nội</t>
  </si>
  <si>
    <t>CN Hải Dương</t>
  </si>
  <si>
    <t>Số 01 Hồng Quang, phường Nguyễn Trãi, TP. Hải Dương, tỉnh Hải Dương</t>
  </si>
  <si>
    <t>HID</t>
  </si>
  <si>
    <t>HDU</t>
  </si>
  <si>
    <t>Số 123 phố Tuy Hoà, phường Trần Phú, TP. Hải Dương, tỉnh Hải Dương</t>
  </si>
  <si>
    <t>Số 17 đại lộ Trần Hưng Đạo, phường Trần Hưng Đạo, TP. Hải Dương, tỉnh Hải Dương</t>
  </si>
  <si>
    <t>PGD Thống Nhất</t>
  </si>
  <si>
    <t>Số 61 đường Thống Nhất, phường Lê Thanh Nghị, TP. Hải Dương, tỉnh Hải Dương</t>
  </si>
  <si>
    <t>PGD Hải Tân</t>
  </si>
  <si>
    <t>Số 17 Yết Kiêu, phường Hải Tân, TP. Hải Dương, tỉnh Hải Dương</t>
  </si>
  <si>
    <t>PGD Tứ Kỳ</t>
  </si>
  <si>
    <t>Thôn An Nhân, thị trấn Tứ Kỳ, huyện Tứ Kỳ, tỉnh Hải Dương</t>
  </si>
  <si>
    <t>TKY</t>
  </si>
  <si>
    <t>PGD Cẩm Giàng</t>
  </si>
  <si>
    <t>Lô C, số C1 khu 18 đô thị thương mại Lai Cách, thị trấn Lai Cách, huyện Cẩm Giàng, tỉnh Hải Dương</t>
  </si>
  <si>
    <t>CGI</t>
  </si>
  <si>
    <t>PGD Hồng Quang</t>
  </si>
  <si>
    <t>Số 01 đường Hồng Quang, phường Nguyễn Trãi, TP. Hải Dương, tỉnh Hải Dương</t>
  </si>
  <si>
    <t>PGD Bình Giang</t>
  </si>
  <si>
    <t>Số 6 Ngã 5 cũ, thị trấn Kẻ Sặt, huyện Bình Giang, tỉnh Hải Dương</t>
  </si>
  <si>
    <t>PGD Ninh Giang</t>
  </si>
  <si>
    <t>Ngã 3 đền Tranh, xã Đồng Tâm, huyện Ninh Giang, tỉnh Hải Dương</t>
  </si>
  <si>
    <t>NIG</t>
  </si>
  <si>
    <t>CN Hưng Yên</t>
  </si>
  <si>
    <t>Số 01 Điện biên 1, phường Lê Lợi, TP. Hưng Yên, tỉnh Hưng Yên</t>
  </si>
  <si>
    <t>HYE</t>
  </si>
  <si>
    <t>PGD Kim Động</t>
  </si>
  <si>
    <t>Thị trấn Lương Bằng, huyện Kim Động, tỉnh Hưng Yên</t>
  </si>
  <si>
    <t>KDG</t>
  </si>
  <si>
    <t>PGD Phố Hiến</t>
  </si>
  <si>
    <t>Số 58 Phạm Ngũ Lão, phường Quang Trung, TP. Hưng Yên, tỉnh Hưng Yên</t>
  </si>
  <si>
    <t>PGD Phù Cừ</t>
  </si>
  <si>
    <t>Thị trấn Trần Cao, huyện Phù Cừ, tỉnh Hưng Yên</t>
  </si>
  <si>
    <t>PHU</t>
  </si>
  <si>
    <t>PGD Chợ Gạo</t>
  </si>
  <si>
    <t>Phường An Tảo, TP. Hưng Yên, tỉnh Hưng Yên</t>
  </si>
  <si>
    <t>PGD Tiên Lữ</t>
  </si>
  <si>
    <t>Thị trấn Vương, huyện Tiên Lữ, tỉnh Hưng Yên</t>
  </si>
  <si>
    <t>TIU</t>
  </si>
  <si>
    <t>CN Mỹ Hào</t>
  </si>
  <si>
    <t>Thị trấn Bần Yên Nhân, huyện Mỹ Hào, tỉnh Hưng Yên</t>
  </si>
  <si>
    <t>MYH</t>
  </si>
  <si>
    <t>PGD Văn Giang</t>
  </si>
  <si>
    <t>Thị trấn Văn Giang, huyện Văn Giang, tỉnh Hưng Yên</t>
  </si>
  <si>
    <t>VNG</t>
  </si>
  <si>
    <t>PGD Khoái Châu</t>
  </si>
  <si>
    <t>Khu Trung tâm thương mại, xã Dân Tiến, huyện Khoái Châu, tỉnh Hưng Yên</t>
  </si>
  <si>
    <t>KHC</t>
  </si>
  <si>
    <t>PGD Ân Thi</t>
  </si>
  <si>
    <t>Số 94 Nguyễn Trung Ngạn, thị trấn Ân Thi, huyện Ân Thi, tỉnh Hưng Yên</t>
  </si>
  <si>
    <t>ATH</t>
  </si>
  <si>
    <t>PGD Văn Lâm</t>
  </si>
  <si>
    <t>Số 276 chợ Đường Cái, xã Đình Dù, huyện Văn Lâm, tỉnh Hưng Yên</t>
  </si>
  <si>
    <t>VNL</t>
  </si>
  <si>
    <t>PGD KCN Phố Nối</t>
  </si>
  <si>
    <t>CN Nhị Chiểu</t>
  </si>
  <si>
    <t>Thị trấn Phú Thứ, huyện Kinh Môn, tỉnh Hải Dương</t>
  </si>
  <si>
    <t>KHM</t>
  </si>
  <si>
    <t>Thị Trấn Minh Tân, huyện Kinh Môn, tỉnh Hải Dương</t>
  </si>
  <si>
    <t>PGD Kinh Môn</t>
  </si>
  <si>
    <t>Phố Phúc Lâm, thị trấn Kinh Môn, huyện Kinh Môn, tỉnh Hải Dương</t>
  </si>
  <si>
    <t>PGD Tiền Trung</t>
  </si>
  <si>
    <t>Phường Ái Quốc, TP. Hải Dương, tỉnh Hải Dương</t>
  </si>
  <si>
    <t>PGD Hiệp Sơn</t>
  </si>
  <si>
    <t>Xã Hiệp Sơn, huyện Kinh Môn, tỉnh Hải Dương</t>
  </si>
  <si>
    <t>PGD Hoàng Thạch</t>
  </si>
  <si>
    <t>Khu II, thị trấn Minh Tân, huyện Kinh Môn, tỉnh Hải Dương</t>
  </si>
  <si>
    <t>CN KCN Hải Dương</t>
  </si>
  <si>
    <t>Số 9 đường Đức Minh, phường Thanh Bình, TP. Hải Dương, tỉnh Hải Dương</t>
  </si>
  <si>
    <t>PGD Gia Lộc</t>
  </si>
  <si>
    <t>Ngã ba xã Gia Tân, huyện Gia Lộc, tỉnh Hải Dương</t>
  </si>
  <si>
    <t>GLC</t>
  </si>
  <si>
    <t>PGD Chí Linh</t>
  </si>
  <si>
    <t>Số 22 Thái học 2, thị trấn Sao Đỏ, thị xã Chí Linh, tỉnh Hải Dương</t>
  </si>
  <si>
    <t>CLH</t>
  </si>
  <si>
    <t>PGD Kim Thành</t>
  </si>
  <si>
    <t>Thị trấn Phú Thái, huyện Kim Thành, tỉnh Hải Dương</t>
  </si>
  <si>
    <t>KTH</t>
  </si>
  <si>
    <t>PGD Nam Sách</t>
  </si>
  <si>
    <t>Số 385 Trần Phú, thị trấn Nam Sách, huyện Nam Sách, tỉnh Hải Dương</t>
  </si>
  <si>
    <t>NSH</t>
  </si>
  <si>
    <t>PGD Điện Biên Phủ</t>
  </si>
  <si>
    <t>Số 313 Điện Biên Phủ, phường Bình Hàn, TP. Hải Dương, tỉnh Hải Dương</t>
  </si>
  <si>
    <t>CN Thái Bình</t>
  </si>
  <si>
    <t>Số 190 Hai Bà Trưng, TP. Thái Bình, tỉnh Thái Bình</t>
  </si>
  <si>
    <t>IV</t>
  </si>
  <si>
    <t>TBI</t>
  </si>
  <si>
    <t>Số 01 Minh Khai, phường Bồ Xuyên, TP. Thái Bình, tỉnh Thái Bình</t>
  </si>
  <si>
    <t>Số 87A Trần Phú, tổ 16, phường Trần Hưng Đạo, TP. Thái Bình, tỉnh Thái Bình</t>
  </si>
  <si>
    <t>PGD Lê Hồng Phong</t>
  </si>
  <si>
    <t>Số 57 Hai Bà Trưng, phường Hồng Phong, TP. Thái Bình, tỉnh Thái Bình</t>
  </si>
  <si>
    <t>PGD Đông Hưng</t>
  </si>
  <si>
    <t>Tổ 6, thị trấn Đông Hưng, huyện Đông Hưng, tỉnh Thái Bình</t>
  </si>
  <si>
    <t>DOH</t>
  </si>
  <si>
    <t>PGD Tiền Hải</t>
  </si>
  <si>
    <t>Khu 4, thị trấn Tiền Hải, huyện Tiền Hải, tỉnh Thái Bình</t>
  </si>
  <si>
    <t>TIH</t>
  </si>
  <si>
    <t>PGD Diêm Điền</t>
  </si>
  <si>
    <t>Khu 5, thị trấn Diêm Điền, huyện Thái Thụy, tỉnh Thái Bình</t>
  </si>
  <si>
    <t>TTY</t>
  </si>
  <si>
    <t>PGD Kiến Xương</t>
  </si>
  <si>
    <t>Khu Cộng Hòa, thị trấn Thanh Nê, huyện Kiến Xương, tỉnh Thái Bình</t>
  </si>
  <si>
    <t>KXG</t>
  </si>
  <si>
    <t>PGD Hưng Hà</t>
  </si>
  <si>
    <t>Khu Nhân cầu 2, thị trấn Hưng Hà, huyện Hưng Hà, tỉnh Thái Bình</t>
  </si>
  <si>
    <t>PGD Tiểu Hoàng</t>
  </si>
  <si>
    <t>Số 141 thị trấn Tiểu Hoàng, huyện Tiền Hải, tỉnh Thái Bình</t>
  </si>
  <si>
    <t>PGD Bồ Xuyên</t>
  </si>
  <si>
    <t>Số 197 Nguyễn Thị Minh Khai, TP. Thái Bình, tỉnh Thái Bình</t>
  </si>
  <si>
    <t>PGD Quỳnh Phụ</t>
  </si>
  <si>
    <t>Số 74 Trần Hưng Đạo, khu 1A, thị trấn Quỳnh Côi, huyện Quỳnh Phụ, tỉnh Thái Bình</t>
  </si>
  <si>
    <t>QHP</t>
  </si>
  <si>
    <t>PGD Hoàng Công Chất</t>
  </si>
  <si>
    <t>Số 08 Hoàng Công Chất, phường Quang Trung, TP. Thái Bình, tỉnh Thái Bình</t>
  </si>
  <si>
    <t>PGD Chợ Đậu</t>
  </si>
  <si>
    <t>Số 830 Lý Bôn, phường Trần Lãm, TP. Thái Bình, tỉnh Thái Bình</t>
  </si>
  <si>
    <t>PGD Lý Thường Kiệt</t>
  </si>
  <si>
    <t>Số 517 Lý Thường Kiệt, phường Trần Lãm, TP. Thái Bình, tỉnh Thái Bình</t>
  </si>
  <si>
    <t>Số 100, đường Quang Trung, phường Trần Hưng Đạo, TP. Thái Bình, tỉnh Thái Bình</t>
  </si>
  <si>
    <t>PGD Lý Bôn</t>
  </si>
  <si>
    <t>Số  552 Lý Bôn, phường Quang Trung, TP. Thái Bình, tỉnh Thái Bình</t>
  </si>
  <si>
    <t>CN Nam Định</t>
  </si>
  <si>
    <t>Số 119 Quang Trung, TP. Nam Định, tỉnh Nam Định</t>
  </si>
  <si>
    <t>NDH</t>
  </si>
  <si>
    <t>NDI</t>
  </si>
  <si>
    <t>PGD Nam Phong</t>
  </si>
  <si>
    <t>Đường Đặng Xuân Bảng, xã Nam Phong, TP. Nam Định, tỉnh Nam Định</t>
  </si>
  <si>
    <t>PGD Năng Tĩnh</t>
  </si>
  <si>
    <t>Số 1 đường Văn Cao, phường Năng Tĩnh, TP. Nam Định, tỉnh Nam Định</t>
  </si>
  <si>
    <t>Số 217 đường Phù Nghĩa, phường Hạ Long, TP. Nam Định, tỉnh Nam Định</t>
  </si>
  <si>
    <t>PGD Vị Hoàng</t>
  </si>
  <si>
    <t>Số 61 Hàn Thuyên, phường Vị Hoàng, TP. Nam Định, tỉnh Nam Định</t>
  </si>
  <si>
    <t>PGD Nghĩa Hưng</t>
  </si>
  <si>
    <t>Số 11 khu phố 1, thị trấn Liễu Đề, huyện Nghĩa Hưng, tỉnh Nam Định</t>
  </si>
  <si>
    <t>NGU</t>
  </si>
  <si>
    <t>PGD Trực Ninh</t>
  </si>
  <si>
    <t>Số 288 đường Điện Biên, thị trấn Cổ Lễ, huyện Trực Ninh, tỉnh Nam Định</t>
  </si>
  <si>
    <t>TRB</t>
  </si>
  <si>
    <t>PGD Xuân Trường</t>
  </si>
  <si>
    <t>Tổ 18 thị trấn Xuân Trường, huyện Xuân Trường, tỉnh Nam Định</t>
  </si>
  <si>
    <t>XNT</t>
  </si>
  <si>
    <t>PGD Nam Trực</t>
  </si>
  <si>
    <t>Thị trấn Nam Giang, huyện Nam Trực, tỉnh Nam Định</t>
  </si>
  <si>
    <t>NTR</t>
  </si>
  <si>
    <t>PGD Giao Thuỷ</t>
  </si>
  <si>
    <t>Thị trấn Ngô Đồng, huyện Giao Thủy, tỉnh Nam Định</t>
  </si>
  <si>
    <t>GTH</t>
  </si>
  <si>
    <t>PGD Thành Nam</t>
  </si>
  <si>
    <t>Khu Công nghiệp Hoà Xá, TP. Nam Định, tỉnh Nam Định</t>
  </si>
  <si>
    <t>CN TP. Nam Định</t>
  </si>
  <si>
    <t>Số 01 Máy Tơ, phường Trần Hưng Đạo, TP. Nam Định, tỉnh Nam Định</t>
  </si>
  <si>
    <t>Số 91 Trần Hưng Đạo, TP. Nam Định, tỉnh Nam Định</t>
  </si>
  <si>
    <t>Số 41 Nguyễn Du, TP. Nam Định, tỉnh Nam Định</t>
  </si>
  <si>
    <t>PGD Ý Yên</t>
  </si>
  <si>
    <t>Thị trấn Cát Đằng, xã Yên Tiến, huyện Ý Yên, tỉnh Nam Định</t>
  </si>
  <si>
    <t>YYE</t>
  </si>
  <si>
    <t>PGD Hải Hậu</t>
  </si>
  <si>
    <t>Số 62 thị trấn Yên Định, huyện Hải Hậu, tỉnh Nam Định</t>
  </si>
  <si>
    <t>HHU</t>
  </si>
  <si>
    <t>PGD Hòa Xá</t>
  </si>
  <si>
    <t>Số 44 Phạm Ngũ Lão, TP. Nam Định, tỉnh Nam Định</t>
  </si>
  <si>
    <t>PGD Vụ Bản</t>
  </si>
  <si>
    <t>Số 85 Non Côi, thị trân Gôi, huyện Vụ Bản, tỉnh Nam Định</t>
  </si>
  <si>
    <t>VUB</t>
  </si>
  <si>
    <t>PGD Hòa Vượng</t>
  </si>
  <si>
    <t>Số 99 Đông A, khu đô thị Hòa Vượng, TP. Nam Định, tỉnh Nam Định</t>
  </si>
  <si>
    <t>CN Hà Nam</t>
  </si>
  <si>
    <t>Số 211 đường Lê Hoàn, phường Quang Trung, TP. Phủ Lý, tỉnh Hà Nam</t>
  </si>
  <si>
    <t>PLY</t>
  </si>
  <si>
    <t>HNA</t>
  </si>
  <si>
    <t>PGD Phủ Lý</t>
  </si>
  <si>
    <t>Số 135 Nguyễn Văn Trỗi, TP. Phủ Lý, tỉnh Hà Nam</t>
  </si>
  <si>
    <t>PGD Kiện Khê</t>
  </si>
  <si>
    <t>Thị trấn Kiện Khê, huyện Thanh Liêm, tỉnh Hà Nam</t>
  </si>
  <si>
    <t>THL</t>
  </si>
  <si>
    <t>PGD Thanh Liêm</t>
  </si>
  <si>
    <t>Xã Thanh Tuyền, huyện Thanh Liêm, tỉnh Hà Nam</t>
  </si>
  <si>
    <t>PGD Đồng Văn</t>
  </si>
  <si>
    <t>Khu tập thể giống cây trồng TW, thị trấn Đồng Văn, huyện Duy Tiên, tỉnh Hà Nam</t>
  </si>
  <si>
    <t>DTN</t>
  </si>
  <si>
    <t>Số 415 Lý Thường Kiệt, phường Lê Hồng Phong, TP. Phủ Lý, tỉnh Hà Nam</t>
  </si>
  <si>
    <t>Số 235 Trần Hưng Đạo, phường Trần Hưng Đạo, TP. Phủ Lý, tỉnh Hà Nam</t>
  </si>
  <si>
    <t>PGD Lý Nhân</t>
  </si>
  <si>
    <t>Trung tâm thương Mại Tiến Lộc, thị trấn Vĩnh Trụ, huyện Lý Nhân, tỉnh Hà Nam</t>
  </si>
  <si>
    <t>LNH</t>
  </si>
  <si>
    <t>CN Ninh Bình</t>
  </si>
  <si>
    <t>Số 951 Trần Hưng Đạo, phường Vân Giang, TP. Ninh Bình, tỉnh Ninh Bình</t>
  </si>
  <si>
    <t>NIB</t>
  </si>
  <si>
    <t>NBI</t>
  </si>
  <si>
    <t>PGD Ninh Thành</t>
  </si>
  <si>
    <t>Số 81 Lương Văn Tụy, phường Phúc Thành, TP. Ninh Bình, tỉnh Ninh Bình</t>
  </si>
  <si>
    <t>PGD Gia Viễn</t>
  </si>
  <si>
    <t>Phố mới thị trấn Me, huyện Gia Viễn, tỉnh Ninh Bình</t>
  </si>
  <si>
    <t>GIV</t>
  </si>
  <si>
    <t>PGD Yên Khánh</t>
  </si>
  <si>
    <t>Khu phố 1B, thị trấn Yên Ninh, huyện Yên Khánh, tỉnh Ninh Bình</t>
  </si>
  <si>
    <t>YNK</t>
  </si>
  <si>
    <t>CN Tam Điệp</t>
  </si>
  <si>
    <t>Số 28 Đồng Giao, phường Bắc Sơn, TP. Tam Điệp, tỉnh Ninh Bình</t>
  </si>
  <si>
    <t>Số 513 Quang Trung, Phường Trung Sơn, TP. Tam Điệp, tỉnh Ninh Bình</t>
  </si>
  <si>
    <t>Số 9 Lê Hồng Phong, TP. Ninh Bình, tỉnh Ninh Bình</t>
  </si>
  <si>
    <t>CN Thanh Hóa</t>
  </si>
  <si>
    <t>Số 17 Phan Chu Trinh, phường Điện Biên, TP. Thanh Hóa, tỉnh Thanh Hoá</t>
  </si>
  <si>
    <t>THH</t>
  </si>
  <si>
    <t>PGD Cao Thắng</t>
  </si>
  <si>
    <t>Số 81 Cao Thắng, phường Ba Đình, TP. Thanh Hóa, tỉnh Thanh Hoá</t>
  </si>
  <si>
    <t>PGD Lê Hữu Lập</t>
  </si>
  <si>
    <t>Số 04 Lê Hữu Lập, phường Lam Sơn, TP. Thanh Hóa, tỉnh Thanh Hoá</t>
  </si>
  <si>
    <t>PGD Tân Sơn</t>
  </si>
  <si>
    <t>Số 181 Nguyễn Trãi, phường Tân Sơn, TP. Thanh Hóa, tỉnh Thanh Hoá</t>
  </si>
  <si>
    <t>Số 221 Quang Trung, phường Đông Vệ, TP. Thanh Hóa, tỉnh Thanh Hoá</t>
  </si>
  <si>
    <t>Số 559  Bà triệu, phường Đông Thọ, TP. Thanh Hóa, tỉnh Thanh Hoá</t>
  </si>
  <si>
    <t>PGD Tĩnh Gia</t>
  </si>
  <si>
    <t>Số 03 Tiểu Khu 6, thị trấn Tĩnh Gia, TP. Thanh Hóa, tỉnh Thanh Hoá</t>
  </si>
  <si>
    <t>PGD Hoằng Hóa</t>
  </si>
  <si>
    <t>Số 15 Tiểu khu Vinh Sơn, thị trấn Bút Sơn, huyện Hoằng Hoá, tỉnh Thanh Hoá</t>
  </si>
  <si>
    <t>PGD Yên Định</t>
  </si>
  <si>
    <t>Thị trấn Quán Lào, huyện Yên Định, tỉnh Thanh Hoá</t>
  </si>
  <si>
    <t>YDI</t>
  </si>
  <si>
    <t>PGD số 04</t>
  </si>
  <si>
    <t>Số 158 đường Triệu Quốc Đạt, phường Điện Biên, TP. Thanh Hóa, tỉnh Thanh Hoá</t>
  </si>
  <si>
    <t>PGD Trường Thi</t>
  </si>
  <si>
    <t>Số 114 đường Trường Thi, phường Trường thi, TP. Thanh Hóa, tỉnh Thanh Hoá</t>
  </si>
  <si>
    <t>PGD Lê Hoàn</t>
  </si>
  <si>
    <t>Số 231 Lê Hoàn, phường Lam Sơn, TP. Thanh Hóa, tỉnh Thanh Hoá</t>
  </si>
  <si>
    <t>Số 36 Nguyễn Trãi, phường Ba Đình, TP. Thanh Hóa, tỉnh Thanh Hoá</t>
  </si>
  <si>
    <t>Số 229B đường Lê Lai, phường Đông Sơn, TP. Thanh Hóa, tỉnh Thanh Hoá</t>
  </si>
  <si>
    <t>CN Sầm Sơn</t>
  </si>
  <si>
    <t>Số 2 đường Đoàn Thị Điểm, phường Trường Sơn, thị xã Sầm Sơn, tỉnh Thanh Hoá</t>
  </si>
  <si>
    <t>SMS</t>
  </si>
  <si>
    <t>PGD Nghi Sơn</t>
  </si>
  <si>
    <t>Khu KT Nghi Sơn, xã Trúc Lâm, huyện Tĩnh Gia, tỉnh Thanh Hoá</t>
  </si>
  <si>
    <t>TIG</t>
  </si>
  <si>
    <t>PGD Đông Vệ</t>
  </si>
  <si>
    <t>Số 122 Hải Thượng lãn Ông,  phường Đông Vệ, TP. Thanh Hóa, tỉnh Thanh Hoá</t>
  </si>
  <si>
    <t>PGD Trường Sơn</t>
  </si>
  <si>
    <t>Số 70 phố tài Lộc, đường Lê Lợi, phường Trường Sơn, thị xã Sầm Sơn, tỉnh Thanh Hoá</t>
  </si>
  <si>
    <t>PGD Lễ Môn</t>
  </si>
  <si>
    <t>Khu B, Khu CN Lễ Môn, xã Quảng Hưng, TP. Thanh Hóa, tỉnh Thanh Hoá</t>
  </si>
  <si>
    <t>PGD Lam Sơn</t>
  </si>
  <si>
    <t>Số 104 Lê Hoàn, phường Lam Sơn, TP. Thanh Hóa, tỉnh Thanh Hoá</t>
  </si>
  <si>
    <t>PGD Đông Thọ</t>
  </si>
  <si>
    <t>Lô 34, 35 đường Bà Triệu, phường Đông Thọ, TP. Thanh Hóa, tỉnh Thanh Hoá</t>
  </si>
  <si>
    <t>PGD Quảng Xương</t>
  </si>
  <si>
    <t>Số 70 thị trấn Quảng Xương, huyện Quảng Xương, tỉnh Thanh Hoá</t>
  </si>
  <si>
    <t>QGX</t>
  </si>
  <si>
    <t>PGD Triệu Sơn</t>
  </si>
  <si>
    <t>Số 59 phố Giắt, thị trấn Triệu Sơn, huyện Triệu Sơn, tỉnh Thanh Hoá</t>
  </si>
  <si>
    <t>THA</t>
  </si>
  <si>
    <t>CN Bỉm Sơn</t>
  </si>
  <si>
    <t>Số 169 Trần Phú, phường Ba Bình, thị xã Bỉm Sơn, tỉnh Thanh Hoá</t>
  </si>
  <si>
    <t>BSO</t>
  </si>
  <si>
    <t>PGD Ngọc Trạo</t>
  </si>
  <si>
    <t>Đường Nguyễn Huệ, phường Ngọc Trạo, thị xã Bỉm Sơn, tỉnh Thanh Hoá</t>
  </si>
  <si>
    <t>PGD Đông Sơn</t>
  </si>
  <si>
    <t>Khu 2, đường Trần Phú, phường Lam Sơn, thị xã Bỉm Sơn, tỉnh Thanh Hoá</t>
  </si>
  <si>
    <t>PGD Hà Trung</t>
  </si>
  <si>
    <t>HTR</t>
  </si>
  <si>
    <t>PGD Hà Bình</t>
  </si>
  <si>
    <t>Xã Hà Bình, huyện Hà Trung, tỉnh Thanh Hoá</t>
  </si>
  <si>
    <t>PGD Hậu Lộc</t>
  </si>
  <si>
    <t>Số 156 Khu 2, thị trấn Hậu Lộc, huyện Hậu Lộc, tỉnh Thanh Hoá</t>
  </si>
  <si>
    <t>HLC</t>
  </si>
  <si>
    <t>Số 398-400 đường Trần Phú, phường Ba Đình, TP. Thanh Hóa, tỉnh Thanh Hoá</t>
  </si>
  <si>
    <t>PGD Ba Đình</t>
  </si>
  <si>
    <t>Thị trấn Vân Du, huyện Thạch Thành, tỉnh Thanh Hoá</t>
  </si>
  <si>
    <t>PGD Nga Sơn</t>
  </si>
  <si>
    <t>TK Ba Đình 2, thị trấn Nga Sơn, huyện Nga Sơn, tỉnh Thanh Hoá</t>
  </si>
  <si>
    <t>NGS</t>
  </si>
  <si>
    <t>CN Hà Tĩnh</t>
  </si>
  <si>
    <t>Số 82 đường Phan Đình Phùng, TP. Hà Tĩnh, tỉnh Hà Tĩnh</t>
  </si>
  <si>
    <t>HTI</t>
  </si>
  <si>
    <t>PGD Kỳ Anh</t>
  </si>
  <si>
    <t>Khối phố Hưng Bình, phường Sông Trí, thị xã Kỳ Anh, tỉnh Hà Tĩnh</t>
  </si>
  <si>
    <t>KYA</t>
  </si>
  <si>
    <t>PGD Hương Khê</t>
  </si>
  <si>
    <t>Khối phố 7, thị trấn Hương Khê, huyện Hương Khê, tỉnh Hà Tĩnh</t>
  </si>
  <si>
    <t>HKH</t>
  </si>
  <si>
    <t>PGD Hồng Lĩnh</t>
  </si>
  <si>
    <t>Số 45 đường Trần Phú, thị xã Hồng Lĩnh, tỉnh Hà Tĩnh</t>
  </si>
  <si>
    <t>HLH</t>
  </si>
  <si>
    <t>PGD Hà Huy Tập</t>
  </si>
  <si>
    <t>Trung tâm thương mại thị trấn Đức Thọ, huyện Đức Thọ, tỉnh Hà Tĩnh</t>
  </si>
  <si>
    <t>PGD Vũng Áng</t>
  </si>
  <si>
    <t>Quốc lội 1A, phường Kỳ Liên, thị xã Kỳ Anh, tỉnh Hà Tĩnh</t>
  </si>
  <si>
    <t>NGX</t>
  </si>
  <si>
    <t>CN Nghệ An</t>
  </si>
  <si>
    <t>Số 07 Nguyễn Sỹ Sách, TP. Vinh, tỉnh Nghệ An</t>
  </si>
  <si>
    <t>VIH</t>
  </si>
  <si>
    <t>NAN</t>
  </si>
  <si>
    <t>PGD Chợ Vinh</t>
  </si>
  <si>
    <t>Khối 2 phường Hồng Sơn, TP. Vinh, tỉnh Nghệ An</t>
  </si>
  <si>
    <t>PGD Bắc Vinh</t>
  </si>
  <si>
    <t>Số 139 Nguyễn Trãi, TP. Vinh, tỉnh Nghệ An</t>
  </si>
  <si>
    <t>PGD Hưng Dũng</t>
  </si>
  <si>
    <t>Số 65 đường Nguyễn Phong Sắc, TP. Vinh, tỉnh Nghệ An</t>
  </si>
  <si>
    <t>PGD Ngã Sáu</t>
  </si>
  <si>
    <t>Số 154 Trần Phú, TP. Vinh, tỉnh Nghệ An</t>
  </si>
  <si>
    <t>PGD Nam Vinh</t>
  </si>
  <si>
    <t>Số 62 Phan Đình Phùng, TP. Vinh, tỉnh Nghệ An</t>
  </si>
  <si>
    <t>Số 12 đường Quang Trung, TP. Vinh, tỉnh Nghệ An</t>
  </si>
  <si>
    <t>PGD Quán Hành</t>
  </si>
  <si>
    <t>Khối 4, thị trấn Quán Hành, huyện Nghi Lộc, tỉnh Nghệ An</t>
  </si>
  <si>
    <t>NGL</t>
  </si>
  <si>
    <t>PGD Hưng Nguyên</t>
  </si>
  <si>
    <t>Km số 4 Quốc lộ 47, xã Hưng Chính, huyện Hưng Nguyên, tỉnh Nghệ An</t>
  </si>
  <si>
    <t>HNG</t>
  </si>
  <si>
    <t>PGD Nam Đàn</t>
  </si>
  <si>
    <t>Khối Phan Bội Châu, thị trấn Nam Đàn, huyện Nam Đàn, tỉnh Nghệ An</t>
  </si>
  <si>
    <t>NDA</t>
  </si>
  <si>
    <t>Số 78 Đinh Công Tráng, TP.Vinh, tỉnh Nghệ An</t>
  </si>
  <si>
    <t>PGD Cửa Nam</t>
  </si>
  <si>
    <t>Số 73 Phạm Ngũ Lão, TP. Vinh, tỉnh Nghệ An</t>
  </si>
  <si>
    <t>Số 01 Nguyễn Cảnh Hoan, phường Quán Bàu, TP. Vinh, tỉnh Nghệ An</t>
  </si>
  <si>
    <t>CN Cửa Lò</t>
  </si>
  <si>
    <t>Số 190 đường Bình Minh, phường Thu Thủy, thị xã Cửa Lò, tỉnh Nghệ An</t>
  </si>
  <si>
    <t>CLO</t>
  </si>
  <si>
    <t>PGD Hồng Sơn</t>
  </si>
  <si>
    <t>Số 32-34 đường Ngô Đức Kế, phường Hồng Sơn, TP. Vinh, tỉnh Nghệ An</t>
  </si>
  <si>
    <t>PGD Hưng Phúc</t>
  </si>
  <si>
    <t>Số 146 Nguyễn Sỹ Sách, phường Hưng Phúc, TP. Vinh, tỉnh Nghệ An</t>
  </si>
  <si>
    <t>PGD Cửa Hội</t>
  </si>
  <si>
    <t>Xã Nghi Xuân, huyện Nghi Lộc, tỉnh Nghệ An</t>
  </si>
  <si>
    <t>Số 49 Lê Hồng Phong, phường Hưng Bình, TP. Vinh, tỉnh Nghệ An</t>
  </si>
  <si>
    <t>PGD Phong Định Cảng</t>
  </si>
  <si>
    <t>Số 274 Phong ĐỊnh Cảng, phường Hưng Dũng, TP. Vinh, tỉnh Nghệ An</t>
  </si>
  <si>
    <t>CN Thành phố Vinh</t>
  </si>
  <si>
    <t>Số 229 đường Lê Duẩn, TP. Vinh, tỉnh Nghệ An</t>
  </si>
  <si>
    <t>Số 11 Hồ Tùng Mậu, TP. Vinh, tỉnh Nghệ An</t>
  </si>
  <si>
    <t>PGD Phan Bội Châu</t>
  </si>
  <si>
    <t>Số 30 Lý Thường Kiệt, TP. Vinh, tỉnh Nghệ An</t>
  </si>
  <si>
    <t>PGD Đức Lộc</t>
  </si>
  <si>
    <t>Đường Lê Viết Thuật, xóm Mỹ Trung, xã Hưng Lộc, TP. Vinh, tỉnh Nghệ An</t>
  </si>
  <si>
    <t>Số 99  đường V.I Lê Nin, khối Yên Sơn, phường Hà Huy Tập, TP. Vinh, tỉnh Nghệ An</t>
  </si>
  <si>
    <t>PGD Bến Thủy</t>
  </si>
  <si>
    <t>Đường Nguyễn Văn Trỗi, khối 11, Phường Bến Thủy, TP. Vinh, tỉnh Nghệ An</t>
  </si>
  <si>
    <t>PGD Nguyễn Văn Cừ</t>
  </si>
  <si>
    <t>Số 231 đường Nguyễn Văn Cừ, phường Hưng Bình, TP. Vinh, tỉnh Nghệ An</t>
  </si>
  <si>
    <t>PGD Nguyễn Phong Sắc</t>
  </si>
  <si>
    <t>Số 123 đường Nguyễn Phong Sắc, TP. Vinh, tỉnh Nghệ An</t>
  </si>
  <si>
    <t>CN Bắc Nghệ An</t>
  </si>
  <si>
    <t>Khối 1, thị trấn Cầu Giát, huyện Quỳnh Lưu, tỉnh Nghệ An</t>
  </si>
  <si>
    <t>QHL</t>
  </si>
  <si>
    <t>PGD Hoàng Mai</t>
  </si>
  <si>
    <t>Xã Quỳnh Vinh, thị xã Hoàng Mai, tỉnh Nghệ An</t>
  </si>
  <si>
    <t>DCH</t>
  </si>
  <si>
    <t>PGD Diễn Châu</t>
  </si>
  <si>
    <t>Khối 4, thị trấn Diễn Châu, huyện Diễn Châu, tỉnh Nghệ An</t>
  </si>
  <si>
    <t>PGD Diễn Hồng</t>
  </si>
  <si>
    <t>Khối Nam xã Diễn Hồng, huyện Diễn Châu, tỉnh Nghệ An</t>
  </si>
  <si>
    <t>PGD Sơn Hải</t>
  </si>
  <si>
    <t>Xóm 10, xã Sơn Hải, huyện Quỳnh Lưu, tỉnh Nghệ An</t>
  </si>
  <si>
    <t>PGD Yên Thành</t>
  </si>
  <si>
    <t>Khối 3, thị trấn Yên Thành, huyện Yên Thành, tỉnh Nghệ An</t>
  </si>
  <si>
    <t>YNT</t>
  </si>
  <si>
    <t>CN Quảng Trị</t>
  </si>
  <si>
    <t>Số 236 Hùng Vương, TP. Đông Hà, tỉnh Quảng Trị</t>
  </si>
  <si>
    <t>QTR</t>
  </si>
  <si>
    <t>PGD Thị xã Quảng Trị</t>
  </si>
  <si>
    <t>Số 218 Trần Hưng Đạo, thị xã Quảng Trị, tỉnh Quảng Trị</t>
  </si>
  <si>
    <t>QGR</t>
  </si>
  <si>
    <t>PGD Lao Bảo</t>
  </si>
  <si>
    <t>Số 04 Nguyễn Huệ, thị trấn Lao Bảo, huyện Hướng Hóa, tỉnh Quảng Trị</t>
  </si>
  <si>
    <t>HHO</t>
  </si>
  <si>
    <t>PGD Chợ Đông Hà</t>
  </si>
  <si>
    <t>Số 01 Trần Hưng Đạo, TP. Đông Hà, tỉnh Quảng Trị</t>
  </si>
  <si>
    <t>Số 02 Hùng Vương, TP. Đông Hà, tỉnh Quảng Trị</t>
  </si>
  <si>
    <t>PGD Bến Hải</t>
  </si>
  <si>
    <t>Thị trấn Gio Linh, huyện Gio Linh, tỉnh Quảng Trị</t>
  </si>
  <si>
    <t>GLH</t>
  </si>
  <si>
    <t>PGD Khe Sanh</t>
  </si>
  <si>
    <t>Số 74 đường Hùng Vương, khối 3A, thị trấn Khe Sanh, huyện Hướng Hóa, tỉnh Quảng Trị</t>
  </si>
  <si>
    <t>CN Thừa Thiên Huế</t>
  </si>
  <si>
    <t>Số 20 đường Hà Nội, phường Phú Nhuận, TP. Huế, tỉnh Thừa Thiên Huế</t>
  </si>
  <si>
    <t>V</t>
  </si>
  <si>
    <t>HUE</t>
  </si>
  <si>
    <t>TTH</t>
  </si>
  <si>
    <t>PGD Thuận An</t>
  </si>
  <si>
    <t>Số 54 Nguyễn Văn Tuyết, thị trấn Thuận An, huyện Phú Vang, tỉnh Thừa Thiên Huế</t>
  </si>
  <si>
    <t>PVG</t>
  </si>
  <si>
    <t>PGD Duy Tân</t>
  </si>
  <si>
    <t>Số 12 Hùng Vương, phường Phú Nhuận, TP. Huế, tỉnh Thừa Thiên Huế</t>
  </si>
  <si>
    <t>PGD Nguyễn Huệ</t>
  </si>
  <si>
    <t>Số 07 Nguyễn Huệ, phường Phước Vĩnh, TP. Huế, tỉnh Thừa Thiên Huế</t>
  </si>
  <si>
    <t>PGD Nguyễn Hoàng</t>
  </si>
  <si>
    <t>Số 106 Lê Duẩn, phường Phú Hòa, TP. Huế, tỉnh Thừa Thiên Huế</t>
  </si>
  <si>
    <t>PGD Gia Hội</t>
  </si>
  <si>
    <t>Số 11 Chi Lăng, phường Phú Cát, TP. Huế, tỉnh Thừa Thiên Huế</t>
  </si>
  <si>
    <t>Số 119 Mai Thúc Loan, phường Thuận Thành, TP. Huế, tỉnh Thừa Thiên Huế</t>
  </si>
  <si>
    <t>PGD Tây Lộc</t>
  </si>
  <si>
    <t>Số 37 Trần Quốc Toản, phường Tây Lộc, TP. Huế, Thừa Thiên Huế</t>
  </si>
  <si>
    <t>PGD An Dương Vương</t>
  </si>
  <si>
    <t>Số 62 đường An Dương Vương, phường Phú Nhuận, TP Huế, tỉnh Thừa Thiên Huế</t>
  </si>
  <si>
    <t>PGD Hương Trà</t>
  </si>
  <si>
    <t>Số 103 Đường Cách Mạng Tháng 8, phường Tứ Hạ, thị Xã Hương Trà, tỉnh Thừa Thiên Huế</t>
  </si>
  <si>
    <t>CN Nam Thừa Thiên Huế</t>
  </si>
  <si>
    <t>Số 45 Thuận Hóa, phường Phú Bài, thị xã Hương Thủy, tỉnh Thừa Thiên Huế</t>
  </si>
  <si>
    <t>HTH</t>
  </si>
  <si>
    <t>Số 207 Bà Triệu, phường Phú Xuân, TP. Huế, tỉnh Thừa Thiên Huế</t>
  </si>
  <si>
    <t>PGD Lê Lợi</t>
  </si>
  <si>
    <t>Số 40 Lê Lợi, phường Phú Hội, TP. Huế, tỉnh Thừa Thiên Huế</t>
  </si>
  <si>
    <t>PGD Cầu Hai</t>
  </si>
  <si>
    <t>Khu vực 3, thị trấn Phú Lộc, huyện Phú Lộc, tỉnh Thừa Thiên Huế</t>
  </si>
  <si>
    <t>PHO</t>
  </si>
  <si>
    <t>CN Quảng Bình</t>
  </si>
  <si>
    <t>Số 50 Lý Thường Kiệt, TP. Đồng Hới, tỉnh Quảng Bình</t>
  </si>
  <si>
    <t>DHO</t>
  </si>
  <si>
    <t>QBI</t>
  </si>
  <si>
    <t>PGD Đồng Hới</t>
  </si>
  <si>
    <t>Số 328 Lý Thường Kiệt, TP. Đồng Hới, tỉnh Quảng Bình</t>
  </si>
  <si>
    <t>PGD Chợ Ga</t>
  </si>
  <si>
    <t>Đường Tố Hữu, TP. Đồng Hới, tỉnh Quảng Bình</t>
  </si>
  <si>
    <t>PGD Ba Đồn</t>
  </si>
  <si>
    <t>Khu phố 1, thị trấn Ba Đồn, huyện Quảng Trạch, tỉnh Quảng Bình</t>
  </si>
  <si>
    <t>QGT</t>
  </si>
  <si>
    <t>PGD Lệ Thủy</t>
  </si>
  <si>
    <t>Thị trấn Kiến Giang, huyện Lệ Thủy, tỉnh Quảng Bình</t>
  </si>
  <si>
    <t>LET</t>
  </si>
  <si>
    <t>PGD Bố Trạch</t>
  </si>
  <si>
    <t>Thị trấn Hoàn Lão, huyện Bố Trạch, tỉnh Quảng Bình</t>
  </si>
  <si>
    <t>BTR</t>
  </si>
  <si>
    <t>CN Đà Nẵng</t>
  </si>
  <si>
    <t>Số 218 Nguyễn Văn Linh, quận Thanh Khê, TP. Đà Nẵng</t>
  </si>
  <si>
    <t>THK</t>
  </si>
  <si>
    <t>DNA</t>
  </si>
  <si>
    <t>PGD Hải Châu</t>
  </si>
  <si>
    <t>Số 61 Hoàng Diệu, phường Phước Ninh, quận Hải Châu, TP. Đà Nẵng</t>
  </si>
  <si>
    <t>HAC</t>
  </si>
  <si>
    <t>PGD Hùng Vương 1</t>
  </si>
  <si>
    <t>Số 147 Hùng Vương, quận Hải Châu, TP. Đà Nẵng</t>
  </si>
  <si>
    <t>PGD Hùng Vương 3</t>
  </si>
  <si>
    <t>Số 374 Hùng Vương, quận Thanh Khê, TP. Đà Nẵng</t>
  </si>
  <si>
    <t>Số 344-346 Điện Biên Phủ, quận Thanh Khê, TP. Đà Nẵng</t>
  </si>
  <si>
    <t>PGD Phan Châu Trinh</t>
  </si>
  <si>
    <t>Số 12 Phan Chu Trinh, quận Hải Châu, TP. Đà Nẵng</t>
  </si>
  <si>
    <t>PGD Sân bay Đà Nẵng</t>
  </si>
  <si>
    <t>Lô số 154 tầng 1 Sân bay Đà Nẵng, quận Thanh Khê, TP. Đà Nẵng</t>
  </si>
  <si>
    <t>PGD Siêu Thị Đà Nẵng</t>
  </si>
  <si>
    <t>Số 119 đường Lý Thái Tổ, phường Thạc Gián, TP. Đà Nẵng</t>
  </si>
  <si>
    <t>PGD Núi Thành</t>
  </si>
  <si>
    <t>Số 287 Núi Thành, quận Hải Châu, TP. Đà Nẵng</t>
  </si>
  <si>
    <t>PGD Lê Duẩn</t>
  </si>
  <si>
    <t>Số 163 Lê Duẩn, quận Hải Châu, TP. Đà Nẵng</t>
  </si>
  <si>
    <t>PGD Cẩm Lệ</t>
  </si>
  <si>
    <t>Số 86 Hoàng Xuân Hãn, quận Cẩm Lệ, TP. Đà Nẵng</t>
  </si>
  <si>
    <t>CLE</t>
  </si>
  <si>
    <t>PGD Sơn Trà</t>
  </si>
  <si>
    <t>Số 486 Ngô Quyền, quận Sơn Trà, TP. Đà Nẵng</t>
  </si>
  <si>
    <t>STR</t>
  </si>
  <si>
    <t>PGD Đống Đa</t>
  </si>
  <si>
    <t>Số 1-3 Đống Đa, quận Hải Châu, TP. Đà Nẵng</t>
  </si>
  <si>
    <t>CN Quảng Nam</t>
  </si>
  <si>
    <t>Số 22 Phan Bội Châu, TP. Tam Kỳ, tỉnh Quảng Nam</t>
  </si>
  <si>
    <t>TMK</t>
  </si>
  <si>
    <t>QNA</t>
  </si>
  <si>
    <t>PGD Nam Phước</t>
  </si>
  <si>
    <t>Khối phố Long Xuyên, thị trấn Nam Phước, huyện Duy Xuyên, tỉnh Quảng Nam</t>
  </si>
  <si>
    <t>DXY</t>
  </si>
  <si>
    <t>PGD Chu Lai</t>
  </si>
  <si>
    <t>Khối 3, thị trấn Núi Thành, huyện Núi Thành, tỉnh Quảng Nam</t>
  </si>
  <si>
    <t>NTH</t>
  </si>
  <si>
    <t>PGD Hà Lam</t>
  </si>
  <si>
    <t>Số 129 Tiểu La, thị trấn Hà Lam, huyện Thăng Bình, tỉnh Quảng Nam</t>
  </si>
  <si>
    <t>THB</t>
  </si>
  <si>
    <t>PGD Tam Kỳ</t>
  </si>
  <si>
    <t>Số 473 Phan Châu Trinh, phường Phước Hòa, TP. Tam Kỳ, tỉnh Quảng Nam</t>
  </si>
  <si>
    <t>CN Hội An</t>
  </si>
  <si>
    <t>Số 04 Hoàng Diệu, TP. Hội An, tỉnh Quảng Nam</t>
  </si>
  <si>
    <t>Số 04 Hoang Dieu, TP. Hội An, tỉnh Quảng Nam</t>
  </si>
  <si>
    <t>PGD Vĩnh Điện</t>
  </si>
  <si>
    <t>Khối 6, thị Trấn Vĩnh Điện, huyện Điện Bàn, tỉnh Quảng Nam</t>
  </si>
  <si>
    <t>DBA</t>
  </si>
  <si>
    <t>Số 09 Hùng Vương, TP. Hội An, tỉnh Quảng Nam</t>
  </si>
  <si>
    <t>CN Ngũ Hành Sơn</t>
  </si>
  <si>
    <t>Số 49 Ngũ Hành Sơn, phường Mỹ An, quận Ngũ Hành Sơn, TP. Đà Nẵng</t>
  </si>
  <si>
    <t>NHS</t>
  </si>
  <si>
    <t>Số 176 Phan Châu Trinh, phường Phước Ninh, quận Hải Châu, TP. Đà Nẵng</t>
  </si>
  <si>
    <t>PGD Ông Ích Khiêm</t>
  </si>
  <si>
    <t>Số 421 Ông Ích Khiêm, phường Hải Châu 2, quận Hải Châu, TP. Đà Nẵng</t>
  </si>
  <si>
    <t>CN Bắc Đà Nẵng</t>
  </si>
  <si>
    <t>Số 381 Nguyễn Lương Bằng, quận Liên Chiểu, TP. Đà Nẵng</t>
  </si>
  <si>
    <t>PGD Thanh Khê 1</t>
  </si>
  <si>
    <t>Số 289 Lê Duẩn, quận Thanh Khê, TP. Đà Nẵng</t>
  </si>
  <si>
    <t>PGD Thanh Khê 2</t>
  </si>
  <si>
    <t>Số 201 Điện Biên Phủ, quận Thanh Khê, TP. Đà Nẵng</t>
  </si>
  <si>
    <t>PGD Hoà Khánh</t>
  </si>
  <si>
    <t>Số 910 Tôn Đức Thắng, quận Liên Chiểu, TP. Đà Nẵng</t>
  </si>
  <si>
    <t>PGD Thanh Bình</t>
  </si>
  <si>
    <t>Số 332 Đống Đa, phường Thanh Bình, quận Hải Châu, TP. Đà Nẵng</t>
  </si>
  <si>
    <t>PGD Nam Hải Châu</t>
  </si>
  <si>
    <t>Số 253 Nguyễn Hữu Thọ, phường Hòa Thuận, quận Hải Châu, TP. Đà Nẵng</t>
  </si>
  <si>
    <t>CN Gia Lai</t>
  </si>
  <si>
    <t>Số 01 Trần Hưng Đạo, TP. Pleiku, tỉnh Gia Lai</t>
  </si>
  <si>
    <t>PLU</t>
  </si>
  <si>
    <t>GLA</t>
  </si>
  <si>
    <t>PGD Đăk Đoa</t>
  </si>
  <si>
    <t>Đường Nguyễn Huệ, thị trấn Đắk Đoa, huyện Đắk Đoa, tỉnh Gia Lai</t>
  </si>
  <si>
    <t>DAA</t>
  </si>
  <si>
    <t>PGD Chư Sê</t>
  </si>
  <si>
    <t>Số 800 Hùng Vương, thị Trấn Chư Sê, huyện Chư Sê, tỉnh Gia Lai</t>
  </si>
  <si>
    <t>CHS</t>
  </si>
  <si>
    <t>PGD Thành phố Pleiku</t>
  </si>
  <si>
    <t>Số 106 Trần Phú, TP. Pleiku, tỉnh Gia Lai</t>
  </si>
  <si>
    <t>PGD An Khê</t>
  </si>
  <si>
    <t>Số 270 Quang Trung, thị xã An Khê, tỉnh Gia Lai</t>
  </si>
  <si>
    <t>AKH</t>
  </si>
  <si>
    <t>PGD Chư Prông</t>
  </si>
  <si>
    <t>Số 180 Hùng Vương, thị trấn Chư Prông, huyện ChưPrông, tỉnh Gia Lai</t>
  </si>
  <si>
    <t>CHP</t>
  </si>
  <si>
    <t>PGD Chư Pưh</t>
  </si>
  <si>
    <t>Thôn Hoà Phú, thị trấn Nhơn Hòa, huyện ChưPưh, tỉnh Gia Lai</t>
  </si>
  <si>
    <t>CHU</t>
  </si>
  <si>
    <t>PGD Phù Đổng</t>
  </si>
  <si>
    <t>Số 01 Phù Đổng, TP. Pleiku, tỉnh Gia Lai</t>
  </si>
  <si>
    <t>Số 100 Hai Bà Trưng, TP. Pleiku, tỉnh Gia Lai</t>
  </si>
  <si>
    <t>PGD Đức Cơ</t>
  </si>
  <si>
    <t>Tổ dân phố 3, thị trấn Chư Ty, huyện Đức Cơ, tỉnh Gia Lai</t>
  </si>
  <si>
    <t>DCO</t>
  </si>
  <si>
    <t>PGD Ia Grai</t>
  </si>
  <si>
    <t>Số 367 Hùng Vương, thị trấn Ia Kha, tỉnh Gia Lai</t>
  </si>
  <si>
    <t>LPA</t>
  </si>
  <si>
    <t>PGD Biển Hồ</t>
  </si>
  <si>
    <t>Số 309 Tôn Đức Thắng, xã Biển Hồ, TP. Pleiku, tỉnh Gia Lai</t>
  </si>
  <si>
    <t>CN Đắk Lắk</t>
  </si>
  <si>
    <t>Số 35 Nguyễn Tất Thành, TP. Buôn Ma Thuột, tỉnh Đắk Lắk</t>
  </si>
  <si>
    <t>BMT</t>
  </si>
  <si>
    <t>DLA</t>
  </si>
  <si>
    <t>Số 40 Nguyễn Thị Minh Khai, TP. Buôn Ma Thuột, tỉnh Đắk Lắk</t>
  </si>
  <si>
    <t>PGD Buôn Hồ</t>
  </si>
  <si>
    <t>Số 537-539 Hùng Vương, thị xã Buôn Hồ, tỉnh Đắk Lắk</t>
  </si>
  <si>
    <t>BHO</t>
  </si>
  <si>
    <t>PGD Cưmgar</t>
  </si>
  <si>
    <t>Số 91 Hùng Vương, thị trấn Quảng Phú, huyện CưMgar, tỉnh Đắk Lắk</t>
  </si>
  <si>
    <t>CMG</t>
  </si>
  <si>
    <t>PGD Hòa Thắng</t>
  </si>
  <si>
    <t>Số 192 Nguyễn Thái Bình, xã Hòa Thắng, TP. Buôn Ma Thuột, tỉnh Đắk Lắk</t>
  </si>
  <si>
    <t>PGD Lê Hồng Phong</t>
  </si>
  <si>
    <t>Số 253 Lê Hồng Phong, phường Thống Nhất, TP. Buôn Ma Thuột, tỉnh Đắk Lắk</t>
  </si>
  <si>
    <t>PGD Ea Kar</t>
  </si>
  <si>
    <t>Số 145-147 Nguyễn Tất Thành, thị trấn Eakar, huyện Ea Kar, tỉnh Đắk Lắk</t>
  </si>
  <si>
    <t>EAK</t>
  </si>
  <si>
    <t>Số 75 Điện Biên Phủ (Số 82 cũ), phường Thống Nhất, TP, Buôn Ma Thuột, tỉnh Đắk Lắk</t>
  </si>
  <si>
    <t>CN Bình Phước</t>
  </si>
  <si>
    <t>Số 622 Quốc lộ 14, thị xã Đồng Xoài, tỉnh Bình Phước</t>
  </si>
  <si>
    <t>DXO</t>
  </si>
  <si>
    <t>BPH</t>
  </si>
  <si>
    <t>PGD Phước Bình</t>
  </si>
  <si>
    <t>ĐT 741, khu phố 2, phường Long Phước, thị xã Phước Long, tỉnh Bình Phước</t>
  </si>
  <si>
    <t>ĐNB</t>
  </si>
  <si>
    <t>PGD Chơn Thành</t>
  </si>
  <si>
    <t>Quốc lộ 13, thị trấn Chơn Thành, huyện Chơn Thành, tỉnh Bình Phước</t>
  </si>
  <si>
    <t>CHT</t>
  </si>
  <si>
    <t>PGD Bù Đăng</t>
  </si>
  <si>
    <t>Quốc lộ 14, thị trấn Đức Phong, huyện Bù Đăng, tỉnh Bình Phước</t>
  </si>
  <si>
    <t>BDG</t>
  </si>
  <si>
    <t>PGD Hớn Quản</t>
  </si>
  <si>
    <t>Quốc lộ 13, xã Tân Khai, huyện Hớn Quản, tỉnh Bình Phước</t>
  </si>
  <si>
    <t>HQN</t>
  </si>
  <si>
    <t>PGD Phú Riềng</t>
  </si>
  <si>
    <t>ĐT 741, xã Phú Riềng, huyện Bù Gia Mập, tỉnh Bình Phước</t>
  </si>
  <si>
    <t>BGM</t>
  </si>
  <si>
    <t>PGD Tân Tiến</t>
  </si>
  <si>
    <t>Đường ĐT 741, ấp Chợ, xã Tân Tiến, huyện Đồng Phú, tỉnh Bình Phước</t>
  </si>
  <si>
    <t>DHU</t>
  </si>
  <si>
    <t>CN Đăk Nông</t>
  </si>
  <si>
    <t>Số 78 Trương Định, thị xã Gia Nghĩa, tỉnh Đắk Nông</t>
  </si>
  <si>
    <t>GIN</t>
  </si>
  <si>
    <t>DNO</t>
  </si>
  <si>
    <t>PGD Nhân Cơ</t>
  </si>
  <si>
    <t>Ngã 3 Quốc lộ 14 - Đường vào Nhà máy Alumin, xã Nhân Cơ, huyện Đắk Rlấp, tỉnh Đắk Nông</t>
  </si>
  <si>
    <t>DAR</t>
  </si>
  <si>
    <t>PGD Đăk Mil</t>
  </si>
  <si>
    <t>Đường Nguyễn Tất Thành, thị trấn Đăk Mil, huyện Đắk Mil, tỉnh Đắk Nông</t>
  </si>
  <si>
    <t>DAM</t>
  </si>
  <si>
    <t>PGD Đăk R' lấp</t>
  </si>
  <si>
    <t>Đường Nguyễn Tất Thành, thị trấn Kiến Đức, huyện Đắk Rlấp, tỉnh Đắk Nông</t>
  </si>
  <si>
    <t>CN Kon Tum</t>
  </si>
  <si>
    <t>Số 92 Trần Phú, TP. Kon Tum, tỉnh Kon Tum</t>
  </si>
  <si>
    <t>KTM</t>
  </si>
  <si>
    <t>KTU</t>
  </si>
  <si>
    <t>PGD Sa Thầy</t>
  </si>
  <si>
    <t>Số 247 Trần Hưng Đạo, thôn 2, thị trấn Sa Thầy, huyện Sa Thầy, tỉnh Kon Tum</t>
  </si>
  <si>
    <t>STH</t>
  </si>
  <si>
    <t>PGD Đăk Hà</t>
  </si>
  <si>
    <t>Số 200-202  Hùng Vương, thị trấn ĐăkHà, huyện Đắk Hà, tỉnh Kon Tum</t>
  </si>
  <si>
    <t>DKH</t>
  </si>
  <si>
    <t>Số 617 Phan Đình Phùng, phường Duy Tân, TP. Kon Tum, tỉnh Kon Tum</t>
  </si>
  <si>
    <t>PGD TTTM Kon Tum</t>
  </si>
  <si>
    <t>Số 198 Lê Hồng Phong, phường Quyết Thắng, TP. Kon Tum, tỉnh Kon Tum</t>
  </si>
  <si>
    <t>PGD Ngọc Hồi</t>
  </si>
  <si>
    <t>Số 831 Hùng Vương, thị trấn Pleikần, huyện Ngọc Hồi, tỉnh Kon Tum</t>
  </si>
  <si>
    <t>NGH</t>
  </si>
  <si>
    <t>PGD Đắk Tô</t>
  </si>
  <si>
    <t>Số 193A Hùng Vương, thị trấn Đăk Tô, huyện Đăk Tô, tỉnh Kon Tum</t>
  </si>
  <si>
    <t>PGD Hòa Bình</t>
  </si>
  <si>
    <t>Số 461 Phạm Văn Đồng, phường Lê Lợi, TP. Kon Tum, tỉnh Kon Tum</t>
  </si>
  <si>
    <t>CN Quảng Ngãi</t>
  </si>
  <si>
    <t>Số 97 Hùng Vương, TP. Quảng Ngãi, tỉnh Quảng Ngãi</t>
  </si>
  <si>
    <t>QNG</t>
  </si>
  <si>
    <t>PGD Sơn Tịnh</t>
  </si>
  <si>
    <t>Số 432 đường Võ Nguyên Giáp, phường Trương Quang Trọng, TP. Quảng Ngãi, tỉnh Quảng Ngãi</t>
  </si>
  <si>
    <t>PGD Bình Sơn - Dung Quất</t>
  </si>
  <si>
    <t>Tổ dân phố 5, thị trấn Châu Ổ, huyện Bình Sơn, tỉnh Quảng Ngãi</t>
  </si>
  <si>
    <t>BSN</t>
  </si>
  <si>
    <t>PGD Đức Phổ</t>
  </si>
  <si>
    <t>Tổ dân phố 5, thị trấn Đức Phổ, huyện Đức Phổ, tỉnh Quảng Ngãi</t>
  </si>
  <si>
    <t>DPO</t>
  </si>
  <si>
    <t>PGD Lê Trung Đình</t>
  </si>
  <si>
    <t>Số 217 Lê Trung Đình, phường Trần Hưng Đạo, TP. Quảng Ngãi, tỉnh Quảng Ngãi</t>
  </si>
  <si>
    <t>Số 198 Hùng Vương, phường Trần Phú, TP. Quảng Ngãi, tỉnh Quảng Ngãi</t>
  </si>
  <si>
    <t>PGD Nghĩa Hành</t>
  </si>
  <si>
    <t>Tổ dân phố 3, thị trấn Chợ Chùa, huyện Nghĩa Hành, tỉnh Quảng Ngãi</t>
  </si>
  <si>
    <t>PGD Tư Nghĩa</t>
  </si>
  <si>
    <t>Quốc Lộ 1, Tổ dân phố 3, thị trấn La Hà, huyện Tư Nghĩa, tỉnh Quảng Ngãi</t>
  </si>
  <si>
    <t>CN Bình Định</t>
  </si>
  <si>
    <t>Số 66A Lê Duẩn, phường Lý Thường Kiệt, TP. Quy Nhơn, tỉnh Bình Định</t>
  </si>
  <si>
    <t>QNH</t>
  </si>
  <si>
    <t>BDI</t>
  </si>
  <si>
    <t>PGD Vũ Bảo</t>
  </si>
  <si>
    <t>Số 03 Vũ Bảo, phường Ngô Mây, TP. Quy Nhơn, tỉnh Bình Định</t>
  </si>
  <si>
    <t>PGD Chợ Lớn</t>
  </si>
  <si>
    <t>Số 23 Tăng Bạt Hổ, phường Lê Lợi, TP. Quy Nhơn, tỉnh Bình Định</t>
  </si>
  <si>
    <t>Số 565 Trần Hưng Đạo, phường Lê Hồng Phong, TP. Quy Nhơn, tỉnh Bình Định</t>
  </si>
  <si>
    <t>PGD Ngô Mây</t>
  </si>
  <si>
    <t>Lô 08 Võ Lai, phường Ngô Mây, TP. Quy Nhơn, tỉnh Bình Định</t>
  </si>
  <si>
    <t>Số 355 Nguyễn Huệ, phường Trần Phú, TP. Quy Nhơn, tỉnh Bình Định</t>
  </si>
  <si>
    <t>Số 664 Trần Hưng Đạo, phường Lê Hồng Phong, TP. Quy Nhơn, tỉnh Bình Định</t>
  </si>
  <si>
    <t>Số 102 Trần Phú, phường Lê Hồng Phong, TP. Quy Nhơn, tỉnh Bình Định</t>
  </si>
  <si>
    <t>PGD Tây Sơn</t>
  </si>
  <si>
    <t>Số 114 Tây Sơn, phường Nguyễn Văn Cừ, TP. Quy Nhơn, tỉnh Bình Định</t>
  </si>
  <si>
    <t>PGD Quy Nhơn</t>
  </si>
  <si>
    <t>Số 257 Lê Hồng Phong, phường Lê Hồng Phong, TP. Quy Nhơn, tỉnh Bình Định</t>
  </si>
  <si>
    <t>CN KCN Phú Tài</t>
  </si>
  <si>
    <t>Số 218 Lạc Long Quân, TP. Quy Nhơn, tỉnh Bình Định</t>
  </si>
  <si>
    <t>PGD An Nhơn</t>
  </si>
  <si>
    <t>Thôn An Ngãi, phường Nhơn Hưng, thị xã An Nhơn, tỉnh Bình Định</t>
  </si>
  <si>
    <t>ANN</t>
  </si>
  <si>
    <t>PGD Phù Cát</t>
  </si>
  <si>
    <t>Thôn Phú Kim, xã Cát Trinh, huyện Phù Cát, tỉnh Bình Định</t>
  </si>
  <si>
    <t>PHC</t>
  </si>
  <si>
    <t>PGD Phù Mỹ</t>
  </si>
  <si>
    <t>Số 269 Quang Trung, thị trấn Phù Mỹ, huyện Phù Mỹ, tỉnh Bình Định</t>
  </si>
  <si>
    <t>PHY</t>
  </si>
  <si>
    <t>PGD Hoài Nhơn</t>
  </si>
  <si>
    <t>Số 127 Quang Trung, thị trấn Bồng Sơn, huyện Hoài Nhơn, tỉnh Bình Định</t>
  </si>
  <si>
    <t>Số 664 Nguyễn Thái Học, phường Quang Trung, TP. Quy Nhơn, tỉnh Bình Định</t>
  </si>
  <si>
    <t>CN Phú Yên</t>
  </si>
  <si>
    <t>Số 236 Hùng Vương, phường 7, TP. Tuy Hòa, tỉnh Phú Yên</t>
  </si>
  <si>
    <t>TUH</t>
  </si>
  <si>
    <t>PYE</t>
  </si>
  <si>
    <t>PGD Chợ Tuy Hòa</t>
  </si>
  <si>
    <t>Số 239-241 Trần Hưng Đạo, phường 4, TP. Tuy Hòa, tỉnh Phú Yên</t>
  </si>
  <si>
    <t>PGD Sông Cầu</t>
  </si>
  <si>
    <t>Số 33 Quốc lộ 1, phường Xuân Phú, thị xã Sông Cầu, tỉnh Phú Yên</t>
  </si>
  <si>
    <t>SCA</t>
  </si>
  <si>
    <t>PGD Tây Hòa</t>
  </si>
  <si>
    <t>Thị trấn Phú Thứ, huyện Tây Hoà, tỉnh Phú Yên</t>
  </si>
  <si>
    <t>TYH</t>
  </si>
  <si>
    <t>PGD Ngã Năm</t>
  </si>
  <si>
    <t>Số 71 Trần Hưng Đạo, phường 1, TP. Tuy Hòa, tỉnh Phú Yên</t>
  </si>
  <si>
    <t>PGD Đông Hòa</t>
  </si>
  <si>
    <t>QL 1A, thị Trấn Hòa Vinh, huyện Đông Hòa, tỉnh Phú Yên</t>
  </si>
  <si>
    <t>PGD Bắc Tuy Hoà</t>
  </si>
  <si>
    <t>Đại lộ Nguyễn Tất Thành, phường 9, TP. Tuy Hòa, tỉnh Phú Yên</t>
  </si>
  <si>
    <t>CN Khánh Hòa</t>
  </si>
  <si>
    <t>Số 04 Hoàng Hoa Thám, phường Vạn Thạnh, TP. Nha Trang, tỉnh Khánh Hoà</t>
  </si>
  <si>
    <t>NHT</t>
  </si>
  <si>
    <t>KHO</t>
  </si>
  <si>
    <t>PGD Bình Tân</t>
  </si>
  <si>
    <t>Số 74 Lý Nam Đế, phường Phước Long, TP. Nha Trang, tỉnh Khánh Hoà</t>
  </si>
  <si>
    <t>PGD Cam Ranh</t>
  </si>
  <si>
    <t>Số 2130 Đại lộ Hùng Vương, phường Cam Lộc, TP. Cam Ranh, tỉnh Khánh Hoà</t>
  </si>
  <si>
    <t>CRH</t>
  </si>
  <si>
    <t>PGD Xóm Mới</t>
  </si>
  <si>
    <t>Số 81 Ngô Gia Tự, phường Tân Lập, TP. Nha Trang, tỉnh Khánh Hoà</t>
  </si>
  <si>
    <t>PGD Chợ Đầm</t>
  </si>
  <si>
    <t>Số 12-14 Thống Nhất, phường Vạn Thạnh, TP. Nha Trang, tỉnh Khánh Hoà</t>
  </si>
  <si>
    <t>PGD Vĩnh Hải</t>
  </si>
  <si>
    <t>Số 36 đường 2/4, phường Vĩnh Hải, TP. Nha Trang, tỉnh Khánh Hoà</t>
  </si>
  <si>
    <t>PGD Thái Nguyên</t>
  </si>
  <si>
    <t>Số 275-277 Thống Nhất, phường Phương Sài, TP. Nha Trang, tỉnh Khánh Hoà</t>
  </si>
  <si>
    <t>Số 132 Nguyễn Trãi, phường Phước Tân, TP. Nha Trang, tỉnh Khánh Hoà</t>
  </si>
  <si>
    <t>CN Bình Thuận</t>
  </si>
  <si>
    <t>Số 02 Nguyễn Tất Thành, TP. Phan Thiết, tỉnh Bình Thuận</t>
  </si>
  <si>
    <t>PHT</t>
  </si>
  <si>
    <t>PGD Mũi Né</t>
  </si>
  <si>
    <t>Số 21 Chế Lan Viên, phường Mũi Né, TP. Phan Thiết, tỉnh Bình Thuận</t>
  </si>
  <si>
    <t>PGD Hàm Tân</t>
  </si>
  <si>
    <t>Số 153N đường Lê Lợi, khu phố 6, phường Phước Hội, thị xã Lagi, tỉnh Bình Thuận</t>
  </si>
  <si>
    <t>LGI</t>
  </si>
  <si>
    <t>PGD Đức Linh</t>
  </si>
  <si>
    <t>Khu phố 1, thị trấn Võ Xu, huyện Đức Linh, tỉnh Bình Thuận</t>
  </si>
  <si>
    <t>DLI</t>
  </si>
  <si>
    <t>PGD Hàm Thuận Nam</t>
  </si>
  <si>
    <t>Số 255 Trần Hưng Đạo, thị Trấn Thuận Nam, huyện Hàm Thuận Nam, tỉnh Bình Thuận</t>
  </si>
  <si>
    <t>HTC</t>
  </si>
  <si>
    <t>PGD số 01 Phan Thiết</t>
  </si>
  <si>
    <t>Số 441 Trần Hưng Đạo, TP. Phan Thiết, tỉnh Bình Thuận</t>
  </si>
  <si>
    <t>PGD số 2 Phan Thiết</t>
  </si>
  <si>
    <t>Số 24 Trần Phú, TP. Phan Thiết, tỉnh Bình Thuận</t>
  </si>
  <si>
    <t>CN Ninh Thuận</t>
  </si>
  <si>
    <t>Số 77 đường 16/4, phường Mỹ Bình, TP. Phan Rang - Tháp Chàm, tỉnh Ninh Thuận</t>
  </si>
  <si>
    <t>PTC</t>
  </si>
  <si>
    <t>PGD Tháp Chàm</t>
  </si>
  <si>
    <t>Số 704 đường 21/8, phường Đô Vinh, TP. Phan Rang - Tháp Chàm, tỉnh Ninh Thuận</t>
  </si>
  <si>
    <t>PGD Phan Rang</t>
  </si>
  <si>
    <t>Số 468 Thống Nhất, Phường Mỹ Hương, TP. Phan Rang - Tháp Chàm, tỉnh Ninh Thuận</t>
  </si>
  <si>
    <t>PGD Ninh Phước - Thuận Nam</t>
  </si>
  <si>
    <t>Đường Nguyễn Huệ, khu phố 4, thị trấn Phước Dân, huyện Ninh Phước, tỉnh Ninh Thuận</t>
  </si>
  <si>
    <t>NPH</t>
  </si>
  <si>
    <t>CN Lâm Đồng</t>
  </si>
  <si>
    <t>Số 05 Lê Đại Hành, phường 3, TP. Đà Lạt, tỉnh Lâm Đồng</t>
  </si>
  <si>
    <t>LDO</t>
  </si>
  <si>
    <t>PGD Đà Lạt</t>
  </si>
  <si>
    <t>Số 46-48 Khu Hòa Bình, phường 1, TP. Đà Lạt, tỉnh Lâm Đồng</t>
  </si>
  <si>
    <t>PGD Đức Trọng</t>
  </si>
  <si>
    <t>Km 270, quốc lộ 20, thị trấn Liên Nghĩa, huyện Đức Trọng, tỉnh Lâm Đồng</t>
  </si>
  <si>
    <t>DTR</t>
  </si>
  <si>
    <t>PGD Phan Chu Trinh</t>
  </si>
  <si>
    <t>Lô A5, A6 Phan Chu Trinh, phường 9, TP. Đà Lạt, tỉnh Lâm Đồng</t>
  </si>
  <si>
    <t>Số 01 Lê Hồng Phong, phường 4, TP. Đà Lạt, tỉnh Lâm Đồng</t>
  </si>
  <si>
    <t>PGD Tự Phước</t>
  </si>
  <si>
    <t>Số 127 đường Tự Phước, phường 11, TP. Đà Lạt, tỉnh Lâm Đồng</t>
  </si>
  <si>
    <t>CN Bảo Lộc</t>
  </si>
  <si>
    <t>Số 01-03 đường 28/3, TP. Bảo Lộc, tỉnh Lâm Đồng</t>
  </si>
  <si>
    <t>BAL</t>
  </si>
  <si>
    <t>PGD Bảo Lâm</t>
  </si>
  <si>
    <t>Tổ 7, đường Trần Phú, thị Trấn Lộc Thắng, huyện Bảo Lâm, tỉnh Lâm Đồng</t>
  </si>
  <si>
    <t>BLM</t>
  </si>
  <si>
    <t>PGD Đạ Tẻh</t>
  </si>
  <si>
    <t>Số 1A Quang Trung, thị Trấn Đạ Tẻh, huyện Đạ Tẻh, tỉnh Lâm Đồng</t>
  </si>
  <si>
    <t>PGD Di Linh</t>
  </si>
  <si>
    <t>Số 616 Hùng Vương, thị Trấn Di Linh, huyện Di Linh, tỉnh Lâm Đồng</t>
  </si>
  <si>
    <t>DLH</t>
  </si>
  <si>
    <t>PGD Lộc Phát</t>
  </si>
  <si>
    <t>Số 386 Nguyễn Văn Cừ, phường Lộc Phát, TP. Bảo Lộc, tỉnh Lâm Đồng</t>
  </si>
  <si>
    <t>PGD Hòa Ninh</t>
  </si>
  <si>
    <t xml:space="preserve">Số 24 thôn 2, xã Hòa Ninh, huyện Di Linh, tỉnh Lâm Đồng </t>
  </si>
  <si>
    <t>CN Bình Dương</t>
  </si>
  <si>
    <t>Số 330 đại lộ Bình Dương, phường Phú Hoà, TP. Thủ Dầu Một, tỉnh Bình Dương</t>
  </si>
  <si>
    <t>TDM</t>
  </si>
  <si>
    <t>BDU</t>
  </si>
  <si>
    <t>PGD Lái thiêu</t>
  </si>
  <si>
    <t>Số 42 Phan Đình Phùng, phường Lái Thiêu, thị xã Thuận An, tỉnh Bình Dương</t>
  </si>
  <si>
    <t>PGD Tân Phước Khánh</t>
  </si>
  <si>
    <t>Số 3 ĐT746 Khu phố Khánh Thạnh, xã Tân Phước Khánh, huyện Tân Uyên, tỉnh Bình Dương</t>
  </si>
  <si>
    <t>PGD Mỹ Phước</t>
  </si>
  <si>
    <t>T5 KP4, thị trấn Mỹ Phước, huyện Bến Cát, tỉnh Bình Dương</t>
  </si>
  <si>
    <t>BCT</t>
  </si>
  <si>
    <t>PGD Dĩ An</t>
  </si>
  <si>
    <t>Số 19/20 Đường Mồi, khu phố Thống Nhất I, thị xã Dĩ An, tỉnh Bình Dương</t>
  </si>
  <si>
    <t>DAN</t>
  </si>
  <si>
    <t>PGD Phú Giáo</t>
  </si>
  <si>
    <t>ĐT741 KP9, thị trấn Phước Vĩnh, huyện Phú Giáo, tỉnh Bình Dương</t>
  </si>
  <si>
    <t>PHG</t>
  </si>
  <si>
    <t>PGD Tân Đông Hiệp</t>
  </si>
  <si>
    <t>Đường DT 743, phường Tân Đông Hiệp, thị xã Dĩ An, tỉnh Bình Dương</t>
  </si>
  <si>
    <t>CN Tây Ninh</t>
  </si>
  <si>
    <t>Số 247 đường 30/4, thị xã Tây Ninh, tỉnh Tây Ninh</t>
  </si>
  <si>
    <t>TYN</t>
  </si>
  <si>
    <t>TNI</t>
  </si>
  <si>
    <t>PGD Thị Xã</t>
  </si>
  <si>
    <t>Số 341 đường Tua 2, phường 1, thị xã Tây Ninh, tỉnh Tây Ninh</t>
  </si>
  <si>
    <t>PGD Gò Dầu</t>
  </si>
  <si>
    <t>Số 367 ấp Thanh Hà, thị trấn Gò Dầu, huyện Gò Dầu, tỉnh Tây Ninh</t>
  </si>
  <si>
    <t>GDU</t>
  </si>
  <si>
    <t>PGD Tân Châu</t>
  </si>
  <si>
    <t>Đường 785, Khu phố 1, thị trấn Tân Châu, huyện Tân Châu, tỉnh Tây Ninh</t>
  </si>
  <si>
    <t>TAC</t>
  </si>
  <si>
    <t>PGD Tân Biên</t>
  </si>
  <si>
    <t>Khu phố 2 Thị trấn Tân Biên, Huyện Tân Biên, Tây Ninh</t>
  </si>
  <si>
    <t>TAB</t>
  </si>
  <si>
    <t>PGD Cầu Quan</t>
  </si>
  <si>
    <t>Số 325 đường Cách mạng tháng 8, phường 2, thị xã Tây Ninh, tỉnh Tây Ninh</t>
  </si>
  <si>
    <t>PGD Bàu Năng</t>
  </si>
  <si>
    <t>Số 1331 đường 781, xã Bàu Năng, huyện Dương Minh Châu, tỉnh Tây Ninh</t>
  </si>
  <si>
    <t>DMC</t>
  </si>
  <si>
    <t>PGD Bến Cầu</t>
  </si>
  <si>
    <t>Số 75A khu thương mại đô thị, Cửa khẩu Mộc Bài, huyện Bến Cầu, tỉnh Tây Ninh</t>
  </si>
  <si>
    <t>BCU</t>
  </si>
  <si>
    <t>PGD Kà Tum</t>
  </si>
  <si>
    <t>Số 18, tổ 1, ấp Đông Thành, xã Tân Đông, huyện Tân Châu, tỉnh Tây Ninh</t>
  </si>
  <si>
    <t>CN Hòa Thành</t>
  </si>
  <si>
    <t>Số 77 Phạm Văn Đồng, khu phố 2, thị trấn Hòa Thành, huyện Hòa Thành, tỉnh Tây Ninh</t>
  </si>
  <si>
    <t>PGD Dương Minh Châu</t>
  </si>
  <si>
    <t>Số 63-65 đường Nguyễn Chí Thanh, ấp Tân Định 2, xã Suối Đá, huyện Dương Minh Châu, tỉnh Tây Ninh</t>
  </si>
  <si>
    <t>PGD Châu Thành</t>
  </si>
  <si>
    <t>Số 941 Hoàng Lê Kha, thị trấn Châu Thành, huyện Châu Thành, tỉnh Tây Ninh</t>
  </si>
  <si>
    <t>CN KCN Trảng Bàng</t>
  </si>
  <si>
    <t>Số 1564A1, quốc lộ 22 An Bình, xã An Tịnh, huyện Trảng Bàng, tỉnh Tây Ninh</t>
  </si>
  <si>
    <t>TRG</t>
  </si>
  <si>
    <t>PGD Phước Đông</t>
  </si>
  <si>
    <t>Ấp Phước Đức, xã Phước Đông, huyện Trảng Bàng, tỉnh Tây Ninh</t>
  </si>
  <si>
    <t>PGD Trảng Bàng</t>
  </si>
  <si>
    <t>An Bình, xã An Tịnh, huyện Trảng Bàng, tỉnh Tây Ninh</t>
  </si>
  <si>
    <t>PGD Lộc Hưng</t>
  </si>
  <si>
    <t>Lộc Tân, xã Lộc Hưng, huyện Trảng Bàng, tỉnh Tây Ninh</t>
  </si>
  <si>
    <t>CN Đồng Nai</t>
  </si>
  <si>
    <t>Số 77D Hưng Đạo Vương, TP. Biên Hòa, tỉnh Đồng Nai</t>
  </si>
  <si>
    <t>DNI</t>
  </si>
  <si>
    <t>PGD Tam Hiệp</t>
  </si>
  <si>
    <t>Số 32 Phạm Văn Thuận, phường Tam Hiệp, TP. Biên Hòa, tỉnh Đồng Nai</t>
  </si>
  <si>
    <t>PGD Tân Hòa</t>
  </si>
  <si>
    <t>Số 21/3 khu phố 8, phường Tân Biên, TP. Biên Hòa, tỉnh Đồng Nai</t>
  </si>
  <si>
    <t>PGD Đồng Khởi</t>
  </si>
  <si>
    <t>Số 102 đường Đồng Khởi, phường Tân Phong, TP. Biên Hòa, tỉnh Đồng Nai</t>
  </si>
  <si>
    <t>PGD Bửu Hòa</t>
  </si>
  <si>
    <t>Số 248 Bùi Hữu Nghĩa, phường Bửu Hòa, TP. Biên Hòa, tỉnh Đồng Nai</t>
  </si>
  <si>
    <t>PGD Tân Hiệp</t>
  </si>
  <si>
    <t>Số 3/16 đường Đồng Khởi, phường Tam Hiệp, TP. Biên Hòa, tỉnh Đồng Nai</t>
  </si>
  <si>
    <t>PGD Bình Đa</t>
  </si>
  <si>
    <t>Số 240/3 Phạm Văn Thuận, phường Bình Đa, TP. Biên Hòa, tỉnh Đồng Nai</t>
  </si>
  <si>
    <t>Kiốt số 4, khu chung cư Thanh Bình, TP. Biên Hòa, tỉnh Đồng Nai</t>
  </si>
  <si>
    <t>PGD Long Khánh</t>
  </si>
  <si>
    <t>N35 đường Hùng Vương, thị xã Long Khánh, tỉnh Đồng Nai</t>
  </si>
  <si>
    <t>LKH</t>
  </si>
  <si>
    <t>PGD Long Thành</t>
  </si>
  <si>
    <t>QL51A, khu Phước Hải, thị trấn Long Thành, huyện Long Thành, tỉnh Đồng Nai</t>
  </si>
  <si>
    <t>LTH</t>
  </si>
  <si>
    <t>CN Nhơn Trạch</t>
  </si>
  <si>
    <t>Đường Tôn Đức Thắng, xã Phú Hội, huyện Nhơn Trạch, tỉnh Đồng Nai</t>
  </si>
  <si>
    <t>PGD Hiệp Phước</t>
  </si>
  <si>
    <t>Số 09, Ấp 03 xã Hiệp Phước, huyện Nhơn Trạch, tỉnh Đồng Nai</t>
  </si>
  <si>
    <t>PGD Đại Phước</t>
  </si>
  <si>
    <t>Đường 769, xã Đại Phước, huyện Nhơn Trạch, tỉnh Đồng Nai</t>
  </si>
  <si>
    <t>CN KCN Biên Hoà</t>
  </si>
  <si>
    <t>Ngã tư AMATA, Xa lộ Hà Nội, phường Long Bình, TP. Biên Hòa, tỉnh Đồng Nai</t>
  </si>
  <si>
    <t>PGD Hố Nai</t>
  </si>
  <si>
    <t>Số 2/3 Quốc lộ 1A, phường Tân Hòa,, TP. Biên Hòa, tỉnh Đồng Nai</t>
  </si>
  <si>
    <t>PGD An Bình</t>
  </si>
  <si>
    <t>Khu phố 10, phường An Bình, TP. Biên Hòa, tỉnh Đồng Nai</t>
  </si>
  <si>
    <t>Số R107-108 đường Võ Thị Sáu, phường Thống Nhất, TP. Biên Hòa, tỉnh Đồng Nai</t>
  </si>
  <si>
    <t>PGD Tân Phong</t>
  </si>
  <si>
    <t>Số 93/1 Nguyễn Ái Quốc, khu phố 8, phường Tân Phong, TP. Biên Hòa, tỉnh Đồng Nai</t>
  </si>
  <si>
    <t>PGD Trảng Bom</t>
  </si>
  <si>
    <t>Số 179 đường 29/4, khu phố 5, thị trấn Trảng Bom, huyện Trảng Bom, tỉnh Đồng Nai</t>
  </si>
  <si>
    <t>CN Long An</t>
  </si>
  <si>
    <t>Số 08 Châu Thị Kim, phường 3, TP. Tân An, tỉnh Long An</t>
  </si>
  <si>
    <t>VI</t>
  </si>
  <si>
    <t>TAA</t>
  </si>
  <si>
    <t>LAN</t>
  </si>
  <si>
    <t>PGD Đức Hòa</t>
  </si>
  <si>
    <t>Số 8D Ô 3, Khu A, thị trấn Hậu Nghĩa, huyện Đức Hòa, tỉnh Long An</t>
  </si>
  <si>
    <t>DHA</t>
  </si>
  <si>
    <t>PGD Mộc Hóa</t>
  </si>
  <si>
    <t>Số 42 Hùng Vương, phường I, huyện Kiến Tường, tỉnh Long An</t>
  </si>
  <si>
    <t>KTG</t>
  </si>
  <si>
    <t>PGD Tân An</t>
  </si>
  <si>
    <t>Số 30 Nguyễn Trung Trực, phường 2, TP. Tân An, tỉnh Long An</t>
  </si>
  <si>
    <t>PGD Đức Hòa Nam</t>
  </si>
  <si>
    <t>Số 292 Ấp Bình Tả 1, xã Đức Hòa Hạ, huyện Đức Hòa, tỉnh Long An</t>
  </si>
  <si>
    <t>PGD Châu Thị Kim</t>
  </si>
  <si>
    <t>PGD Tân Thạnh</t>
  </si>
  <si>
    <t>Số 198-200 đường số 3, khu phố 1, thị trấn Tân Thạnh, huyện Tân Thạnh, tỉnh Long An</t>
  </si>
  <si>
    <t>CN Bến Lức</t>
  </si>
  <si>
    <t>Số 234 Võ Công Tồn, thị trấn Bến Lức, huyện Bến Lức, tỉnh Long An</t>
  </si>
  <si>
    <t>BLC</t>
  </si>
  <si>
    <t>PGD Cần Giuộc</t>
  </si>
  <si>
    <t>Số 79-81, khu phố 2, thị trấn Cần Giuộc, huyện Cần Giuộc, tỉnh Long An</t>
  </si>
  <si>
    <t>PGD Phước Lợi</t>
  </si>
  <si>
    <t>Số 02 tỉnh lộ 835, xã Phước Lợi, huyện Bến Lức, tỉnh Long An</t>
  </si>
  <si>
    <t>PGD Cần Đước</t>
  </si>
  <si>
    <t>Số 19A, Quốc lộ 50, thị trấn Cần Đước, huyện Cần Đước, tỉnh Long An</t>
  </si>
  <si>
    <t>CDC</t>
  </si>
  <si>
    <t>PGD Thủ Thừa</t>
  </si>
  <si>
    <t>Số 1 đường 834, Lô A, thị trấn Thủ Thừa, huyện Thủ Thừa, tỉnh Long An</t>
  </si>
  <si>
    <t>TUT</t>
  </si>
  <si>
    <t>PGD Kỳ Son</t>
  </si>
  <si>
    <t>Ấp 5, xã Bình Quới, huyện Châu Thành, tỉnh Long An</t>
  </si>
  <si>
    <t>Số 219 đường 827, thị trấn Tầm Vu, huyện Châu Thành, tỉnh Long An</t>
  </si>
  <si>
    <t>CN Đồng Tháp</t>
  </si>
  <si>
    <t>Số 87 Nguyễn Huệ, phường 1, TP. Cao Lãnh, tỉnh Đồng Tháp</t>
  </si>
  <si>
    <t>DTH</t>
  </si>
  <si>
    <t>Đường Nguyễn Trãi, thị trấn Tràm Chim, huyện Tam Nông, tỉnh Đồng Tháp</t>
  </si>
  <si>
    <t>PGD Tân Mỹ</t>
  </si>
  <si>
    <t>Ấp Tân Thuận B, xã Tân Mỹ, huyện Lấp Vò, tỉnh Đồng Tháp</t>
  </si>
  <si>
    <t>LVO</t>
  </si>
  <si>
    <t>PGD Hồng Ngự</t>
  </si>
  <si>
    <t>Số 15 Lê Lai, khóm 4, phường An Thạnh, thị xã Hồng Ngự, tỉnh Đồng Tháp</t>
  </si>
  <si>
    <t>HGN</t>
  </si>
  <si>
    <t>PGD Mỹ Thọ</t>
  </si>
  <si>
    <t>Thị trấn Mỹ Thọ, huyện Cao Lãnh, tỉnh Đồng Tháp</t>
  </si>
  <si>
    <t>PGD Thường Thới Tiền</t>
  </si>
  <si>
    <t>Số 04-05, Lô I, Chợ Thường Thới, xã Thường Thới Tiền, huyện Hồng Ngự, tỉnh Đồng Tháp</t>
  </si>
  <si>
    <t>PGD Lấp Vò</t>
  </si>
  <si>
    <t>Khóm Bình Thạnh 1, quốc lộ 80, thị trấn Lấp Vò, huyện Lấp Vò, tỉnh Đồng Tháp</t>
  </si>
  <si>
    <t>PGD Tháp Mười</t>
  </si>
  <si>
    <t>Số 35/D Thiên Hộ Dương, Khóm 4, thị trấn Mỹ An, huyện Tháp Mười, tỉnh Đồng Tháp</t>
  </si>
  <si>
    <t>TMI</t>
  </si>
  <si>
    <t>CN Sa Đéc</t>
  </si>
  <si>
    <t>Số 209A Trần Hưng Đạo, phường 1, TP. Sa Đéc, tỉnh Đồng Tháp</t>
  </si>
  <si>
    <t>SDC</t>
  </si>
  <si>
    <t>PGD Nha Mân</t>
  </si>
  <si>
    <t>Số 1-2, Lô k, tỉnh lộ 854, xã Tân Nhuận Đông, huyện Châu Thành, tỉnh Đồng Tháp</t>
  </si>
  <si>
    <t>Quốc lộ 54, xã Tân Thành, huyện Lai Vung, tỉnh Đồng Tháp</t>
  </si>
  <si>
    <t>LAV</t>
  </si>
  <si>
    <t>CN An Giang</t>
  </si>
  <si>
    <t>Số 270 Lý Thái Tổ, phường Mỹ Long, TP. Long Xuyên, tỉnh An Giang</t>
  </si>
  <si>
    <t>LGX</t>
  </si>
  <si>
    <t>AGI</t>
  </si>
  <si>
    <t>PGD Long Xuyên</t>
  </si>
  <si>
    <t>Số 20, 22 Ngô Gia Tự, phường Mỹ Long, TP. Long Xuyên, tỉnh An Giang</t>
  </si>
  <si>
    <t>PGD Thoại Sơn</t>
  </si>
  <si>
    <t>Số 30, 32, 34, 36, 38 Lê Hồng Phong, Núi Sập, huyện Thoại Sơn, tỉnh An Giang</t>
  </si>
  <si>
    <t>PGD Chợ Mới</t>
  </si>
  <si>
    <t>Số 27 Trần Hưng Đạo nối dài, thị trấn Chợ Mới, huyện Chợ Mới, tỉnh An Giang</t>
  </si>
  <si>
    <t>Số 559A, Quốc ộ 91, tổ 27, Hòa Phú 3, xã An Châu, huyện Châu Thành, tỉnh An Giang</t>
  </si>
  <si>
    <t>PGD Châu Phú</t>
  </si>
  <si>
    <t>Số 1080, Quốc lộ 91, xã Bình Long, huyện Châu Phú, tỉnh An Giang</t>
  </si>
  <si>
    <t>PGD Phú Tân</t>
  </si>
  <si>
    <t>Số 27 Ấp Trung 1, thị trấn Phú Mỹ, huyện Phú Tân, tỉnh An Giang</t>
  </si>
  <si>
    <t>PTN</t>
  </si>
  <si>
    <t>PGD Tri Tôn</t>
  </si>
  <si>
    <t>Số 196 Trần Hưng Đạo, thị trấn Tri Tôn, huyện Tri Tôn, tỉnh An Giang</t>
  </si>
  <si>
    <t>TRI</t>
  </si>
  <si>
    <t>PGD Phú Hòa</t>
  </si>
  <si>
    <t>Số 100A/5 ấp Phú Hữu, thị trấn Phú Hòa, huyện Thoại Sơn, tỉnh An Giang</t>
  </si>
  <si>
    <t>CN Châu Đốc</t>
  </si>
  <si>
    <t>Số 10 Nguyễn Văn Thoại, phường Châu Phú A, TP. Châu Đốc, tỉnh An Giang</t>
  </si>
  <si>
    <t>PGD An Phú</t>
  </si>
  <si>
    <t>Trung tâm thương mại thị trấn An Phú, huyện An Phú, tỉnh An Giang</t>
  </si>
  <si>
    <t>APH</t>
  </si>
  <si>
    <t>PGD Nam Châu Đốc</t>
  </si>
  <si>
    <t>Số 51 Đinh Tiên Hoàng, Vĩnh Thuận, Vĩnh Thạnh Trung, huyện Châu Phú, tỉnh An Giang</t>
  </si>
  <si>
    <t>PGD Tịnh Biên</t>
  </si>
  <si>
    <t>Khóm Thới Hòa, thị trấn Nhà Bàng, huyện Tịnh Biên, tỉnh An Giang</t>
  </si>
  <si>
    <t>Số 182-184 Tôn Đức Thắng, thị xã Tân Châu, tỉnh An Giang</t>
  </si>
  <si>
    <t>CN Tiền Giang</t>
  </si>
  <si>
    <t>Số 15B Nam Kỳ Khởi Nghĩa, phường 4, TP. Mỹ Tho, tỉnh Tiền Giang</t>
  </si>
  <si>
    <t>MYT</t>
  </si>
  <si>
    <t>TGI</t>
  </si>
  <si>
    <t>PGD Mỹ Tho</t>
  </si>
  <si>
    <t>Số 12 Nguyễn Trãi, phường 7, TP. Mỹ Tho, tỉnh Tiền Giang</t>
  </si>
  <si>
    <t>Ô1, Khu 2, thị trấn Chợ Gạo, huyện Chợ Gạo, tỉnh Tiền Giang</t>
  </si>
  <si>
    <t>CHG</t>
  </si>
  <si>
    <t>PGD Gò Công</t>
  </si>
  <si>
    <t>Số 51 Trần Hưng Đạo, Khóm 1, phường 2, thị xã Gò Công, tỉnh Tiền Giang</t>
  </si>
  <si>
    <t>GCG</t>
  </si>
  <si>
    <t>Số 05 Lê Văn Duyệt, phường 1, TP. Mỹ Tho, tỉnh Tiền Giang</t>
  </si>
  <si>
    <t>Thị trấn Tân Hòa, huyện Gò Công Đông, tỉnh Tiền Giang</t>
  </si>
  <si>
    <t>GCD</t>
  </si>
  <si>
    <t>PGD Đinh Bộ Lĩnh</t>
  </si>
  <si>
    <t>Số 32A Đinh Bộ Lĩnh, phường 3, TP. Mỹ Tho, tỉnh Tiền Giang</t>
  </si>
  <si>
    <t>PGD Bình Đức</t>
  </si>
  <si>
    <t>Số 1044A Trần Hưng Đạo, phường 5, TP. Mỹ Tho, tỉnh Tiền Giang</t>
  </si>
  <si>
    <t>PGD Tân Mỹ Chánh</t>
  </si>
  <si>
    <t>Số 274, Khu phố 4, phường 9, TP. Mỹ Tho, tỉnh Tiền Giang</t>
  </si>
  <si>
    <t>PGD Gò Công Tây</t>
  </si>
  <si>
    <t>Ấp Thượng, thị trấn Vĩnh Bình, huyện Gò Công Tây, tỉnh Tiền Giang</t>
  </si>
  <si>
    <t>GCT</t>
  </si>
  <si>
    <t>Ấp Tân Phú, xã Tân Lý Tây, huyện Châu Thành, tỉnh Tiền Giang</t>
  </si>
  <si>
    <t>CN Tây Tiền Giang</t>
  </si>
  <si>
    <t>Số 560 Quốc lộ 1A, Khu phố 1, phường 5, thị xã Cai Lậy, tỉnh Tiền Giang</t>
  </si>
  <si>
    <t>TCL</t>
  </si>
  <si>
    <t>PGD Cái Bè</t>
  </si>
  <si>
    <t>Khu 4, thị trấn Cái Bè, huyện Cái Bè, tỉnh Tiền Giang</t>
  </si>
  <si>
    <t>CBE</t>
  </si>
  <si>
    <t>PGD Long Định</t>
  </si>
  <si>
    <t>Sô 155, ấp Tân Trang, xã Đông Hòa, huyện Châu Thành, tỉnh Tiền Giang</t>
  </si>
  <si>
    <t>PGD An Hữu</t>
  </si>
  <si>
    <t>Ấp 1, xã An Hữu, huyện Cái Bè, tỉnh Tiền Giang</t>
  </si>
  <si>
    <t>CN Bến Tre</t>
  </si>
  <si>
    <t>Số 02 Đại lộ Đồng Khởi, phường 2, TP. Bến Tre, tỉnh Bến Tre</t>
  </si>
  <si>
    <t>BNE</t>
  </si>
  <si>
    <t>PGD Chợ Lách</t>
  </si>
  <si>
    <t>Khu phố 2, thị trấn Chợ Lách, huyện Chợ Lách, tỉnh Bến Tre</t>
  </si>
  <si>
    <t>PGD Tây Châu Thành</t>
  </si>
  <si>
    <t>Ấp Chánh, xã Tiên Thuỷ, huyện Châu Thành, tỉnh Bến Tre</t>
  </si>
  <si>
    <t>PGD Mỏ Cày</t>
  </si>
  <si>
    <t>Khu phố 3, thị trấn Mỏ Cày, huyện Mỏ Cày, tỉnh Bến Tre</t>
  </si>
  <si>
    <t>MCN</t>
  </si>
  <si>
    <t>PGD Ba Tri</t>
  </si>
  <si>
    <t>Số 01 Trần Hưng Đạo, khu phố 1, thị trấn Ba Tri, huyện Ba Tri, tỉnh Bến Tre</t>
  </si>
  <si>
    <t>PGD Bình Đại</t>
  </si>
  <si>
    <t>Số 25A khu phố 3, thị trấn Bình Đại, huyện Bình Đại, tỉnh Bến Tre</t>
  </si>
  <si>
    <t>Khu phố 2, thị trấn Châu Thành, huyện Châu Thành, tỉnh Bến Tre</t>
  </si>
  <si>
    <t>PGD Mỏ Cày Bắc</t>
  </si>
  <si>
    <t>Ấp Phước Hậu, xã Phước Mỹ Trung, huyện Mỏ Cày Bắc, tỉnh Bến Tre</t>
  </si>
  <si>
    <t>MCB</t>
  </si>
  <si>
    <t>CN Vĩnh Long</t>
  </si>
  <si>
    <t>Số 1C Hoàng Thái Hiếu, phường 1, TP. Vĩnh Long, Vĩnh Long</t>
  </si>
  <si>
    <t>VIG</t>
  </si>
  <si>
    <t>VLO</t>
  </si>
  <si>
    <t>PGD Chợ</t>
  </si>
  <si>
    <t>Số 15Bis Hùng Vương, phường 1, TP. Vĩnh Long, tỉnh Vĩnh Long</t>
  </si>
  <si>
    <t>PGD Phước Thọ</t>
  </si>
  <si>
    <t>Số 10 Nguyễn Trung Trực, phường 8, TP. Vĩnh Long, tỉnh Vĩnh Long</t>
  </si>
  <si>
    <t>PGD Mỹ Thuận</t>
  </si>
  <si>
    <t>Số 207 Tân Quới Đông, xã Trường An, TP. Vĩnh Long, tỉnh Vĩnh Long</t>
  </si>
  <si>
    <t>PGD KCN Hòa Phú</t>
  </si>
  <si>
    <t>Số 31/9 Quốc lộ 1A, KCN Hòa Phú, ấp Phước Hòa, huyện Long Hồ, tỉnh Vĩnh Long</t>
  </si>
  <si>
    <t>LHO</t>
  </si>
  <si>
    <t>PGD Bình Minh</t>
  </si>
  <si>
    <t>Số 434 tổ 21, khóm 5, phường Cái Vồn, thị xã Bình Minh, tỉnh Vĩnh Long</t>
  </si>
  <si>
    <t>BMH</t>
  </si>
  <si>
    <t>PGD Vũng Liêm</t>
  </si>
  <si>
    <t>Số 1146 Ấp Trung Xuân, xã Trung Thành, huyện Vũng Liêm, tỉnh Vĩnh Long</t>
  </si>
  <si>
    <t>VUL</t>
  </si>
  <si>
    <t>PGD Số 2</t>
  </si>
  <si>
    <t>Số 54A Nguyễn Huệ, phường 2, TP. Vĩnh Long, tỉnh Vĩnh Long</t>
  </si>
  <si>
    <t>PGD Số 4</t>
  </si>
  <si>
    <t>Số 103 Phạm Thái Bường, phường 4, TP. Vĩnh Long, tỉnh Vĩnh Long</t>
  </si>
  <si>
    <t>PGD Trà Ôn</t>
  </si>
  <si>
    <t>Số 23D-24D Gia Long, thị trấn Trà Ôn, huyện Trà Ôn, tỉnh Vĩnh Long</t>
  </si>
  <si>
    <t>TRN</t>
  </si>
  <si>
    <t>PGD Mang Thít</t>
  </si>
  <si>
    <t>Phạm Hùng, Khóm 1, thị trấn Cái Nhum, huyện Mang Thít, tỉnh Vĩnh Long</t>
  </si>
  <si>
    <t>MTH</t>
  </si>
  <si>
    <t>PGD Tam Bình</t>
  </si>
  <si>
    <t>Số 16 đường Lưu Văn Việt, thị trấn Tam Bình, huyện Tam Bình, tỉnh Vĩnh Long</t>
  </si>
  <si>
    <t>TMB</t>
  </si>
  <si>
    <t>CN Cần Thơ</t>
  </si>
  <si>
    <t>Số 09 Phan Đình Phùng, quận Ninh Kiều, TP. Cần Thơ</t>
  </si>
  <si>
    <t>NKU</t>
  </si>
  <si>
    <t>CTH</t>
  </si>
  <si>
    <t>PGD Ninh Kiều</t>
  </si>
  <si>
    <t>Số 15D Mậu Thân, phường Xuân Khánh, quận Ninh Kiều, TP. Cần Thơ</t>
  </si>
  <si>
    <t>PGD Phong Điền</t>
  </si>
  <si>
    <t>Trung tâm Thương mại huyện Phong Điền, ấp Thị Tứ, thị trấn Phong Điền, huyện Phong Điền, TP. Cần Thơ</t>
  </si>
  <si>
    <t>PHD</t>
  </si>
  <si>
    <t>Số 12 Nguyễn Trải, phường Cái Khế, quận Ninh Kiều, TP. Cần Thơ</t>
  </si>
  <si>
    <t>PGD Thốt Nốt</t>
  </si>
  <si>
    <t>Số 469C Quốc lộ 91, Phụng Thạnh 1, phường Thốt Nốt, quận Thốt Nốt, TP. Cần Thơ</t>
  </si>
  <si>
    <t>PGD An Thới</t>
  </si>
  <si>
    <t>Số 468-470 CMT8, phường Bùi Hữu Nghĩa, quận Bình Thuỷ, TP. Cần Thơ</t>
  </si>
  <si>
    <t>BHT</t>
  </si>
  <si>
    <t>Số 16-18 Phan Đình Phùng, phường Tân An, quận Ninh Kiều, TP. Cần Thơ</t>
  </si>
  <si>
    <t>PGD Cái Răng</t>
  </si>
  <si>
    <t>Số 178 Khu vực Yên Hạ, phường Lê Bình, quận Cái Răng, TP. Cần Thơ</t>
  </si>
  <si>
    <t>CRG</t>
  </si>
  <si>
    <t>Số 291 đường 30/4, phường Xuân Khánh, quận Ninh Kiều, TP. Cần Thơ</t>
  </si>
  <si>
    <t>CN Hậu Giang</t>
  </si>
  <si>
    <t>Số 61-63-65 Lý Tự Trọng, phường 3, TP. Vị Thanh, tỉnh Hậu Giang</t>
  </si>
  <si>
    <t>VTH</t>
  </si>
  <si>
    <t>HGA</t>
  </si>
  <si>
    <t>PGD Cái tắc</t>
  </si>
  <si>
    <t>Số 48, Quốc lộ 61, thị trấn Cái Tắc, huyện Châu Thành A, tỉnh Hậu Giang</t>
  </si>
  <si>
    <t>CTA</t>
  </si>
  <si>
    <t>PGD Ngã Bảy</t>
  </si>
  <si>
    <t>Số 2039, đường Hùng Vương, phường Ngã Bảy, thị xã Ngã Bảy, tỉnh Hậu Giang</t>
  </si>
  <si>
    <t>NGY</t>
  </si>
  <si>
    <t>PGD Long Mỹ</t>
  </si>
  <si>
    <t>Số 1A1-2A1 Đường 30 tháng 4, phường Thuận An, thị xã Long Mỹ, tỉnh Hậu Giang</t>
  </si>
  <si>
    <t>LMY</t>
  </si>
  <si>
    <t>CN Sóc Trăng</t>
  </si>
  <si>
    <t>Số 67 A Lê Lợi, phường 6, TP. Sóc Trăng, tỉnh Sóc Trăng</t>
  </si>
  <si>
    <t>STG</t>
  </si>
  <si>
    <t>PGD Mỹ Xuyên</t>
  </si>
  <si>
    <t>Số 08 Lê Lợi, thị trấn Mỹ Xuyên, huyện Mỹ Xuyên, tỉnh Sóc Trăng</t>
  </si>
  <si>
    <t>MYX</t>
  </si>
  <si>
    <t>PGD Trần Đề</t>
  </si>
  <si>
    <t>Số 248 Ấp Đầu Giồng, đường Nam Sông Hậu, thị trấn Trần Đề, huyện Trần Đề, tỉnh Sóc Trăng</t>
  </si>
  <si>
    <t>TRD</t>
  </si>
  <si>
    <t>Số 69 đường Lê Lợi, phường 6, TP. Sóc Trăng, tỉnh Sóc Trăng</t>
  </si>
  <si>
    <t>CN Tây Đô</t>
  </si>
  <si>
    <t>Số 54 đường 3/2, phường Xuân Khánh, quận Ninh Kiều, TP. Cần Thơ</t>
  </si>
  <si>
    <t>PGD Ô Môn</t>
  </si>
  <si>
    <t>Số 1147/6 Khu vực 4, phường Châu Văn Liêm, quận Ô Môn, TP. Cần Thơ</t>
  </si>
  <si>
    <t>OMO</t>
  </si>
  <si>
    <t>PGD Bình Thủy</t>
  </si>
  <si>
    <t>Lô 30A9, KCN Trà Nóc, phường Trà Nóc, quận Bình Thủy, TP. Cần Thơ</t>
  </si>
  <si>
    <t>PGD KCN Thốt Nốt</t>
  </si>
  <si>
    <t>Số 312C, Quốc lộ 91, Long Thạnh A, phường Thốt Nốt, quận Thốt Nốt, TP. Cần Thơ</t>
  </si>
  <si>
    <t>CN Kiên Giang</t>
  </si>
  <si>
    <t>Số D11-5B đường 3/2, phường Vĩnh Lạc, TP. Rạch Giá, tỉnh Kiên Giang</t>
  </si>
  <si>
    <t>RGI</t>
  </si>
  <si>
    <t>KGI</t>
  </si>
  <si>
    <t>Số 63 Lê Lợi, phường Vĩnh Thanh Vân, TP. Rạch Giá, tỉnh Kiên Giang</t>
  </si>
  <si>
    <t>PGD Rạch Sỏi</t>
  </si>
  <si>
    <t>Số 15 Mai Thị Hồng Hạnh, TP. Rạch Giá, tỉnh Kiên Giang</t>
  </si>
  <si>
    <t>Số 112 Khóm A, thị trấn Tân Hiệp, huyện Tân Hiệp, tỉnh Kiên Giang</t>
  </si>
  <si>
    <t>TAH</t>
  </si>
  <si>
    <t>PGD Bến Nhứt</t>
  </si>
  <si>
    <t>Khu vực 5-6, thị trấn Giồng Riềng, huyện Giồng Riềng, tỉnh Kiên Giang</t>
  </si>
  <si>
    <t>GRG</t>
  </si>
  <si>
    <t>PGD Kiên Lương</t>
  </si>
  <si>
    <t>Số 240 QL 80, ấp Lò Bom, thị trấn Kiên Lương, huyện Kiên Lương, tỉnh Kiên Giang</t>
  </si>
  <si>
    <t>KLG</t>
  </si>
  <si>
    <t>PGD Phú Quốc</t>
  </si>
  <si>
    <t>Số 139 Nguyễn Trung Trực, thị trấn Dương Đông, huyện Phú Quốc, tỉnh Kiên Giang</t>
  </si>
  <si>
    <t>PQC</t>
  </si>
  <si>
    <t>PGD Hòn Đất</t>
  </si>
  <si>
    <t>Số 61 khu phố Đường Hòn, thị trấn Hòn Đất, huyện Hòn Đất, tỉnh Kiên Giang</t>
  </si>
  <si>
    <t>HDT</t>
  </si>
  <si>
    <t>CN Cà Mau</t>
  </si>
  <si>
    <t>Số 94 Lý Thường Kiệt, Phường 7, TP. Cà Mau, Cà Mau</t>
  </si>
  <si>
    <t>CMA</t>
  </si>
  <si>
    <t>PGD Thành phố</t>
  </si>
  <si>
    <t>Số 27-29 Đề Thám, phường 2, TP. Cà Mau, tỉnh Cà Mau</t>
  </si>
  <si>
    <t>PGD Tắc Vân</t>
  </si>
  <si>
    <t>Số 789 Quốc Lộ 1A, xã Tắc Vân, TP. Cà Mau, tỉnh Cà Mau</t>
  </si>
  <si>
    <t>PGD Sông Đốc</t>
  </si>
  <si>
    <t>Số 31A, Khu vực II, thị trấn Sông Đốc, huyện Trần Văn Thời, tỉnh Cà Mau</t>
  </si>
  <si>
    <t>TVT</t>
  </si>
  <si>
    <t>PGD Phường 8</t>
  </si>
  <si>
    <t>Số 138 Nguyễn Tất Thành, phường 8, TP. Cà Mau, tỉnh Cà Mau</t>
  </si>
  <si>
    <t>PGD Phường 2</t>
  </si>
  <si>
    <t>Số 72 Đường Lê Lợi, phường 2, TP. Cà Mau, tỉnh Cà Mau</t>
  </si>
  <si>
    <t>CN Bạc Liêu</t>
  </si>
  <si>
    <t>Số 01 Hai Bà Trưng, phường 3, TP. Bạc Liêu, tỉnh Bạc Liêu</t>
  </si>
  <si>
    <t>BLU</t>
  </si>
  <si>
    <t>BLI</t>
  </si>
  <si>
    <t>PGD Trung tâm</t>
  </si>
  <si>
    <t>Số 29B Hai Bà Trưng, phường 3, TP. Bạc Liêu, tỉnh Bạc Liêu</t>
  </si>
  <si>
    <t>PGD Hộ Phòng</t>
  </si>
  <si>
    <t>Số 57B, quốc lộ 1A, thị trấn Hộ Phòng, huyện Giá Rai, tỉnh Bạc Liêu</t>
  </si>
  <si>
    <t>GRI</t>
  </si>
  <si>
    <t>Số 541 quốc lộ 1A, thị trấn Hòa Bình, huyện Hòa Bình, tỉnh Bạc Liêu</t>
  </si>
  <si>
    <t>PGD Đông Hải</t>
  </si>
  <si>
    <t>Ấp 3, thị trấn Gành Hào, huyện Đông Hải, tỉnh Bạc Liêu</t>
  </si>
  <si>
    <t>DOI</t>
  </si>
  <si>
    <t>PGD Phước Long</t>
  </si>
  <si>
    <t>Ấp Long Thành, thị trấn Phước Long, huyện Phước Long, tỉnh Bạc Liêu</t>
  </si>
  <si>
    <t>CN Bà Rịa - Vũng Tàu</t>
  </si>
  <si>
    <t>Số 10 Trưng Trắc, Phường 1, TP. Vũng Tàu, tỉnh Bà Rịa - Vũng Tàu</t>
  </si>
  <si>
    <t>VUU</t>
  </si>
  <si>
    <t>BRV</t>
  </si>
  <si>
    <t>PGD Nguyễn An Ninh</t>
  </si>
  <si>
    <t>Số 503B Nguyễn An Ninh, phường 9, TP. Vũng Tàu, tỉnh Bà Rịa - Vũng Tàu</t>
  </si>
  <si>
    <t>PGD Sao Mai</t>
  </si>
  <si>
    <t>Số 52 Nguyễn An Ninh, phường 7, TP. Vũng Tàu, tỉnh Bà Rịa - Vũng Tàu</t>
  </si>
  <si>
    <t>PGD Thắng Nhất</t>
  </si>
  <si>
    <t>Số 475 đường 30 tháng 4, phường Rạch Dừa, TP. Vũng Tàu, tỉnh Bà Rịa - Vũng Tàu</t>
  </si>
  <si>
    <t>PGD Côn Đảo</t>
  </si>
  <si>
    <t>Số 02 Lê Duẩn, huyện Côn Đảo, tỉnh Bà Rịa - Vũng Tàu</t>
  </si>
  <si>
    <t>CDA</t>
  </si>
  <si>
    <t>PGD Bà Rịa</t>
  </si>
  <si>
    <t>Số 09 Trường Chinh, phường Phước Trung, thị xã Bà Rịa, tỉnh Bà Rịa - Vũng Tàu</t>
  </si>
  <si>
    <t>BRI</t>
  </si>
  <si>
    <t>Số 77 Nam Kỳ Khởi Nghĩa, phường 3, TP. Vũng Tàu, tỉnh Bà Rịa - Vũng Tàu</t>
  </si>
  <si>
    <t>PGD Phước Thắng</t>
  </si>
  <si>
    <t>Số 1112 đường 30 Tháng 4, phường 11, TP. Vũng Tàu, tỉnh Bà Rịa - Vũng Tàu</t>
  </si>
  <si>
    <t>PGD Phước Tỉnh</t>
  </si>
  <si>
    <t>Số 19, tổ 6, ấp Tân Lập, xã Phước Tỉnh, huyện Long Điền, tỉnh Bà Rịa - Vũng Tàu</t>
  </si>
  <si>
    <t>LDN</t>
  </si>
  <si>
    <t>PGD Nguyễn Văn Trỗi</t>
  </si>
  <si>
    <t>Số 90-92 Nguyễn Văn Trỗi, phường 4, TP. Vũng Tàu, tỉnh Bà Rịa - Vũng Tàu</t>
  </si>
  <si>
    <t>PGD Rạch Dừa</t>
  </si>
  <si>
    <t>Số 1003F Bình Giã, phường Rạch Dừa, TP. Vũng Tàu, tỉnh Bà Rịa - Vũng Tàu</t>
  </si>
  <si>
    <t>Số 138 đường Độc Lập - khu, thị Trấn Phú Mỹ, huyện Tân Thành, tỉnh Bà Rịa - Vũng Tàu</t>
  </si>
  <si>
    <t>TTA</t>
  </si>
  <si>
    <t>PGD Xuyên Mộc</t>
  </si>
  <si>
    <t>Số 292 phố Thạnh Sơn, thị trấn Phước Bửu, huyện Xuyên Mộc, tỉnh Bà Rịa - Vũng Tàu</t>
  </si>
  <si>
    <t>XNM</t>
  </si>
  <si>
    <t>CN TP. Hồ Chí Minh</t>
  </si>
  <si>
    <t>Số 79A Hàm Nghi, phường Nguyễn Thái Bình, quận 1, TP. Hồ Chí Minh</t>
  </si>
  <si>
    <t>Q01</t>
  </si>
  <si>
    <t>HCM</t>
  </si>
  <si>
    <t>Nội thành HCM</t>
  </si>
  <si>
    <t>PGD Bến Thành</t>
  </si>
  <si>
    <t>Số 19 Phan Chu Trinh, phường Bến Thành, quận 1, TP. Hồ Chí Minh</t>
  </si>
  <si>
    <t>Số 60-62 Mạc Thị Bưởi, phường Bến Nghé, quận 1, TP. Hồ Chí Minh</t>
  </si>
  <si>
    <t>Số 34 Phan Đình Giót, phường 2, quận Tân Bình, TP. Hồ Chí Minh</t>
  </si>
  <si>
    <t>TAI</t>
  </si>
  <si>
    <t>PGD Lý Chính Thắng</t>
  </si>
  <si>
    <t>Số 200Bis Lý Chính Thắng, phường 9, quận 3, TP. Hồ Chí Minh</t>
  </si>
  <si>
    <t>Q03</t>
  </si>
  <si>
    <t>PGD Ba Tháng Hai</t>
  </si>
  <si>
    <t>Số 392-394 đường 3 tháng 2, phường 12, quận 10, TP. Hồ Chí Minh</t>
  </si>
  <si>
    <t>Q10</t>
  </si>
  <si>
    <t>PGD Nguyễn Trọng Tuyển</t>
  </si>
  <si>
    <t>Số 259A Nguyễn Trọng Tuyển, phường 10, quận Phú Nhuận, TP. Hồ Chí Minh</t>
  </si>
  <si>
    <t>PNN</t>
  </si>
  <si>
    <t>PGD Hàng Xanh</t>
  </si>
  <si>
    <t>Số 400A-402 đường Điện Biên Phủ, phường 17, quận Bình Thạnh, TP. Hồ Chí Minh.</t>
  </si>
  <si>
    <t>PGD Thành Thái</t>
  </si>
  <si>
    <t>Số 145 Thành Thái, phường 14, quận 10, TP. Hồ Chí Minh</t>
  </si>
  <si>
    <t>PGD Tân Sơn Nhất</t>
  </si>
  <si>
    <t>Tầng 1, sảnh ga đi quốc Nội, sân bay Tân Sơn Nhất, quận Tân Bình, TP. Hồ Chí Minh</t>
  </si>
  <si>
    <t>PGD An Đông</t>
  </si>
  <si>
    <t>Số 24 An Dương Vương, phường 9, quận 5, TP. Hồ Chí Minh</t>
  </si>
  <si>
    <t>Q05</t>
  </si>
  <si>
    <t>PGD Nguyễn Thị Minh Khai</t>
  </si>
  <si>
    <t>Số 20 Nguyễn Thị Minh Khai, phường Đa Kao, quận 1, TP. Hồ Chí Minh</t>
  </si>
  <si>
    <t>PGD Tân Thuận Tây</t>
  </si>
  <si>
    <t>Số 36 Huỳnh Tấn Phát, phường Tân Thuận Tây, quận 7, TP. Hồ Chí Minh</t>
  </si>
  <si>
    <t>Q07</t>
  </si>
  <si>
    <t>PGD Hiệp Bình Phước</t>
  </si>
  <si>
    <t>Số 827 quốc lộ 13, phường Hiệp Bình Phước, quận Thủ Đức, TP. Hồ Chí Minh</t>
  </si>
  <si>
    <t>TUD</t>
  </si>
  <si>
    <t>HMC Tower, số 193 Đinh Tiên Hoàng, phường ĐaKao, quận 1, TP. Hồ Chí Minh</t>
  </si>
  <si>
    <t>CN KCN Bình Dương</t>
  </si>
  <si>
    <t>Số 20 Độc Lập, KCN Sóng Thần 1, thị xã Dĩ An, tỉnh Bình Dương</t>
  </si>
  <si>
    <t>Số 16/1 Khu 1A đường DT 743, phường An Phú, thị xã Thuận An, tỉnh Bình Dương</t>
  </si>
  <si>
    <t>Số 7B/2 lộ 43, Bình Hòa, Thị xã Thuận An, tỉnh Bình Dương</t>
  </si>
  <si>
    <t>PGD Thủ Dầu Một</t>
  </si>
  <si>
    <t>Số 13-14 NP5 Trung tâm đô thị Becamex, đường 30/4 khu phố 2, TP. Thủ Dầu Một, tỉnh Bình Dương</t>
  </si>
  <si>
    <t>Số 29 đường Xuyên Á, KP Bình Đường, phường An Bình, thị xã Dĩ An, tỉnh Bình Dương</t>
  </si>
  <si>
    <t>PGD Đồng An</t>
  </si>
  <si>
    <t>Tòa nhà Sora Gadens I, Khu B, Lô 11, đường Hùng Vương, phường Hòa Phú, TP.Thủ Dầu Một, tỉnh Bình Dương (TP. Mới Bình Dương)</t>
  </si>
  <si>
    <t>CN 1 - TP. HCM</t>
  </si>
  <si>
    <t>Số 93-95 Hàm Nghi, phường Nguyễn Thái Bình, quận 1, TP. Hồ Chí Minh</t>
  </si>
  <si>
    <t>PGD Lý Thái Tổ</t>
  </si>
  <si>
    <t>Số 20 Lý Thái Tổ, quận 3, TP. Hồ Chí Minh</t>
  </si>
  <si>
    <t>PGD Nguyễn Thái Học</t>
  </si>
  <si>
    <t>Số 37-39 Nguyễn Thái Học. quận 1, TP. Hồ Chí Minh</t>
  </si>
  <si>
    <t>PGD Trung Sơn</t>
  </si>
  <si>
    <t>Số 16-18 đường số 9A, xã Bình Hưng, huyện Bình Chánh, TP. Hồ Chí Minh</t>
  </si>
  <si>
    <t>BCH</t>
  </si>
  <si>
    <t>Ngoại thành HCM</t>
  </si>
  <si>
    <t>PGD Tân Định</t>
  </si>
  <si>
    <t>Số 358 Hai Bà Trưng, phường Tân Định, quận 1, TP. Hồ Chí Minh</t>
  </si>
  <si>
    <t>TPU</t>
  </si>
  <si>
    <t>Số 209-211 Trần Hưng Đạo, quận 1, TP. Hồ Chí Minh</t>
  </si>
  <si>
    <t>PGD Đakao</t>
  </si>
  <si>
    <t>Số 2 Bis Nguyễn Huy Tự, phường Đakao, quận 1, TP. Hồ Chí Minh</t>
  </si>
  <si>
    <t>PGD Ngô Tất Tố</t>
  </si>
  <si>
    <t>Số A009 Chung cư Ngô Tất Tố, phường 19, quận Bình Thạnh, TP. Hồ Chí Minh</t>
  </si>
  <si>
    <t>Số 586-590/4 Lê Hồng Phong, phường 10, quận 10, TP. Hồ Chí Minh</t>
  </si>
  <si>
    <t>CN Thủ Thiêm</t>
  </si>
  <si>
    <t>Số 208 Trần Não, phường Bình An, quận 2, TP. Hồ Chí Minh</t>
  </si>
  <si>
    <t>Q02</t>
  </si>
  <si>
    <t>Số 16A Khu Đô thị mới An Phú - An Khánh, phường An Phú, quận 2, TP. Hồ Chí Minh</t>
  </si>
  <si>
    <t>PGD Bình Trưng Tây</t>
  </si>
  <si>
    <t>Số 44 Nguyễn Duy Trinh, phường Bình Trưng Tây, quận 2, TP. Hồ Chí Minh</t>
  </si>
  <si>
    <t>PGD Thảo Điền</t>
  </si>
  <si>
    <t>Số 02 Ngô Quang Huy, phường Thảo Điền, quận 2, TP. Hồ Chí Minh</t>
  </si>
  <si>
    <t>PGD Quận 1</t>
  </si>
  <si>
    <t>Số 463A-463B Trần Hưng Đạo, phường Cầu Kho, quận 1, TP. Hồ Chí Minh</t>
  </si>
  <si>
    <t>CN 2 - TP. HCM</t>
  </si>
  <si>
    <t>Số 222-224 Phan Đình Phùng, phường 1, quận Phú Nhuận, TP. Hồ Chí Minh</t>
  </si>
  <si>
    <t>Số 173A Nguyễn Văn Trỗi, phường 1, quận Phú Nhuận, TP. Hồ Chí Minh</t>
  </si>
  <si>
    <t>PGD Phú Nhuận</t>
  </si>
  <si>
    <t>Số 358B Phan Đình Phùng, phường 1, quận Phú Nhuận, TP. Hồ Chí Minh</t>
  </si>
  <si>
    <t>PGD Phan Xích Long</t>
  </si>
  <si>
    <t>Số 153 Phan Đăng Lưu, phường 2, quận Phú Nhuận, TP. Hồ Chí Minh</t>
  </si>
  <si>
    <t>PGD Huỳnh Văn Bánh</t>
  </si>
  <si>
    <t>Số 260 Huỳnh Văn Bánh, phường 11, quận Phú Nhuận, TP. Hồ Chí Minh</t>
  </si>
  <si>
    <t>PGD Thái Sơn</t>
  </si>
  <si>
    <t>Số 260 Nguyễn Thái Sơn, phường 04, quận Gò Vấp, TP. Hồ Chí Minh</t>
  </si>
  <si>
    <t>GVP</t>
  </si>
  <si>
    <t>PGD Chợ Tân Hương</t>
  </si>
  <si>
    <t>Số 50 Văn Cao, phường Phú Thọ Hòa, quận Tân Phú, TP. Hồ Chí Minh</t>
  </si>
  <si>
    <t>PGD Tây Trường Sơn</t>
  </si>
  <si>
    <t>Số 46-48, Hậu Giang, phường 4, quận Phú Nhuận, TP. Hồ Chí Minh</t>
  </si>
  <si>
    <t>CN 3 - TP. HCM</t>
  </si>
  <si>
    <t>Số 461–465 Nguyễn Đình Chiểu; 41, 39E, 39D Cao Thắng, phường 2, quận 3, TP. Hồ Chí Minh</t>
  </si>
  <si>
    <t>PGD Nguyễn Thông</t>
  </si>
  <si>
    <t>Số 01 Nguyễn Thông, phường 9, quận 3, TP. Hồ Chí Minh</t>
  </si>
  <si>
    <t>PGD Vườn Chuối</t>
  </si>
  <si>
    <t>Số 480 Nguyễn Đình Chiểu, phường 4, quận 3, TP. Hồ Chí Minh</t>
  </si>
  <si>
    <t>PGD Lê Văn Sỹ</t>
  </si>
  <si>
    <t>Số 207 Lê Văn Sỹ, phường 13, quận 3, TP. Hồ Chí Minh</t>
  </si>
  <si>
    <t>Số 285 Hai Bà Trưng, phường 8, quận 3, TP. Hồ Chí Minh</t>
  </si>
  <si>
    <t>CN 4 - TP. HCM</t>
  </si>
  <si>
    <t>Số 57-59 Bến Vân Đồn, phường 12, quận 4, TP. Hồ Chí Minh</t>
  </si>
  <si>
    <t>Q04</t>
  </si>
  <si>
    <t>PGD KCX Tân Thuận</t>
  </si>
  <si>
    <t>Số 359A Huỳnh Tấn Phát, phường Tân Thuận Đông, quận 7, TP. Hồ Chí Minh</t>
  </si>
  <si>
    <t>PGD Bến Vân Đồn</t>
  </si>
  <si>
    <t>Số 310 Bến Vân Đồn, phường  02, quận 4, TP. Hồ Chí Minh</t>
  </si>
  <si>
    <t>PGD Nguyễn Tất Thành</t>
  </si>
  <si>
    <t>Số 448B/6 Nguyễn Tất Thành, phường 18, quận 4, TP. Hồ Chí Minh</t>
  </si>
  <si>
    <t>PGD Lê Anh Xuân</t>
  </si>
  <si>
    <t>Gian hàng L2- 11B, tầng 2, Khu TTTM tòa nhà PEARL PLAZA, số 561A  đường Điện Biên Phủ, phường 25, quận Bình Thạnh, TP. Hồ Chí Minh</t>
  </si>
  <si>
    <t>PGD Văn Thánh</t>
  </si>
  <si>
    <t>Số 25, 25A đường D2, phường 25, quận Bình Thạnh, TP. Hồ Chí Minh</t>
  </si>
  <si>
    <t>Chung cư H3 đường Hoàng Diệu, phường 06, quận 4, TP. Hồ Chí Minh</t>
  </si>
  <si>
    <t>B08 Lô C4 - 1 Khu TTTM Phú Mỹ Hưng, phường Tân Phú, quận 7, TP. Hồ Chí Minh</t>
  </si>
  <si>
    <t>PGD Tân Quy</t>
  </si>
  <si>
    <t>Số 549 Nguyễn Thị Thập, phường Tân Phong, quận 7, TP. Hồ Chí Minh:</t>
  </si>
  <si>
    <t>CN Nam Sài Gòn</t>
  </si>
  <si>
    <t>Số 23 Nguyễn Hữu Thọ, Phường Tân hưng, Quận 7, TP. Hồ Chí Minh</t>
  </si>
  <si>
    <t>PGD Phú Mỹ Hưng</t>
  </si>
  <si>
    <t>Số 974 Nguyễn Văn Linh, phường Tân Phong, quận 7, TP. Hồ Chí Minh</t>
  </si>
  <si>
    <t>PGD Trần Xuân Soạn</t>
  </si>
  <si>
    <t>Số 725 Trần Xuân Soạn, phường Tân Hưng, quận 7, TP. Hồ Chí Minh</t>
  </si>
  <si>
    <t>PGD Huỳnh Tấn Phát</t>
  </si>
  <si>
    <t>Số 1330 Hùynh Tấn Phát, phường Phú Mỹ, quận 7, TP. Hồ Chí Minh</t>
  </si>
  <si>
    <t>Số 170-172 Nguyễn Thái Bình, phường Nguyễn Thái Bình, quận 1, TP. Hồ Chí Minh</t>
  </si>
  <si>
    <t>CN Sài Gòn</t>
  </si>
  <si>
    <t>Số 1425-1427 Mỹ Toàn 2 (H4), Nguyễn Văn Linh, phường Tân Phong, quận 7, TP. Hồ Chí Minh</t>
  </si>
  <si>
    <t>PGD Nguyễn Đình Chiểu</t>
  </si>
  <si>
    <t>Số 278A Nguyễn Đình Chiểu, phường 6, quận 3, TP. Hồ Chí Minh</t>
  </si>
  <si>
    <t>Số 6 lô A, KCN Hiệp Phước, xã Long Thới, huyện Nhà Bè, TP. Hồ Chí Minh</t>
  </si>
  <si>
    <t>NHB</t>
  </si>
  <si>
    <t>CN 5  - TP. HCM</t>
  </si>
  <si>
    <t>Số 279-281-283-287 Trần Phú, phường 8, quận 5, TP. Hồ Chí Minh</t>
  </si>
  <si>
    <t>Số 34-36 Bùi Hữu Nghĩa, phường 5, quận 5, TP. Hồ Chí Minh</t>
  </si>
  <si>
    <t>PGD Phan Phú Tiên</t>
  </si>
  <si>
    <t>Số 222-224 Trần Hưng Đạo, phường 11, quận 5, TP. Hồ Chí Minh</t>
  </si>
  <si>
    <t>PGD Đồng Khánh</t>
  </si>
  <si>
    <t>Số 156-158 Hải Thượng Lãn Ông, phường 10, quận 5, TP. Hồ Chí Minh</t>
  </si>
  <si>
    <t>PGD Soái Kình Lâm</t>
  </si>
  <si>
    <t>Số 75-77 Châu Văn Liêm, phường 14, quận 5, TP. Hồ Chí Minh</t>
  </si>
  <si>
    <t>PGD Bàu Sen</t>
  </si>
  <si>
    <t>Số 299 An Dương Vương, phường 3, quận 5, TP. Hồ Chí Minh</t>
  </si>
  <si>
    <t>PGD Thuận Kiều</t>
  </si>
  <si>
    <t>Số 163 Dương Tử Giang, phường 15, quận 5, TP. Hồ Chí Minh</t>
  </si>
  <si>
    <t>PGD Nancy</t>
  </si>
  <si>
    <t>Số 448 Trần Hưng Đạo, phường 2, quận 5, TP. Hồ Chí Minh</t>
  </si>
  <si>
    <t>PGD Bình Tây</t>
  </si>
  <si>
    <t>Số 528-530 Hậu Giang, phường 12, quận 6, TP. Hồ Chí Minh</t>
  </si>
  <si>
    <t>Q06</t>
  </si>
  <si>
    <t>CN 6 - TP. HCM</t>
  </si>
  <si>
    <t>Số 635B Nguyễn Trãi, Quận 5, TP. Hồ Chí Minh</t>
  </si>
  <si>
    <t>PGD An Lạc</t>
  </si>
  <si>
    <t>Số 697-699 Kinh Dương Vương, phường An Lạc, quận Bình Tân, TP. Hồ Chí Minh</t>
  </si>
  <si>
    <t>BTN</t>
  </si>
  <si>
    <t>Số 26-28 Tháp Mười, phường 2, quận 6, TP. Hồ Chí Minh</t>
  </si>
  <si>
    <t>Số 482 Nguyễn Tri Phương, phường 9, quận 10, TP. Hồ Chí Minh</t>
  </si>
  <si>
    <t>PGD Bình Thới</t>
  </si>
  <si>
    <t>Số 265-267 tầng 1, tầng 2 Lê Đại Hành, phường 13, 1uận 11, TP. Hồ Chí Minh</t>
  </si>
  <si>
    <t>Q11</t>
  </si>
  <si>
    <t>PGD Phú Trung</t>
  </si>
  <si>
    <t>Số 575 Âu Cơ, phường Phú Trung, quận Tân Phú, TP. Hồ Chí Minh</t>
  </si>
  <si>
    <t>CN Tây Sài Gòn</t>
  </si>
  <si>
    <t>Lô 20 đường Song Hành, KCN Tân Tạo, quận Bình Tân, TP. Hồ Chí Minh</t>
  </si>
  <si>
    <t>PGD Hậu Giang</t>
  </si>
  <si>
    <t>Số 832-834 Hậu Giang, phường 12, quận 6, TP. Hồ Chí Minh</t>
  </si>
  <si>
    <t>PGD Trường Chinh</t>
  </si>
  <si>
    <t>Số 690 Trường Chinh, phường 15, quận Tân Bình, TP. Hồ Chí Minh</t>
  </si>
  <si>
    <t>PGD Bình Trị Đông</t>
  </si>
  <si>
    <t>Số 145 đường số 7, phường Bình Trị Đông, quận Bình Tân, TP. Hồ Chí Minh</t>
  </si>
  <si>
    <t>Số 657-659 Lạc Long Quân, phường 10, quận Tân Bình, TP. Hồ Chí Minh</t>
  </si>
  <si>
    <t>CN 7 - TP. HCM</t>
  </si>
  <si>
    <t>Số 346 Bùi Hữu Nghĩa, phường 2, quận Bình Thạnh, TP. Hồ Chí Minh</t>
  </si>
  <si>
    <t>PGD Thạnh Mỹ Tây</t>
  </si>
  <si>
    <t>Số 22 Xô Viết Nghệ Tĩnh, phường 19, quận Bình Thạnh, TP. Hồ Chí Minh</t>
  </si>
  <si>
    <t>PGD Bình Hòa</t>
  </si>
  <si>
    <t>Số 254 Nơ Trang Long, phường 12, quận Bình Thạnh, TP. Hồ Chí Minh</t>
  </si>
  <si>
    <t>PGD Cầu Sơn</t>
  </si>
  <si>
    <t>Số 100 Nguyễn Xí, phường 26, quận Bình Thạnh, TP. Hồ Chí Minh</t>
  </si>
  <si>
    <t>PGD Lương Định Của</t>
  </si>
  <si>
    <t>Số 137-139 Lương Định Của, phường Bình An, quận 2, TP. Hồ Chí Minh</t>
  </si>
  <si>
    <t>Tầng trệt tòa nhà Petro VietNam Tower số 1-5 Lê Duẩn, phường Bến Nghé, quận 1, TP. Hồ Chí Minh</t>
  </si>
  <si>
    <t>CN 8 - TP. HCM</t>
  </si>
  <si>
    <t>Số 1073 Phạm Thế Hiển, phường 5, quận 8, TP. Hồ Chí Minh</t>
  </si>
  <si>
    <t>Q08</t>
  </si>
  <si>
    <t>PGD Hưng Phú</t>
  </si>
  <si>
    <t>Số 196-202 đường Hưng Phú, phường 8, quận 8, TP. Hồ Chí Minh</t>
  </si>
  <si>
    <t>PGD Xóm Củi</t>
  </si>
  <si>
    <t>Số 364-366 Tùng Thiện Vương, phường 13, quận 8, TP. Hồ Chí Minh</t>
  </si>
  <si>
    <t>PGD Rạch Ông</t>
  </si>
  <si>
    <t>Số 54-56-58 đường Nguyễn Thị Tần, phường 3, quận 8, TP. Hồ Chí Minh</t>
  </si>
  <si>
    <t>PGD Bình Đăng</t>
  </si>
  <si>
    <t>Số 252-254 đường Liên 5, phường 6, quận 8, TP. Hồ Chí Minh</t>
  </si>
  <si>
    <t>Số 229 Phạm Hùng, phường 4, quận 8, TP. Hồ Chí Minh</t>
  </si>
  <si>
    <t>PGD LaKai</t>
  </si>
  <si>
    <t>Số 297 Nguyễn tri Phương, phường 5, quận 10, TP. Hồ Chí Minh</t>
  </si>
  <si>
    <t>PGD Minh Phụng</t>
  </si>
  <si>
    <t>Số 426-428 đường Minh Phụng, phường 9, quận 11, TP. Hồ Chí Minh</t>
  </si>
  <si>
    <t>PGD Bình Điền</t>
  </si>
  <si>
    <t>Chợ Bình Điền, Đại Lộ Nguyễn Văn Linh, khu phố 6, phường 7, quận 8, TP. Hồ Chí Minh</t>
  </si>
  <si>
    <t>CN 9 - TP. HCM</t>
  </si>
  <si>
    <t>Số 01 Nguyễn Oanh, phường 10, quận Gò Vấp, TP. Hồ Chí Minh</t>
  </si>
  <si>
    <t>Số 876 Lê Đức Thọ, phường 15, quận Gò Vấp, TP. Hồ Chí Minh</t>
  </si>
  <si>
    <t>PGD Hiệp Thành</t>
  </si>
  <si>
    <t>Số 34A/2 Nguyễn Ảnh Thủ, phường Hiệp Thành, quận 12, TP. Hồ Chí Minh</t>
  </si>
  <si>
    <t>Q12</t>
  </si>
  <si>
    <t>PGD Trung Chánh</t>
  </si>
  <si>
    <t>Số143/1 Nguyễn Ảnh Thủ, xã Trung Chánh, huyện Hóc Môn, TP. Hồ Chí Minh</t>
  </si>
  <si>
    <t>HMN</t>
  </si>
  <si>
    <t>PGD Chợ Cầu</t>
  </si>
  <si>
    <t>Số 314A Phan Huy Ích, phường 12, quận Gò Vấp, TP. Hồ Chí Minh</t>
  </si>
  <si>
    <t>PGD Nguyễn Văn Nghi</t>
  </si>
  <si>
    <t>Số 232 Nguyễn Văn Nghi, phường 7, quận Gò Vấp, TP. Hồ Chí Minh</t>
  </si>
  <si>
    <t>PGD Cây Trâm</t>
  </si>
  <si>
    <t>Số 42 đường số 10, phường 9, quận Gò Vấp, TP. Hồ Chí Minh</t>
  </si>
  <si>
    <t>PGD Hạnh Thông Tây</t>
  </si>
  <si>
    <t>Số 22A Quang Trung, phường 10, quận Gò Vấp, TP. Hồ Chí Minh</t>
  </si>
  <si>
    <t>PGD Gò Vấp</t>
  </si>
  <si>
    <t>Số 821 Phan Văn Trị, phường 7, quận Gò Vấp, TP. Hồ Chí Minh</t>
  </si>
  <si>
    <t>CN 10 - TP. HCM</t>
  </si>
  <si>
    <t>Số 111-121 Ngô Gia Tự, phường 2, quận 10, TP. Hồ Chí Minh</t>
  </si>
  <si>
    <t>Số 268 Lý Thường Kiệt, phường 14, quận 10, TP. Hồ Chí Minh</t>
  </si>
  <si>
    <t>Số 530 - 532 Lê Hồng Phong, phường 1, quận 10, TP. Hồ Chí Minh</t>
  </si>
  <si>
    <t>PGD Ngô Quyền</t>
  </si>
  <si>
    <t>Số 272 Ngô Quyền, phường 8, quận 10, TP. Hồ Chí Minh</t>
  </si>
  <si>
    <t>PGD Tô Hiến Thành</t>
  </si>
  <si>
    <t>Số 159 Tô Hiến Thành, phường 13, quận 10, TP. Hồ Chí Minh</t>
  </si>
  <si>
    <t>CN 11 - TP. HCM</t>
  </si>
  <si>
    <t>Số 1447-1449 đường 3/2, phường 16, quận 11, TP. Hồ Chí Minh</t>
  </si>
  <si>
    <t>Số 236 Nguyễn Sơn, phường Phú Thọ Hòa, quận Tân Phú, TP. Hồ Chí Minh</t>
  </si>
  <si>
    <t>PGD Lãnh Binh Thăng</t>
  </si>
  <si>
    <t>Số 333 Bis Lãnh Binh Thăng, phường 9, quận 11, TP. Hồ Chí Minh</t>
  </si>
  <si>
    <t>PGD Phú Thọ</t>
  </si>
  <si>
    <t>Số 680 Nguyễn Chí Thanh, phường 4, quận 11, TP. Hồ Chí Minh</t>
  </si>
  <si>
    <t>PGD Cây Gõ</t>
  </si>
  <si>
    <t>Số 246 Minh Phụng, phường 16, quận 11, TP. Hồ Chí Minh</t>
  </si>
  <si>
    <t>PGD Phú Lâm</t>
  </si>
  <si>
    <t>Số 36A Kinh Dương Vương, phường 13, quận 6, TP. Hồ Chí Minh</t>
  </si>
  <si>
    <t>CN 12 - TP. HCM</t>
  </si>
  <si>
    <t>Số 366 Trường Chinh, phường 13, quận Tân Bình, TP. Hồ Chí Minh</t>
  </si>
  <si>
    <t>PGD Âu Cơ</t>
  </si>
  <si>
    <t>Số 129 Âu Cơ, phường 14, quận Tân Bình, TP. Hồ Chí Minh</t>
  </si>
  <si>
    <t>PGD Tân Phú</t>
  </si>
  <si>
    <t>Số 630 Lạc long Quân, phường 5, quận 11, TP. Hồ Chí Minh</t>
  </si>
  <si>
    <t>PGD Lũy Bán Bích</t>
  </si>
  <si>
    <t>Số 272-272A Lũy Bán Bích, phường.Hòa Thạnh, quận Tân Phú, TP. Hồ Chí Minh</t>
  </si>
  <si>
    <t>PGD Phan Huy Ích</t>
  </si>
  <si>
    <t>Số 89 Phan Huy Ích, phường 15, quận Tân Bình, TP. Hồ Chí Minh</t>
  </si>
  <si>
    <t>PGD Phan Văn Hớn</t>
  </si>
  <si>
    <t>Số 145 Phan Văn Hớn, phường Tân Thới Nhất, quận 12, TP. Hồ Chí Minh</t>
  </si>
  <si>
    <t>PGD Bảy Hiền</t>
  </si>
  <si>
    <t>Số 45 Trường Chinh, phường 11, quận Tân Bình, TP. Hồ Chí Minh</t>
  </si>
  <si>
    <t>Số 454A Lê Trọng Tấn, phường Tây Thạnh, quận Tân Phú, TP. Hồ Chí Minh</t>
  </si>
  <si>
    <t>PGD Lê Thị Riêng</t>
  </si>
  <si>
    <t>H2 Lê Thị Riêng, phường Thới An, quận 12, TP. Hồ Chí Minh</t>
  </si>
  <si>
    <t>CN Tân Bình</t>
  </si>
  <si>
    <t>Số 20 Cộng Hoà, phường 12, quận Tân Bình, TP. Hồ Chí Minh</t>
  </si>
  <si>
    <t>PGD Chợ Tân Bình</t>
  </si>
  <si>
    <t>Số 39 Lý Thường Kiệt, quận Tân Bình, TP. Hồ Chí Minh</t>
  </si>
  <si>
    <t>PGD Ông Tạ</t>
  </si>
  <si>
    <t>Số 838 Cách mạng tháng 8, phường 6, quận Tân Bình, TP. Hồ Chí Minh</t>
  </si>
  <si>
    <t>PGD Bàu Cát</t>
  </si>
  <si>
    <t>Số 52-54 Bàu Cát, phường14, quận Tân Bình, TP. Hồ Chí Minh</t>
  </si>
  <si>
    <t>Số 630 Lũy Bán Bích, phường Tân Thành, quận Tân Phú, TP. Hồ Chí Minh</t>
  </si>
  <si>
    <t>Số 361 Lê Văn Sỹ, phường 1, quận Tân Bình, TP. Hồ Chí Minh</t>
  </si>
  <si>
    <t>CN Đông Sài Gòn</t>
  </si>
  <si>
    <t>Số 35 Nguyễn Văn Bá, phường Bình Thọ, quận Thủ Đức, TP. Hồ Chí Minh</t>
  </si>
  <si>
    <t>PGD Tô Ngọc Vân</t>
  </si>
  <si>
    <t>Số 372 Tô Ngọc Vân, Khu phố 04, phường Tam Phú, quận Thủ Đức, TP. Hồ Chí Minh</t>
  </si>
  <si>
    <t>PGD Nguyễn Duy Trinh</t>
  </si>
  <si>
    <t>Số 615 Nguyễn Duy Trinh, phường Bình Trưng Đông, quận 2, TP. Hồ Chí Minh</t>
  </si>
  <si>
    <t>PGD Lê Văn Việt</t>
  </si>
  <si>
    <t>Số 333 Lê Văn Việt, phường Tăng Nhơn Phú A, quận 9, TP. Hồ Chí Minh</t>
  </si>
  <si>
    <t>Q09</t>
  </si>
  <si>
    <t>PGD Đỗ Xuân Hợp</t>
  </si>
  <si>
    <t>Số 200 Đỗ Xuân Hợp, phường Phước Long A, quận 9, TP. Hồ Chí Minh</t>
  </si>
  <si>
    <t>CN Thủ Đức</t>
  </si>
  <si>
    <t>Số 01 Võ văn Ngân, phường Linh Chiểu, quận Thủ Đức, TP. Hồ Chí Minh</t>
  </si>
  <si>
    <t>PGD Hiệp Phú</t>
  </si>
  <si>
    <t>Số 191 Lê Văn Việt, phường Hiệp Phú, quận 9, TP. Hồ Chí Minh</t>
  </si>
  <si>
    <t>PGD METRO</t>
  </si>
  <si>
    <t>Số 76 đường Song Hành, phường An Phú, quận 2, TP. Hồ Chí Minh</t>
  </si>
  <si>
    <t>CN Bắc Sài Gòn</t>
  </si>
  <si>
    <t>Số 35-37 tỉnh lộ 8, thị trấn Củ Chi, huyện Củ Chi, TP. Hồ Chí Minh</t>
  </si>
  <si>
    <t>CCH</t>
  </si>
  <si>
    <t>PGD Thuận Hưng</t>
  </si>
  <si>
    <t>G100 và 70/2 Quốc lộ 22, huyện Hóc Môn, TP. Hồ Chí Minh</t>
  </si>
  <si>
    <t>PGD Phú Hưng</t>
  </si>
  <si>
    <t>Số 209 Hoàng Văn Thụ, phường 8, quận Phú Nhuận, TP. Hồ Chí Minh</t>
  </si>
  <si>
    <t>CN Trà Vinh</t>
  </si>
  <si>
    <t>Số 15A Điện Biên Phủ, phường 6, TP. Trà Vinh, tỉnh Trà Vinh</t>
  </si>
  <si>
    <t>TRV</t>
  </si>
  <si>
    <t>TVI</t>
  </si>
  <si>
    <t>PGD Nguyễn Đáng</t>
  </si>
  <si>
    <t>Số 9/5 Nguyễn Đáng, phường 9, TP. Trà Vinh, tỉnh Trà Vinh</t>
  </si>
  <si>
    <t>PGD Cầu Ngang</t>
  </si>
  <si>
    <t>Số 32, QL 53, Khóm Minh Thuận A, thị trấn Cầu Ngang, huyện Cầu Ngang, tỉnh Trà Vinh</t>
  </si>
  <si>
    <t>CNG</t>
  </si>
  <si>
    <t>PGD Tiểu Cần</t>
  </si>
  <si>
    <t>Số 30 đường 30/4, thị trấn Tiểu Cần, huyện Tiểu Cần, tỉnh Trà Vinh</t>
  </si>
  <si>
    <t>TIC</t>
  </si>
  <si>
    <t>PGD Càng Long</t>
  </si>
  <si>
    <t>Số 242 quốc lộ 53, khóm 3, thị trấn Càng Long, huyện Càng Long, tỉnh Trà Vinh</t>
  </si>
  <si>
    <t>CLG</t>
  </si>
  <si>
    <t>CN Hà Thành</t>
  </si>
  <si>
    <t>Tòa nhà Intracom, số 33 Cầu Diễn, phường Cầu Diễn, quận Bắc Từ Liêm, TP. Hà Nội</t>
  </si>
  <si>
    <t>CN Tràng An</t>
  </si>
  <si>
    <t>Tòa nhà Hoàng Thành, số 114 Mai Hắc Đế, quận Hai Bà Trưng, TP. Hà Nội</t>
  </si>
  <si>
    <t>CN Sông Hàn</t>
  </si>
  <si>
    <t>Tòa nhà số 36 Trần Quốc Toản, quận Hải Châu, TP. Đà Nẵng</t>
  </si>
  <si>
    <t>CN Gia Định</t>
  </si>
  <si>
    <t>Tòa nhà số 92 Nguyễn Văn Trỗi, quận Phú Nhuận, TP. Hồ Chí Minh</t>
  </si>
  <si>
    <t>CN Chợ Lớn</t>
  </si>
  <si>
    <t>Tòa nhà 132-138 Lũy Bán Bích, phường Tân Thới Hòa, quận Tân Phú, TP. Hồ Chí Minh</t>
  </si>
  <si>
    <t>CN Phú Quốc</t>
  </si>
  <si>
    <t>Số 100 đường 30/4, thị trấn Dương Đông, huyện Phú Quốc, tỉnh Kiên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</si>
</sst>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1"/>
      <color theme="1"/>
      <name val="Arial"/>
      <family val="2"/>
    </font>
    <font>
      <sz val="9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 applyFill="1" applyAlignment="1">
      <alignment horizontal="left"/>
    </xf>
    <xf numFmtId="1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3" fillId="0" borderId="0" xfId="0" applyNumberFormat="1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/>
    <xf numFmtId="0" fontId="3" fillId="0" borderId="1" xfId="0" applyNumberFormat="1" applyFont="1" applyFill="1" applyBorder="1"/>
    <xf numFmtId="0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/>
    <xf numFmtId="0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/>
    <xf numFmtId="49" fontId="3" fillId="0" borderId="1" xfId="0" applyNumberFormat="1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center" vertical="center"/>
    </xf>
    <xf numFmtId="0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9" fontId="2" fillId="2" borderId="1" xfId="1" applyFont="1" applyFill="1" applyBorder="1" applyAlignment="1">
      <alignment horizontal="left" vertical="center"/>
    </xf>
    <xf numFmtId="9" fontId="3" fillId="0" borderId="1" xfId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/>
    <xf numFmtId="49" fontId="3" fillId="3" borderId="1" xfId="0" applyNumberFormat="1" applyFont="1" applyFill="1" applyBorder="1"/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NumberFormat="1" applyFont="1" applyFill="1" applyBorder="1" applyAlignment="1"/>
    <xf numFmtId="49" fontId="4" fillId="0" borderId="1" xfId="0" applyNumberFormat="1" applyFont="1" applyFill="1" applyBorder="1"/>
    <xf numFmtId="0" fontId="4" fillId="0" borderId="1" xfId="0" applyNumberFormat="1" applyFont="1" applyFill="1" applyBorder="1"/>
    <xf numFmtId="49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/>
    <xf numFmtId="0" fontId="6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NumberFormat="1" applyFont="1" applyFill="1" applyAlignment="1">
      <alignment horizontal="left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G%20TAC%20MANG%20LUOI\06.%20Trien%20khai%20phan%20mem%20dan%20duong\02.%20Du%20lieu\Danh%20sach%20ML%20(cap%20nhat%2001.04.2017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G%20TAC%20MANG%20LUOI\Nam%202017\Ra%20soat%20PG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utth.NORTH/AppData/Local/Microsoft/Windows/Temporary%20Internet%20Files/Content.Outlook/P1EIGVQ9/BAO%20CAO/FILE%20GOC%20(fin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sach ML"/>
      <sheetName val="Tinh thanh"/>
      <sheetName val="Quan huyen"/>
      <sheetName val="SL PGD"/>
      <sheetName val="Ten PGD"/>
      <sheetName val="Loai PGD"/>
      <sheetName val="Loại đô thị"/>
      <sheetName val="Sheet1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17032</v>
          </cell>
          <cell r="B3" t="str">
            <v>Đồng Tâm</v>
          </cell>
          <cell r="C3" t="str">
            <v xml:space="preserve">Chuẩn  </v>
          </cell>
          <cell r="D3" t="str">
            <v>Tập trung</v>
          </cell>
        </row>
        <row r="4">
          <cell r="A4">
            <v>17034</v>
          </cell>
          <cell r="B4" t="str">
            <v>Hồng Hà</v>
          </cell>
          <cell r="C4" t="str">
            <v xml:space="preserve">Chuẩn  </v>
          </cell>
          <cell r="D4" t="str">
            <v>Tập trung</v>
          </cell>
        </row>
        <row r="5">
          <cell r="A5">
            <v>17030</v>
          </cell>
          <cell r="B5" t="str">
            <v xml:space="preserve">Minh Tân </v>
          </cell>
          <cell r="C5" t="str">
            <v xml:space="preserve">Chuẩn  </v>
          </cell>
          <cell r="D5" t="str">
            <v>Tập trung</v>
          </cell>
        </row>
        <row r="6">
          <cell r="A6">
            <v>17031</v>
          </cell>
          <cell r="B6" t="str">
            <v xml:space="preserve">Nam Cường </v>
          </cell>
          <cell r="C6" t="str">
            <v xml:space="preserve">Chuẩn  </v>
          </cell>
          <cell r="D6" t="str">
            <v>Tập trung</v>
          </cell>
        </row>
        <row r="7">
          <cell r="A7">
            <v>17033</v>
          </cell>
          <cell r="B7" t="str">
            <v>Yên Bình</v>
          </cell>
          <cell r="C7" t="str">
            <v>Chuẩn</v>
          </cell>
          <cell r="D7" t="str">
            <v>Tập trung</v>
          </cell>
        </row>
        <row r="8">
          <cell r="A8">
            <v>17230</v>
          </cell>
          <cell r="B8" t="str">
            <v>PGD Ba Bể</v>
          </cell>
          <cell r="C8" t="str">
            <v xml:space="preserve">Chuẩn  </v>
          </cell>
          <cell r="D8" t="str">
            <v>Truyền thống</v>
          </cell>
        </row>
        <row r="9">
          <cell r="A9">
            <v>17434</v>
          </cell>
          <cell r="B9" t="str">
            <v>An Tường</v>
          </cell>
          <cell r="C9" t="str">
            <v>Đa năng</v>
          </cell>
          <cell r="D9" t="str">
            <v>Truyền thống</v>
          </cell>
        </row>
        <row r="10">
          <cell r="A10">
            <v>17436</v>
          </cell>
          <cell r="B10" t="str">
            <v>Chiêm Hóa</v>
          </cell>
          <cell r="C10" t="str">
            <v>Đa năng</v>
          </cell>
          <cell r="D10" t="str">
            <v>Độc lập</v>
          </cell>
        </row>
        <row r="11">
          <cell r="A11">
            <v>17435</v>
          </cell>
          <cell r="B11" t="str">
            <v>Hàm Yên</v>
          </cell>
          <cell r="C11" t="str">
            <v>Đa năng</v>
          </cell>
          <cell r="D11" t="str">
            <v>Độc lập</v>
          </cell>
        </row>
        <row r="12">
          <cell r="A12">
            <v>17431</v>
          </cell>
          <cell r="B12" t="str">
            <v>Long Bình An</v>
          </cell>
          <cell r="C12" t="str">
            <v>Đa năng</v>
          </cell>
          <cell r="D12" t="str">
            <v>Truyền thống</v>
          </cell>
        </row>
        <row r="13">
          <cell r="A13">
            <v>17432</v>
          </cell>
          <cell r="B13" t="str">
            <v>Phan Thiết</v>
          </cell>
          <cell r="C13" t="str">
            <v>Đa năng</v>
          </cell>
          <cell r="D13" t="str">
            <v>Truyền thống</v>
          </cell>
        </row>
        <row r="14">
          <cell r="A14">
            <v>17433</v>
          </cell>
          <cell r="B14" t="str">
            <v>Sơn Dương</v>
          </cell>
          <cell r="C14" t="str">
            <v>Đa năng</v>
          </cell>
          <cell r="D14" t="str">
            <v>Truyền thống</v>
          </cell>
        </row>
        <row r="15">
          <cell r="A15">
            <v>17430</v>
          </cell>
          <cell r="B15" t="str">
            <v>Tân Quang</v>
          </cell>
          <cell r="C15" t="str">
            <v>Đa năng</v>
          </cell>
          <cell r="D15" t="str">
            <v>Truyền thống</v>
          </cell>
        </row>
        <row r="16">
          <cell r="A16">
            <v>17437</v>
          </cell>
          <cell r="B16" t="str">
            <v>Yên Sơn</v>
          </cell>
          <cell r="C16" t="str">
            <v>Đa năng</v>
          </cell>
          <cell r="D16" t="str">
            <v>Truyền thống</v>
          </cell>
        </row>
        <row r="17">
          <cell r="A17">
            <v>18030</v>
          </cell>
          <cell r="B17" t="str">
            <v>Cam Đường</v>
          </cell>
          <cell r="C17" t="str">
            <v xml:space="preserve">Chuẩn  </v>
          </cell>
          <cell r="D17" t="str">
            <v>Độc lập</v>
          </cell>
        </row>
        <row r="18">
          <cell r="A18">
            <v>18033</v>
          </cell>
          <cell r="B18" t="str">
            <v>Cốc Lếu</v>
          </cell>
          <cell r="C18" t="str">
            <v xml:space="preserve">Chuẩn  </v>
          </cell>
          <cell r="D18" t="str">
            <v>Độc lập</v>
          </cell>
        </row>
        <row r="19">
          <cell r="A19">
            <v>18032</v>
          </cell>
          <cell r="B19" t="str">
            <v>Hoàng Liên</v>
          </cell>
          <cell r="C19" t="str">
            <v xml:space="preserve">Chuẩn  </v>
          </cell>
          <cell r="D19" t="str">
            <v>Độc lập</v>
          </cell>
        </row>
        <row r="20">
          <cell r="A20">
            <v>18031</v>
          </cell>
          <cell r="B20" t="str">
            <v>Kim Tân</v>
          </cell>
          <cell r="C20" t="str">
            <v xml:space="preserve">Chuẩn  </v>
          </cell>
          <cell r="D20" t="str">
            <v>Độc lập</v>
          </cell>
        </row>
        <row r="21">
          <cell r="A21">
            <v>18035</v>
          </cell>
          <cell r="B21" t="str">
            <v>PGD KCN Tằng Loỏng</v>
          </cell>
          <cell r="C21" t="str">
            <v>Đa năng</v>
          </cell>
          <cell r="D21" t="str">
            <v>Độc lập</v>
          </cell>
        </row>
        <row r="22">
          <cell r="A22">
            <v>18034</v>
          </cell>
          <cell r="B22" t="str">
            <v>Trần Hưng Đạo</v>
          </cell>
          <cell r="C22" t="str">
            <v xml:space="preserve">Chuẩn  </v>
          </cell>
          <cell r="D22" t="str">
            <v>Độc lập</v>
          </cell>
        </row>
        <row r="23">
          <cell r="A23">
            <v>18233</v>
          </cell>
          <cell r="B23" t="str">
            <v>Đoàn Kết</v>
          </cell>
          <cell r="C23" t="str">
            <v xml:space="preserve">Chuẩn  </v>
          </cell>
          <cell r="D23" t="str">
            <v xml:space="preserve">Độc lập </v>
          </cell>
        </row>
        <row r="24">
          <cell r="A24">
            <v>18236</v>
          </cell>
          <cell r="B24" t="str">
            <v>Đông phong</v>
          </cell>
          <cell r="C24" t="str">
            <v xml:space="preserve">Chuẩn  </v>
          </cell>
          <cell r="D24" t="str">
            <v>Truyền thống</v>
          </cell>
        </row>
        <row r="25">
          <cell r="A25">
            <v>18235</v>
          </cell>
          <cell r="B25" t="str">
            <v>Than Uyên</v>
          </cell>
          <cell r="C25" t="str">
            <v>Đa năng</v>
          </cell>
          <cell r="D25" t="str">
            <v>Truyền thống</v>
          </cell>
        </row>
        <row r="26">
          <cell r="A26">
            <v>18234</v>
          </cell>
          <cell r="B26" t="str">
            <v>Trần Hưng Đạo</v>
          </cell>
          <cell r="C26" t="str">
            <v xml:space="preserve">Chuẩn  </v>
          </cell>
          <cell r="D26" t="str">
            <v>Độc lập</v>
          </cell>
        </row>
        <row r="27">
          <cell r="A27">
            <v>18433</v>
          </cell>
          <cell r="B27" t="str">
            <v>Bản Phủ</v>
          </cell>
          <cell r="C27" t="str">
            <v xml:space="preserve">Chuẩn  </v>
          </cell>
          <cell r="D27" t="str">
            <v>Truyền thống</v>
          </cell>
        </row>
        <row r="28">
          <cell r="A28">
            <v>18432</v>
          </cell>
          <cell r="B28" t="str">
            <v>Nam Thanh</v>
          </cell>
          <cell r="C28" t="str">
            <v xml:space="preserve">Chuẩn  </v>
          </cell>
          <cell r="D28" t="str">
            <v>Độc lập</v>
          </cell>
        </row>
        <row r="29">
          <cell r="A29">
            <v>18430</v>
          </cell>
          <cell r="B29" t="str">
            <v>Noong Bua</v>
          </cell>
          <cell r="C29" t="str">
            <v xml:space="preserve">Chuẩn  </v>
          </cell>
          <cell r="D29" t="str">
            <v>Độc lập</v>
          </cell>
        </row>
        <row r="30">
          <cell r="A30">
            <v>18431</v>
          </cell>
          <cell r="B30" t="str">
            <v>Tân Thanh</v>
          </cell>
          <cell r="C30" t="str">
            <v xml:space="preserve">Chuẩn  </v>
          </cell>
          <cell r="D30" t="str">
            <v>Độc lập</v>
          </cell>
        </row>
        <row r="31">
          <cell r="A31">
            <v>18631</v>
          </cell>
          <cell r="B31" t="str">
            <v>PGD Đề Thám</v>
          </cell>
          <cell r="C31" t="str">
            <v xml:space="preserve">Chuẩn  </v>
          </cell>
          <cell r="D31" t="str">
            <v>Tập trung</v>
          </cell>
        </row>
        <row r="32">
          <cell r="A32">
            <v>18630</v>
          </cell>
          <cell r="B32" t="str">
            <v>PGD Sông Bằng</v>
          </cell>
          <cell r="C32" t="str">
            <v xml:space="preserve">Chuẩn  </v>
          </cell>
          <cell r="D32" t="str">
            <v>Tập trung</v>
          </cell>
        </row>
        <row r="33">
          <cell r="A33">
            <v>19030</v>
          </cell>
          <cell r="B33" t="str">
            <v>Chiềng Lề</v>
          </cell>
          <cell r="C33" t="str">
            <v xml:space="preserve">Chuẩn  </v>
          </cell>
          <cell r="D33" t="str">
            <v>Độc lập</v>
          </cell>
        </row>
        <row r="34">
          <cell r="A34">
            <v>19032</v>
          </cell>
          <cell r="B34" t="str">
            <v>Mai Sơn</v>
          </cell>
          <cell r="C34" t="str">
            <v xml:space="preserve">Chuẩn  </v>
          </cell>
          <cell r="D34" t="str">
            <v xml:space="preserve">Độc lập </v>
          </cell>
        </row>
        <row r="35">
          <cell r="A35">
            <v>19031</v>
          </cell>
          <cell r="B35" t="str">
            <v>Số 1</v>
          </cell>
          <cell r="C35" t="str">
            <v xml:space="preserve">Chuẩn  </v>
          </cell>
          <cell r="D35" t="str">
            <v xml:space="preserve">Độc lập </v>
          </cell>
        </row>
        <row r="36">
          <cell r="A36">
            <v>19531</v>
          </cell>
          <cell r="B36" t="str">
            <v>Bắc Quang</v>
          </cell>
          <cell r="C36" t="str">
            <v>Đa năng duy trì KHDN</v>
          </cell>
          <cell r="D36" t="str">
            <v>Độc lập</v>
          </cell>
        </row>
        <row r="37">
          <cell r="A37">
            <v>19530</v>
          </cell>
          <cell r="B37" t="str">
            <v>Nguyễn Trãi</v>
          </cell>
          <cell r="C37" t="str">
            <v>Đa năng</v>
          </cell>
          <cell r="D37" t="str">
            <v>Độc lập</v>
          </cell>
        </row>
        <row r="38">
          <cell r="A38">
            <v>19534</v>
          </cell>
          <cell r="B38" t="str">
            <v>Trần Phú</v>
          </cell>
          <cell r="C38" t="str">
            <v xml:space="preserve">Chuẩn  </v>
          </cell>
          <cell r="D38" t="str">
            <v>Độc lập</v>
          </cell>
        </row>
        <row r="39">
          <cell r="A39">
            <v>19533</v>
          </cell>
          <cell r="B39" t="str">
            <v>Vị Xuyên</v>
          </cell>
          <cell r="C39" t="str">
            <v>Đa năng duy trì KHDN</v>
          </cell>
          <cell r="D39" t="str">
            <v>Độc lập</v>
          </cell>
        </row>
        <row r="40">
          <cell r="A40">
            <v>20035</v>
          </cell>
          <cell r="B40" t="str">
            <v>Chi Lăng</v>
          </cell>
          <cell r="C40" t="str">
            <v>Đa năng</v>
          </cell>
          <cell r="D40" t="str">
            <v>Tập trung</v>
          </cell>
        </row>
        <row r="41">
          <cell r="A41">
            <v>20033</v>
          </cell>
          <cell r="B41" t="str">
            <v>Đồng Đăng</v>
          </cell>
          <cell r="C41" t="str">
            <v>Đa năng</v>
          </cell>
          <cell r="D41" t="str">
            <v>Độc lập</v>
          </cell>
        </row>
        <row r="42">
          <cell r="A42">
            <v>20031</v>
          </cell>
          <cell r="B42" t="str">
            <v>Đông Kinh</v>
          </cell>
          <cell r="C42" t="str">
            <v>Đa năng</v>
          </cell>
          <cell r="D42" t="str">
            <v>Tập trung</v>
          </cell>
        </row>
        <row r="43">
          <cell r="A43">
            <v>20038</v>
          </cell>
          <cell r="B43" t="str">
            <v>Đồng Mỏ</v>
          </cell>
          <cell r="C43" t="str">
            <v>Đa năng</v>
          </cell>
          <cell r="D43" t="str">
            <v>Tập trung</v>
          </cell>
        </row>
        <row r="44">
          <cell r="A44">
            <v>20037</v>
          </cell>
          <cell r="B44" t="str">
            <v>Kỳ lừa</v>
          </cell>
          <cell r="C44" t="str">
            <v>Đa năng</v>
          </cell>
          <cell r="D44" t="str">
            <v>Độc lập</v>
          </cell>
        </row>
        <row r="45">
          <cell r="A45">
            <v>20032</v>
          </cell>
          <cell r="B45" t="str">
            <v>Lộc Bình</v>
          </cell>
          <cell r="C45" t="str">
            <v>Đa năng</v>
          </cell>
          <cell r="D45" t="str">
            <v>Độc lập</v>
          </cell>
        </row>
        <row r="46">
          <cell r="A46">
            <v>20036</v>
          </cell>
          <cell r="B46" t="str">
            <v>PGD Hữu Nghị</v>
          </cell>
          <cell r="C46" t="str">
            <v>Chưa cho vay</v>
          </cell>
          <cell r="D46" t="str">
            <v>Chưa cho vay</v>
          </cell>
        </row>
        <row r="47">
          <cell r="A47">
            <v>20030</v>
          </cell>
          <cell r="B47" t="str">
            <v>Tân Thanh</v>
          </cell>
          <cell r="C47" t="str">
            <v>Chưa cho vay</v>
          </cell>
          <cell r="D47" t="str">
            <v>Chưa cho vay</v>
          </cell>
        </row>
        <row r="48">
          <cell r="A48">
            <v>22033</v>
          </cell>
          <cell r="B48" t="str">
            <v>PGD Đại Từ</v>
          </cell>
          <cell r="C48" t="str">
            <v>Đa năng</v>
          </cell>
          <cell r="D48" t="str">
            <v>Truyền thống</v>
          </cell>
        </row>
        <row r="49">
          <cell r="A49">
            <v>22031</v>
          </cell>
          <cell r="B49" t="str">
            <v>PGD Đán</v>
          </cell>
          <cell r="C49" t="str">
            <v>Đa năng</v>
          </cell>
          <cell r="D49" t="str">
            <v>Độc lập</v>
          </cell>
        </row>
        <row r="50">
          <cell r="A50">
            <v>22038</v>
          </cell>
          <cell r="B50" t="str">
            <v>PGD Đồng Quang</v>
          </cell>
          <cell r="C50" t="str">
            <v>Chưa cho vay</v>
          </cell>
          <cell r="D50" t="str">
            <v>Chưa cho vay</v>
          </cell>
        </row>
        <row r="51">
          <cell r="A51">
            <v>22042</v>
          </cell>
          <cell r="B51" t="str">
            <v>PGD Gia Sàng</v>
          </cell>
          <cell r="C51" t="str">
            <v>Đa năng</v>
          </cell>
          <cell r="D51" t="str">
            <v>Độc lập</v>
          </cell>
        </row>
        <row r="52">
          <cell r="A52">
            <v>22044</v>
          </cell>
          <cell r="B52" t="str">
            <v>PGD Hoàng Văn Thụ</v>
          </cell>
          <cell r="C52" t="str">
            <v>Chưa cho vay</v>
          </cell>
          <cell r="D52" t="str">
            <v>Chưa cho vay</v>
          </cell>
        </row>
        <row r="53">
          <cell r="A53">
            <v>22030</v>
          </cell>
          <cell r="B53" t="str">
            <v>PGD Lương Ngọc Quyến</v>
          </cell>
          <cell r="C53" t="str">
            <v>Đa năng</v>
          </cell>
          <cell r="D53" t="str">
            <v>Độc lập</v>
          </cell>
        </row>
        <row r="54">
          <cell r="A54">
            <v>22039</v>
          </cell>
          <cell r="B54" t="str">
            <v>PGD Minh Cầu</v>
          </cell>
          <cell r="C54" t="str">
            <v>Đa năng</v>
          </cell>
          <cell r="D54" t="str">
            <v>Tập trung</v>
          </cell>
        </row>
        <row r="55">
          <cell r="A55">
            <v>22045</v>
          </cell>
          <cell r="B55" t="str">
            <v>PGD Mỏ Bạch</v>
          </cell>
          <cell r="C55" t="str">
            <v>Đa năng</v>
          </cell>
          <cell r="D55" t="str">
            <v>Tập trung</v>
          </cell>
        </row>
        <row r="56">
          <cell r="A56">
            <v>22032</v>
          </cell>
          <cell r="B56" t="str">
            <v>PGD Núi Voi</v>
          </cell>
          <cell r="C56" t="str">
            <v>Đa năng</v>
          </cell>
          <cell r="D56" t="str">
            <v>Độc lập</v>
          </cell>
        </row>
        <row r="57">
          <cell r="A57">
            <v>22034</v>
          </cell>
          <cell r="B57" t="str">
            <v>PGD Phan Đình Phùng</v>
          </cell>
          <cell r="C57" t="str">
            <v>Đa năng</v>
          </cell>
          <cell r="D57" t="str">
            <v>Tập trung</v>
          </cell>
        </row>
        <row r="58">
          <cell r="A58">
            <v>22046</v>
          </cell>
          <cell r="B58" t="str">
            <v>PGD Phú Lương</v>
          </cell>
          <cell r="C58" t="str">
            <v>Đa năng</v>
          </cell>
          <cell r="D58" t="str">
            <v>Truyền thống</v>
          </cell>
        </row>
        <row r="59">
          <cell r="A59">
            <v>22036</v>
          </cell>
          <cell r="B59" t="str">
            <v>PGD Quán Triều</v>
          </cell>
          <cell r="C59" t="str">
            <v>Đa năng</v>
          </cell>
          <cell r="D59" t="str">
            <v>Tập trung</v>
          </cell>
        </row>
        <row r="60">
          <cell r="A60">
            <v>22041</v>
          </cell>
          <cell r="B60" t="str">
            <v>PGD Tân Lập</v>
          </cell>
          <cell r="C60" t="str">
            <v>Đa năng</v>
          </cell>
          <cell r="D60" t="str">
            <v>Độc lập</v>
          </cell>
        </row>
        <row r="61">
          <cell r="A61">
            <v>22037</v>
          </cell>
          <cell r="B61" t="str">
            <v>PGD Tân Long</v>
          </cell>
          <cell r="C61" t="str">
            <v>Đa năng</v>
          </cell>
          <cell r="D61" t="str">
            <v>Độc lập</v>
          </cell>
        </row>
        <row r="62">
          <cell r="A62">
            <v>22043</v>
          </cell>
          <cell r="B62" t="str">
            <v>PGD Tân Thịnh</v>
          </cell>
          <cell r="C62" t="str">
            <v>Chưa cho vay</v>
          </cell>
          <cell r="D62" t="str">
            <v>Chưa cho vay</v>
          </cell>
        </row>
        <row r="63">
          <cell r="A63">
            <v>22035</v>
          </cell>
          <cell r="B63" t="str">
            <v>PGD Trưng Vương</v>
          </cell>
          <cell r="C63" t="str">
            <v>Đa năng</v>
          </cell>
          <cell r="D63" t="str">
            <v>Tập trung</v>
          </cell>
        </row>
        <row r="64">
          <cell r="A64">
            <v>22230</v>
          </cell>
          <cell r="B64" t="str">
            <v>Ba Hàng</v>
          </cell>
          <cell r="C64" t="str">
            <v>Hỗn hợp</v>
          </cell>
          <cell r="D64" t="str">
            <v>Độc lập</v>
          </cell>
        </row>
        <row r="65">
          <cell r="A65">
            <v>22232</v>
          </cell>
          <cell r="B65" t="str">
            <v>KCN Sông Công</v>
          </cell>
          <cell r="C65" t="str">
            <v>Chưa cho vay</v>
          </cell>
          <cell r="D65" t="str">
            <v>Chưa cho vay</v>
          </cell>
        </row>
        <row r="66">
          <cell r="A66">
            <v>22231</v>
          </cell>
          <cell r="B66" t="str">
            <v>Phố Cò</v>
          </cell>
          <cell r="C66" t="str">
            <v>Chưa cho vay</v>
          </cell>
          <cell r="D66" t="str">
            <v>Chưa cho vay</v>
          </cell>
        </row>
        <row r="67">
          <cell r="A67">
            <v>22233</v>
          </cell>
          <cell r="B67" t="str">
            <v>TTTM Phổ Yên</v>
          </cell>
          <cell r="C67" t="str">
            <v>Đa năng</v>
          </cell>
          <cell r="D67" t="str">
            <v>Độc lập</v>
          </cell>
        </row>
        <row r="68">
          <cell r="A68">
            <v>22234</v>
          </cell>
          <cell r="B68" t="str">
            <v>Yên Bình</v>
          </cell>
          <cell r="C68" t="str">
            <v>Chưa cho vay</v>
          </cell>
          <cell r="D68" t="str">
            <v>Chưa cho vay</v>
          </cell>
        </row>
        <row r="69">
          <cell r="A69">
            <v>22433</v>
          </cell>
          <cell r="B69" t="str">
            <v>PGD Cam Giá</v>
          </cell>
          <cell r="C69" t="str">
            <v xml:space="preserve">Chuẩn  </v>
          </cell>
          <cell r="D69" t="str">
            <v xml:space="preserve">Tập trung </v>
          </cell>
        </row>
        <row r="70">
          <cell r="A70">
            <v>22434</v>
          </cell>
          <cell r="B70" t="str">
            <v>PGD Hương Sơn - Phú Bình</v>
          </cell>
          <cell r="C70" t="str">
            <v xml:space="preserve">Chuẩn  </v>
          </cell>
          <cell r="D70" t="str">
            <v xml:space="preserve">Tập trung </v>
          </cell>
        </row>
        <row r="71">
          <cell r="A71">
            <v>22430</v>
          </cell>
          <cell r="B71" t="str">
            <v>PGD Phú Xá</v>
          </cell>
          <cell r="C71" t="str">
            <v xml:space="preserve">Chuẩn  </v>
          </cell>
          <cell r="D71" t="str">
            <v xml:space="preserve">Tập trung </v>
          </cell>
        </row>
        <row r="72">
          <cell r="A72">
            <v>22435</v>
          </cell>
          <cell r="B72" t="str">
            <v>PGD Tân Thành</v>
          </cell>
          <cell r="C72" t="str">
            <v xml:space="preserve">Chuẩn  </v>
          </cell>
          <cell r="D72" t="str">
            <v xml:space="preserve">Tập trung </v>
          </cell>
        </row>
        <row r="73">
          <cell r="A73">
            <v>22431</v>
          </cell>
          <cell r="B73" t="str">
            <v>PGD Trung Thành</v>
          </cell>
          <cell r="C73" t="str">
            <v>Đa năng</v>
          </cell>
          <cell r="D73" t="str">
            <v>Độc lập</v>
          </cell>
        </row>
        <row r="74">
          <cell r="A74">
            <v>22432</v>
          </cell>
          <cell r="B74" t="str">
            <v>PGD Vó Ngựa</v>
          </cell>
          <cell r="C74" t="str">
            <v xml:space="preserve">Chuẩn  </v>
          </cell>
          <cell r="D74" t="str">
            <v xml:space="preserve">Tập trung </v>
          </cell>
        </row>
        <row r="75">
          <cell r="A75">
            <v>24034</v>
          </cell>
          <cell r="B75" t="str">
            <v>PGD Dữu Lâu</v>
          </cell>
          <cell r="C75" t="str">
            <v>Đa năng</v>
          </cell>
          <cell r="D75" t="str">
            <v>Độc lập</v>
          </cell>
        </row>
        <row r="76">
          <cell r="A76">
            <v>24031</v>
          </cell>
          <cell r="B76" t="str">
            <v>PGD Gia Cẩm</v>
          </cell>
          <cell r="C76" t="str">
            <v>Đa năng</v>
          </cell>
          <cell r="D76" t="str">
            <v>Độc lập</v>
          </cell>
        </row>
        <row r="77">
          <cell r="A77">
            <v>24037</v>
          </cell>
          <cell r="B77" t="str">
            <v>PGD Lâm Thao</v>
          </cell>
          <cell r="C77" t="str">
            <v>Đa năng</v>
          </cell>
          <cell r="D77" t="str">
            <v>Độc lập</v>
          </cell>
        </row>
        <row r="78">
          <cell r="A78">
            <v>24041</v>
          </cell>
          <cell r="B78" t="str">
            <v>PGD Minh Trang</v>
          </cell>
          <cell r="C78" t="str">
            <v>Đa năng</v>
          </cell>
          <cell r="D78" t="str">
            <v>Độc lập</v>
          </cell>
        </row>
        <row r="79">
          <cell r="A79">
            <v>24032</v>
          </cell>
          <cell r="B79" t="str">
            <v>PGD Nông Tramg</v>
          </cell>
          <cell r="C79" t="str">
            <v>Đa năng</v>
          </cell>
          <cell r="D79" t="str">
            <v>Độc lập</v>
          </cell>
        </row>
        <row r="80">
          <cell r="A80">
            <v>24039</v>
          </cell>
          <cell r="B80" t="str">
            <v>PGD Thanh Thủy</v>
          </cell>
          <cell r="C80" t="str">
            <v>Đa năng</v>
          </cell>
          <cell r="D80" t="str">
            <v>Độc lập</v>
          </cell>
        </row>
        <row r="81">
          <cell r="A81">
            <v>24030</v>
          </cell>
          <cell r="B81" t="str">
            <v>PGD Trung Tâm</v>
          </cell>
          <cell r="C81" t="str">
            <v>Đa năng</v>
          </cell>
          <cell r="D81" t="str">
            <v>Độc lập</v>
          </cell>
        </row>
        <row r="82">
          <cell r="A82">
            <v>24233</v>
          </cell>
          <cell r="B82" t="str">
            <v>PGD Bạch Hạc</v>
          </cell>
          <cell r="C82" t="str">
            <v xml:space="preserve">Chuẩn  </v>
          </cell>
          <cell r="D82" t="str">
            <v>Độc lập</v>
          </cell>
        </row>
        <row r="83">
          <cell r="A83">
            <v>24231</v>
          </cell>
          <cell r="B83" t="str">
            <v>PGD Hòa Phong</v>
          </cell>
          <cell r="C83" t="str">
            <v>Đa năng</v>
          </cell>
          <cell r="D83" t="str">
            <v>Độc lập</v>
          </cell>
        </row>
        <row r="84">
          <cell r="A84">
            <v>24232</v>
          </cell>
          <cell r="B84" t="str">
            <v>PGD Minh Phương</v>
          </cell>
          <cell r="C84" t="str">
            <v>Đa năng</v>
          </cell>
          <cell r="D84" t="str">
            <v>Độc lập</v>
          </cell>
        </row>
        <row r="85">
          <cell r="A85">
            <v>24234</v>
          </cell>
          <cell r="B85" t="str">
            <v>PGD Phố Gát</v>
          </cell>
          <cell r="C85" t="str">
            <v>Đa năng</v>
          </cell>
          <cell r="D85" t="str">
            <v>Độc lập</v>
          </cell>
        </row>
        <row r="86">
          <cell r="A86">
            <v>24235</v>
          </cell>
          <cell r="B86" t="str">
            <v>PGD Tân Dân</v>
          </cell>
          <cell r="C86" t="str">
            <v>Đa năng</v>
          </cell>
          <cell r="D86" t="str">
            <v>Độc lập</v>
          </cell>
        </row>
        <row r="87">
          <cell r="A87">
            <v>24230</v>
          </cell>
          <cell r="B87" t="str">
            <v>PGD Thọ Sơn</v>
          </cell>
          <cell r="C87" t="str">
            <v>Đa năng</v>
          </cell>
          <cell r="D87" t="str">
            <v>Độc lập</v>
          </cell>
        </row>
        <row r="88">
          <cell r="A88">
            <v>24237</v>
          </cell>
          <cell r="B88" t="str">
            <v>PGD Tiên Cát</v>
          </cell>
          <cell r="C88" t="str">
            <v>Đa năng</v>
          </cell>
          <cell r="D88" t="str">
            <v>Độc lập</v>
          </cell>
        </row>
        <row r="89">
          <cell r="A89">
            <v>24430</v>
          </cell>
          <cell r="B89" t="str">
            <v>PGD Chợ Mè</v>
          </cell>
          <cell r="C89" t="str">
            <v>Đa năng</v>
          </cell>
          <cell r="D89" t="str">
            <v>Độc lập</v>
          </cell>
        </row>
        <row r="90">
          <cell r="A90">
            <v>24432</v>
          </cell>
          <cell r="B90" t="str">
            <v>PGD CT Thanh Ba</v>
          </cell>
          <cell r="C90" t="str">
            <v>Đa năng</v>
          </cell>
          <cell r="D90" t="str">
            <v>Độc lập</v>
          </cell>
        </row>
        <row r="91">
          <cell r="A91">
            <v>24434</v>
          </cell>
          <cell r="B91" t="str">
            <v>PGD Đoan Hùng</v>
          </cell>
          <cell r="C91" t="str">
            <v>Đa năng</v>
          </cell>
          <cell r="D91" t="str">
            <v>Độc lập</v>
          </cell>
        </row>
        <row r="92">
          <cell r="A92">
            <v>24435</v>
          </cell>
          <cell r="B92" t="str">
            <v>PGD Hạ Hòa</v>
          </cell>
          <cell r="C92" t="str">
            <v>Đa năng</v>
          </cell>
          <cell r="D92" t="str">
            <v>Độc lập</v>
          </cell>
        </row>
        <row r="93">
          <cell r="A93">
            <v>24431</v>
          </cell>
          <cell r="B93" t="str">
            <v>PGD Hùng Vương</v>
          </cell>
          <cell r="C93" t="str">
            <v>Đa năng</v>
          </cell>
          <cell r="D93" t="str">
            <v>Độc lập</v>
          </cell>
        </row>
        <row r="94">
          <cell r="A94">
            <v>24433</v>
          </cell>
          <cell r="B94" t="str">
            <v>PGD Phú Hộ</v>
          </cell>
          <cell r="C94" t="str">
            <v>Đa năng</v>
          </cell>
          <cell r="D94" t="str">
            <v>Độc lập</v>
          </cell>
        </row>
        <row r="95">
          <cell r="A95">
            <v>24636</v>
          </cell>
          <cell r="B95" t="str">
            <v>PGD Bắc Yên Lạc</v>
          </cell>
          <cell r="C95" t="str">
            <v>Đa năng duy trì KHDN</v>
          </cell>
          <cell r="D95" t="str">
            <v>Độc lập</v>
          </cell>
        </row>
        <row r="96">
          <cell r="A96">
            <v>24631</v>
          </cell>
          <cell r="B96" t="str">
            <v>PGD Cầu Oai</v>
          </cell>
          <cell r="C96" t="str">
            <v>Đa năng</v>
          </cell>
          <cell r="D96" t="str">
            <v>Độc lập</v>
          </cell>
        </row>
        <row r="97">
          <cell r="A97">
            <v>24630</v>
          </cell>
          <cell r="B97" t="str">
            <v>PGD Chợ Vĩnh Yên</v>
          </cell>
          <cell r="C97" t="str">
            <v>Đa năng</v>
          </cell>
          <cell r="D97" t="str">
            <v>Độc lập</v>
          </cell>
        </row>
        <row r="98">
          <cell r="A98">
            <v>24633</v>
          </cell>
          <cell r="B98" t="str">
            <v>PGD Nam Vĩnh Yên</v>
          </cell>
          <cell r="C98" t="str">
            <v>Hỗn hợp</v>
          </cell>
          <cell r="D98" t="str">
            <v>Truyền thống</v>
          </cell>
        </row>
        <row r="99">
          <cell r="A99">
            <v>24634</v>
          </cell>
          <cell r="B99" t="str">
            <v>PGD Tam Đảo</v>
          </cell>
          <cell r="C99" t="str">
            <v xml:space="preserve">Chuẩn  </v>
          </cell>
          <cell r="D99" t="str">
            <v>Truyền thống</v>
          </cell>
        </row>
        <row r="100">
          <cell r="A100">
            <v>24635</v>
          </cell>
          <cell r="B100" t="str">
            <v>PGD Tam Dương</v>
          </cell>
          <cell r="C100" t="str">
            <v xml:space="preserve">Chuẩn  </v>
          </cell>
          <cell r="D100" t="str">
            <v>Truyền thống</v>
          </cell>
        </row>
        <row r="101">
          <cell r="A101">
            <v>24632</v>
          </cell>
          <cell r="B101" t="str">
            <v>PGD Vĩnh Tường</v>
          </cell>
          <cell r="C101" t="str">
            <v>Hỗn hợp</v>
          </cell>
          <cell r="D101" t="str">
            <v xml:space="preserve">Độc lập </v>
          </cell>
        </row>
        <row r="102">
          <cell r="A102">
            <v>24832</v>
          </cell>
          <cell r="B102" t="str">
            <v>PGD Ắc Quy</v>
          </cell>
          <cell r="C102" t="str">
            <v>Đa năng duy trì KHDN</v>
          </cell>
          <cell r="D102" t="str">
            <v>Độc lập</v>
          </cell>
        </row>
        <row r="103">
          <cell r="A103">
            <v>24831</v>
          </cell>
          <cell r="B103" t="str">
            <v>PGD Bãi Bằng</v>
          </cell>
          <cell r="C103" t="str">
            <v>Đa năng duy trì KHDN</v>
          </cell>
          <cell r="D103" t="str">
            <v>Độc lập</v>
          </cell>
        </row>
        <row r="104">
          <cell r="A104">
            <v>24836</v>
          </cell>
          <cell r="B104" t="str">
            <v>PGD Tam Nông</v>
          </cell>
          <cell r="C104" t="str">
            <v xml:space="preserve">Chuẩn  </v>
          </cell>
          <cell r="D104" t="str">
            <v>Độc lập</v>
          </cell>
        </row>
        <row r="105">
          <cell r="A105">
            <v>24835</v>
          </cell>
          <cell r="B105" t="str">
            <v>PGD Thanh Ba</v>
          </cell>
          <cell r="C105" t="str">
            <v>Đa năng</v>
          </cell>
          <cell r="D105" t="str">
            <v>Độc lập</v>
          </cell>
        </row>
        <row r="106">
          <cell r="A106">
            <v>24834</v>
          </cell>
          <cell r="B106" t="str">
            <v>PGD Thanh Sơn</v>
          </cell>
          <cell r="C106" t="str">
            <v>Hỗn hợp</v>
          </cell>
          <cell r="D106" t="str">
            <v>Độc lập</v>
          </cell>
        </row>
        <row r="107">
          <cell r="A107">
            <v>24830</v>
          </cell>
          <cell r="B107" t="str">
            <v>PGD Vân Cơ</v>
          </cell>
          <cell r="C107" t="str">
            <v>Đa năng</v>
          </cell>
          <cell r="D107" t="str">
            <v>Độc lập</v>
          </cell>
        </row>
        <row r="108">
          <cell r="A108">
            <v>24833</v>
          </cell>
          <cell r="B108" t="str">
            <v>PGD Văn Lang</v>
          </cell>
          <cell r="C108" t="str">
            <v>Đa năng duy trì KHDN</v>
          </cell>
          <cell r="D108" t="str">
            <v>Độc lập</v>
          </cell>
        </row>
        <row r="109">
          <cell r="A109">
            <v>25031</v>
          </cell>
          <cell r="B109" t="str">
            <v>Đồng Tiến</v>
          </cell>
          <cell r="C109" t="str">
            <v>Chuẩn</v>
          </cell>
          <cell r="D109" t="str">
            <v>Độc lập</v>
          </cell>
        </row>
        <row r="110">
          <cell r="A110">
            <v>25032</v>
          </cell>
          <cell r="B110" t="str">
            <v>Hữu Nghị</v>
          </cell>
          <cell r="C110" t="str">
            <v>Chuẩn</v>
          </cell>
          <cell r="D110" t="str">
            <v>Độc lập</v>
          </cell>
        </row>
        <row r="111">
          <cell r="A111">
            <v>25033</v>
          </cell>
          <cell r="B111" t="str">
            <v>Kỳ Sơn</v>
          </cell>
          <cell r="C111" t="str">
            <v>Chuẩn</v>
          </cell>
          <cell r="D111" t="str">
            <v>Truyền thống</v>
          </cell>
        </row>
        <row r="112">
          <cell r="A112">
            <v>25030</v>
          </cell>
          <cell r="B112" t="str">
            <v>Sông Đà</v>
          </cell>
          <cell r="C112" t="str">
            <v>Chuẩn</v>
          </cell>
          <cell r="D112" t="str">
            <v>Độc lập</v>
          </cell>
        </row>
        <row r="113">
          <cell r="A113">
            <v>26031</v>
          </cell>
          <cell r="B113" t="str">
            <v xml:space="preserve">Honda Việt Nam </v>
          </cell>
          <cell r="C113" t="str">
            <v xml:space="preserve">Chuẩn  </v>
          </cell>
          <cell r="D113" t="str">
            <v>Độc lập</v>
          </cell>
        </row>
        <row r="114">
          <cell r="A114">
            <v>26033</v>
          </cell>
          <cell r="B114" t="str">
            <v>Lạc Hồng</v>
          </cell>
          <cell r="C114" t="str">
            <v xml:space="preserve">Hỗn hợp </v>
          </cell>
          <cell r="D114" t="str">
            <v xml:space="preserve">Độc lập </v>
          </cell>
        </row>
        <row r="115">
          <cell r="A115">
            <v>26032</v>
          </cell>
          <cell r="B115" t="str">
            <v>Sông Lô</v>
          </cell>
          <cell r="C115" t="str">
            <v xml:space="preserve">Đa năng duy trì KHDN </v>
          </cell>
          <cell r="D115" t="str">
            <v>Độc lập</v>
          </cell>
        </row>
        <row r="116">
          <cell r="A116">
            <v>26030</v>
          </cell>
          <cell r="B116" t="str">
            <v>Xuân Hòa</v>
          </cell>
          <cell r="C116" t="str">
            <v xml:space="preserve">Hỗn hợp </v>
          </cell>
          <cell r="D116" t="str">
            <v xml:space="preserve">Độc lập </v>
          </cell>
        </row>
        <row r="117">
          <cell r="A117">
            <v>26233</v>
          </cell>
          <cell r="B117" t="str">
            <v>PGD Gia Khánh</v>
          </cell>
          <cell r="C117" t="str">
            <v>Đa năng</v>
          </cell>
          <cell r="D117" t="str">
            <v>Độc lập</v>
          </cell>
        </row>
        <row r="118">
          <cell r="A118">
            <v>26230</v>
          </cell>
          <cell r="B118" t="str">
            <v>PGD Hương Canh</v>
          </cell>
          <cell r="C118" t="str">
            <v>Đa năng</v>
          </cell>
          <cell r="D118" t="str">
            <v>Độc lập</v>
          </cell>
        </row>
        <row r="119">
          <cell r="A119">
            <v>26234</v>
          </cell>
          <cell r="B119" t="str">
            <v>PGD Liên Bảo</v>
          </cell>
          <cell r="C119" t="str">
            <v>Hỗn hợp</v>
          </cell>
          <cell r="D119" t="str">
            <v>Độc lập</v>
          </cell>
        </row>
        <row r="120">
          <cell r="A120">
            <v>26235</v>
          </cell>
          <cell r="B120" t="str">
            <v>PGD Trưng Trắc</v>
          </cell>
          <cell r="C120" t="str">
            <v>Hỗn hợp</v>
          </cell>
          <cell r="D120" t="str">
            <v>Độc lập</v>
          </cell>
        </row>
        <row r="121">
          <cell r="A121">
            <v>26232</v>
          </cell>
          <cell r="B121" t="str">
            <v>PGD Vĩnh Lạc</v>
          </cell>
          <cell r="C121" t="str">
            <v>Hỗn hợp</v>
          </cell>
          <cell r="D121" t="str">
            <v>Độc lập</v>
          </cell>
        </row>
        <row r="122">
          <cell r="A122">
            <v>26231</v>
          </cell>
          <cell r="B122" t="str">
            <v>PGD Yên Lạc</v>
          </cell>
          <cell r="C122" t="str">
            <v>Hỗn hợp</v>
          </cell>
          <cell r="D122" t="str">
            <v>Độc lập</v>
          </cell>
        </row>
        <row r="123">
          <cell r="A123">
            <v>26430</v>
          </cell>
          <cell r="B123" t="str">
            <v>Đô Thành</v>
          </cell>
          <cell r="C123" t="str">
            <v>Hỗn hợp</v>
          </cell>
          <cell r="D123" t="str">
            <v>Độc lập</v>
          </cell>
        </row>
        <row r="124">
          <cell r="A124">
            <v>26431</v>
          </cell>
          <cell r="B124" t="str">
            <v>Mê Linh</v>
          </cell>
          <cell r="C124" t="str">
            <v xml:space="preserve">Chuẩn  </v>
          </cell>
          <cell r="D124" t="str">
            <v>Độc lập</v>
          </cell>
        </row>
        <row r="125">
          <cell r="A125">
            <v>26432</v>
          </cell>
          <cell r="B125" t="str">
            <v>Mê Linh Plaza</v>
          </cell>
          <cell r="C125" t="str">
            <v>Chưa cho vay</v>
          </cell>
          <cell r="D125" t="str">
            <v>Chưa cho vay</v>
          </cell>
        </row>
        <row r="126">
          <cell r="A126">
            <v>26436</v>
          </cell>
          <cell r="B126" t="str">
            <v>Thăng Long Quang Minh</v>
          </cell>
          <cell r="C126" t="str">
            <v>Hỗn hợp</v>
          </cell>
          <cell r="D126" t="str">
            <v>Độc lập</v>
          </cell>
        </row>
        <row r="127">
          <cell r="A127">
            <v>26433</v>
          </cell>
          <cell r="B127" t="str">
            <v>Tiền Phong</v>
          </cell>
          <cell r="C127" t="str">
            <v>Đa năng</v>
          </cell>
          <cell r="D127" t="str">
            <v>Độc lập</v>
          </cell>
        </row>
        <row r="128">
          <cell r="A128">
            <v>28038</v>
          </cell>
          <cell r="B128" t="str">
            <v>Hiệp Hòa</v>
          </cell>
          <cell r="C128" t="str">
            <v>Đa năng</v>
          </cell>
          <cell r="D128" t="str">
            <v>Độc lập</v>
          </cell>
        </row>
        <row r="129">
          <cell r="A129">
            <v>28036</v>
          </cell>
          <cell r="B129" t="str">
            <v>Hoàng Văn Thụ</v>
          </cell>
          <cell r="C129" t="str">
            <v xml:space="preserve">Chuẩn  </v>
          </cell>
          <cell r="D129" t="str">
            <v>Độc lập</v>
          </cell>
        </row>
        <row r="130">
          <cell r="A130">
            <v>28031</v>
          </cell>
          <cell r="B130" t="str">
            <v>Hùng Vương</v>
          </cell>
          <cell r="C130" t="str">
            <v xml:space="preserve">Chuẩn  </v>
          </cell>
          <cell r="D130" t="str">
            <v>Độc lập</v>
          </cell>
        </row>
        <row r="131">
          <cell r="A131">
            <v>28030</v>
          </cell>
          <cell r="B131" t="str">
            <v>Lạng Giang</v>
          </cell>
          <cell r="C131" t="str">
            <v>Đa năng</v>
          </cell>
          <cell r="D131" t="str">
            <v>Độc lập</v>
          </cell>
        </row>
        <row r="132">
          <cell r="A132">
            <v>28034</v>
          </cell>
          <cell r="B132" t="str">
            <v>Lục Nam</v>
          </cell>
          <cell r="C132" t="str">
            <v>Đa năng</v>
          </cell>
          <cell r="D132" t="str">
            <v>Độc lập</v>
          </cell>
        </row>
        <row r="133">
          <cell r="A133">
            <v>28035</v>
          </cell>
          <cell r="B133" t="str">
            <v>Thọ Xương</v>
          </cell>
          <cell r="C133" t="str">
            <v>chưa cho vay</v>
          </cell>
          <cell r="D133" t="str">
            <v>chưa cho vay</v>
          </cell>
        </row>
        <row r="134">
          <cell r="A134">
            <v>28033</v>
          </cell>
          <cell r="B134" t="str">
            <v>Trần Phú</v>
          </cell>
          <cell r="C134" t="str">
            <v xml:space="preserve">Chuẩn  </v>
          </cell>
          <cell r="D134" t="str">
            <v>Độc lập</v>
          </cell>
        </row>
        <row r="135">
          <cell r="A135">
            <v>28236</v>
          </cell>
          <cell r="B135" t="str">
            <v>Gia Bình</v>
          </cell>
          <cell r="C135" t="str">
            <v>Đa năng duy trì KHDN</v>
          </cell>
          <cell r="D135" t="str">
            <v>Truyền thống</v>
          </cell>
        </row>
        <row r="136">
          <cell r="A136">
            <v>28242</v>
          </cell>
          <cell r="B136" t="str">
            <v>Hòa Đình</v>
          </cell>
          <cell r="C136" t="str">
            <v>Đa năng</v>
          </cell>
          <cell r="D136" t="str">
            <v>Độc lập</v>
          </cell>
        </row>
        <row r="137">
          <cell r="A137">
            <v>28232</v>
          </cell>
          <cell r="B137" t="str">
            <v>Lương Tài</v>
          </cell>
          <cell r="C137" t="str">
            <v>Đa năng duy trì KHDN</v>
          </cell>
          <cell r="D137" t="str">
            <v>Truyền thống</v>
          </cell>
        </row>
        <row r="138">
          <cell r="A138">
            <v>28230</v>
          </cell>
          <cell r="B138" t="str">
            <v>Quế Võ</v>
          </cell>
          <cell r="C138" t="str">
            <v>Đa năng</v>
          </cell>
          <cell r="D138" t="str">
            <v>Độc lập</v>
          </cell>
        </row>
        <row r="139">
          <cell r="A139">
            <v>28246</v>
          </cell>
          <cell r="B139" t="str">
            <v>Thanh Khương</v>
          </cell>
          <cell r="C139" t="str">
            <v>Đa năng</v>
          </cell>
          <cell r="D139" t="str">
            <v>Truyền thống</v>
          </cell>
        </row>
        <row r="140">
          <cell r="A140">
            <v>28234</v>
          </cell>
          <cell r="B140" t="str">
            <v>Thành phố Bắc Ninh</v>
          </cell>
          <cell r="C140" t="str">
            <v>Đa năng</v>
          </cell>
          <cell r="D140" t="str">
            <v xml:space="preserve">Độc lập </v>
          </cell>
        </row>
        <row r="141">
          <cell r="A141">
            <v>28244</v>
          </cell>
          <cell r="B141" t="str">
            <v>Thị Cầu</v>
          </cell>
          <cell r="C141" t="str">
            <v>Chưa cho vay</v>
          </cell>
          <cell r="D141" t="str">
            <v>Chưa cho vay</v>
          </cell>
        </row>
        <row r="142">
          <cell r="A142">
            <v>28238</v>
          </cell>
          <cell r="B142" t="str">
            <v>Thuận Thành</v>
          </cell>
          <cell r="C142" t="str">
            <v>Đa năng duy trì KHDN</v>
          </cell>
          <cell r="D142" t="str">
            <v>Truyền thống</v>
          </cell>
        </row>
        <row r="143">
          <cell r="A143">
            <v>28240</v>
          </cell>
          <cell r="B143" t="str">
            <v>Tiền An</v>
          </cell>
          <cell r="C143" t="str">
            <v>Chưa cho vay</v>
          </cell>
          <cell r="D143" t="str">
            <v>Chưa cho vay</v>
          </cell>
        </row>
        <row r="144">
          <cell r="A144">
            <v>28248</v>
          </cell>
          <cell r="B144" t="str">
            <v>Trần Lựu</v>
          </cell>
          <cell r="C144" t="str">
            <v>Chưa cho vay</v>
          </cell>
          <cell r="D144" t="str">
            <v>Chưa cho vay</v>
          </cell>
        </row>
        <row r="145">
          <cell r="A145">
            <v>28430</v>
          </cell>
          <cell r="B145" t="str">
            <v>Bắc Từ Sơn</v>
          </cell>
          <cell r="C145" t="str">
            <v>Hỗn hợp</v>
          </cell>
          <cell r="D145" t="str">
            <v>Độc lập</v>
          </cell>
        </row>
        <row r="146">
          <cell r="A146">
            <v>28432</v>
          </cell>
          <cell r="B146" t="str">
            <v>Châu Khê</v>
          </cell>
          <cell r="C146" t="str">
            <v xml:space="preserve">Chuẩn  </v>
          </cell>
          <cell r="D146" t="str">
            <v>Độc lập</v>
          </cell>
        </row>
        <row r="147">
          <cell r="A147">
            <v>28431</v>
          </cell>
          <cell r="B147" t="str">
            <v>Khu Vực Đồng Nguyên</v>
          </cell>
          <cell r="C147" t="str">
            <v xml:space="preserve">Chuẩn  </v>
          </cell>
          <cell r="D147" t="str">
            <v>Độc lập</v>
          </cell>
        </row>
        <row r="148">
          <cell r="A148">
            <v>28436</v>
          </cell>
          <cell r="B148" t="str">
            <v>Nam Bắc Ninh</v>
          </cell>
          <cell r="C148" t="str">
            <v xml:space="preserve">Chuẩn  </v>
          </cell>
          <cell r="D148" t="str">
            <v>Độc lập</v>
          </cell>
        </row>
        <row r="149">
          <cell r="A149">
            <v>28434</v>
          </cell>
          <cell r="B149" t="str">
            <v>Nam Tiên Sơn</v>
          </cell>
          <cell r="C149" t="str">
            <v xml:space="preserve">Chuẩn  </v>
          </cell>
          <cell r="D149" t="str">
            <v>Độc lập</v>
          </cell>
        </row>
        <row r="150">
          <cell r="A150">
            <v>28435</v>
          </cell>
          <cell r="B150" t="str">
            <v>Phù Khê</v>
          </cell>
          <cell r="C150" t="str">
            <v xml:space="preserve">Chuẩn  </v>
          </cell>
          <cell r="D150" t="str">
            <v>Độc lập</v>
          </cell>
        </row>
        <row r="151">
          <cell r="A151">
            <v>28433</v>
          </cell>
          <cell r="B151" t="str">
            <v>Yên Phong</v>
          </cell>
          <cell r="C151" t="str">
            <v>Hỗn hợp</v>
          </cell>
          <cell r="D151" t="str">
            <v>Độc lập</v>
          </cell>
        </row>
        <row r="152">
          <cell r="A152">
            <v>28530</v>
          </cell>
          <cell r="B152" t="str">
            <v>Đại Phúc</v>
          </cell>
          <cell r="C152" t="str">
            <v xml:space="preserve">Chuẩn  </v>
          </cell>
          <cell r="D152" t="str">
            <v>Tập trung</v>
          </cell>
        </row>
        <row r="153">
          <cell r="A153">
            <v>28535</v>
          </cell>
          <cell r="B153" t="str">
            <v>Đông Ngàn</v>
          </cell>
          <cell r="C153" t="str">
            <v xml:space="preserve">Chuẩn  </v>
          </cell>
          <cell r="D153" t="str">
            <v>Độc lập</v>
          </cell>
        </row>
        <row r="154">
          <cell r="A154">
            <v>28533</v>
          </cell>
          <cell r="B154" t="str">
            <v>KCN Nam Sơn - Hạp Lĩnh</v>
          </cell>
          <cell r="C154" t="str">
            <v>Chưa cho vay</v>
          </cell>
          <cell r="D154" t="str">
            <v>Chưa cho vay</v>
          </cell>
        </row>
        <row r="155">
          <cell r="A155">
            <v>28534</v>
          </cell>
          <cell r="B155" t="str">
            <v>KCN VSIP Bắc Ninh</v>
          </cell>
          <cell r="C155" t="str">
            <v>Hỗn hợp</v>
          </cell>
          <cell r="D155" t="str">
            <v>Độc lập</v>
          </cell>
        </row>
        <row r="156">
          <cell r="A156">
            <v>28531</v>
          </cell>
          <cell r="B156" t="str">
            <v>KCN Yên Phong</v>
          </cell>
          <cell r="C156" t="str">
            <v>Hỗn hợp</v>
          </cell>
          <cell r="D156" t="str">
            <v xml:space="preserve">Độc lập </v>
          </cell>
        </row>
        <row r="157">
          <cell r="A157">
            <v>28532</v>
          </cell>
          <cell r="B157" t="str">
            <v>Thị trấn Lim</v>
          </cell>
          <cell r="C157" t="str">
            <v>Chưa cho vay</v>
          </cell>
          <cell r="D157" t="str">
            <v>Chưa cho vay</v>
          </cell>
        </row>
        <row r="158">
          <cell r="A158">
            <v>28932</v>
          </cell>
          <cell r="B158" t="str">
            <v>Kinh Dương Vương</v>
          </cell>
          <cell r="C158" t="str">
            <v>Đa Năng</v>
          </cell>
          <cell r="D158" t="str">
            <v>Truyền thống</v>
          </cell>
        </row>
        <row r="159">
          <cell r="A159">
            <v>28930</v>
          </cell>
          <cell r="B159" t="str">
            <v>Nguyễn Gia Thiều</v>
          </cell>
          <cell r="C159" t="str">
            <v>Đa năng</v>
          </cell>
          <cell r="D159" t="str">
            <v>Truyền thống</v>
          </cell>
        </row>
        <row r="160">
          <cell r="A160">
            <v>28931</v>
          </cell>
          <cell r="B160" t="str">
            <v>Vệ An</v>
          </cell>
          <cell r="C160" t="str">
            <v>Đa Năng</v>
          </cell>
          <cell r="D160" t="str">
            <v>Truyền thống</v>
          </cell>
        </row>
        <row r="161">
          <cell r="A161">
            <v>16032</v>
          </cell>
          <cell r="B161" t="str">
            <v>Cầu Đất</v>
          </cell>
          <cell r="C161" t="str">
            <v>Đa năng</v>
          </cell>
          <cell r="D161" t="str">
            <v>Độc lập</v>
          </cell>
        </row>
        <row r="162">
          <cell r="A162">
            <v>16030</v>
          </cell>
          <cell r="B162" t="str">
            <v>Đằng Giang</v>
          </cell>
          <cell r="C162" t="str">
            <v>hỗn hợp</v>
          </cell>
          <cell r="D162" t="str">
            <v>Độc lập</v>
          </cell>
        </row>
        <row r="163">
          <cell r="A163">
            <v>16034</v>
          </cell>
          <cell r="B163" t="str">
            <v>Mê Linh</v>
          </cell>
          <cell r="C163" t="str">
            <v>Đa năng</v>
          </cell>
          <cell r="D163" t="str">
            <v>Độc lập</v>
          </cell>
        </row>
        <row r="164">
          <cell r="A164">
            <v>16031</v>
          </cell>
          <cell r="B164" t="str">
            <v>Thủy Nguyên</v>
          </cell>
          <cell r="C164" t="str">
            <v>Đa năng</v>
          </cell>
          <cell r="D164" t="str">
            <v>Truyền thống</v>
          </cell>
        </row>
        <row r="165">
          <cell r="A165">
            <v>16132</v>
          </cell>
          <cell r="B165" t="str">
            <v>An Biên</v>
          </cell>
          <cell r="C165" t="str">
            <v xml:space="preserve">Chuẩn  </v>
          </cell>
          <cell r="D165" t="str">
            <v>Tập trung</v>
          </cell>
        </row>
        <row r="166">
          <cell r="A166">
            <v>16131</v>
          </cell>
          <cell r="B166" t="str">
            <v>Phạm Hữu Điều</v>
          </cell>
          <cell r="C166" t="str">
            <v xml:space="preserve">Chuẩn  </v>
          </cell>
          <cell r="D166" t="str">
            <v>Độc lập</v>
          </cell>
        </row>
        <row r="167">
          <cell r="A167">
            <v>16230</v>
          </cell>
          <cell r="B167" t="str">
            <v>Kênh Dương</v>
          </cell>
          <cell r="C167" t="str">
            <v>Đa năng duy trì KHDN</v>
          </cell>
          <cell r="D167" t="str">
            <v>Độc lập</v>
          </cell>
        </row>
        <row r="168">
          <cell r="A168">
            <v>16431</v>
          </cell>
          <cell r="B168" t="str">
            <v>Hai Bà Trưng</v>
          </cell>
          <cell r="C168" t="str">
            <v>Đa năng duy trì KHDN</v>
          </cell>
          <cell r="D168" t="str">
            <v>Độc lập</v>
          </cell>
        </row>
        <row r="169">
          <cell r="A169">
            <v>16434</v>
          </cell>
          <cell r="B169" t="str">
            <v>Hàng Kênh</v>
          </cell>
          <cell r="C169" t="str">
            <v>Đa năng</v>
          </cell>
          <cell r="D169" t="str">
            <v>Tập trung</v>
          </cell>
        </row>
        <row r="170">
          <cell r="A170">
            <v>16436</v>
          </cell>
          <cell r="B170" t="str">
            <v>Hồ Nam</v>
          </cell>
          <cell r="C170" t="str">
            <v>Hỗn hợp</v>
          </cell>
          <cell r="D170" t="str">
            <v>Độc lập</v>
          </cell>
        </row>
        <row r="171">
          <cell r="A171">
            <v>16433</v>
          </cell>
          <cell r="B171" t="str">
            <v>KCN Vsip</v>
          </cell>
          <cell r="C171" t="str">
            <v>Hỗn hợp</v>
          </cell>
          <cell r="D171" t="str">
            <v>Độc lập</v>
          </cell>
        </row>
        <row r="172">
          <cell r="A172">
            <v>16432</v>
          </cell>
          <cell r="B172" t="str">
            <v>Trần Hưng Đạo</v>
          </cell>
          <cell r="C172" t="str">
            <v>Hỗn hợp</v>
          </cell>
          <cell r="D172" t="str">
            <v>Độc lập</v>
          </cell>
        </row>
        <row r="173">
          <cell r="A173">
            <v>16435</v>
          </cell>
          <cell r="B173" t="str">
            <v>Trần Nguyên Hãn</v>
          </cell>
          <cell r="C173" t="str">
            <v>Đa năng</v>
          </cell>
          <cell r="D173" t="str">
            <v>Độc lập</v>
          </cell>
        </row>
        <row r="174">
          <cell r="A174">
            <v>16437</v>
          </cell>
          <cell r="B174" t="str">
            <v>Vĩnh Bảo</v>
          </cell>
          <cell r="C174" t="str">
            <v>Hỗn hợp</v>
          </cell>
          <cell r="D174" t="str">
            <v>Truyền thống</v>
          </cell>
        </row>
        <row r="175">
          <cell r="A175">
            <v>16632</v>
          </cell>
          <cell r="B175" t="str">
            <v>PGD An dương 1</v>
          </cell>
          <cell r="C175" t="str">
            <v>Đa năng</v>
          </cell>
          <cell r="D175" t="str">
            <v>Truyền thống</v>
          </cell>
        </row>
        <row r="176">
          <cell r="A176">
            <v>16631</v>
          </cell>
          <cell r="B176" t="str">
            <v>PGD Hùng vương</v>
          </cell>
          <cell r="C176" t="str">
            <v>Đa năng</v>
          </cell>
          <cell r="D176" t="str">
            <v>Độc lập</v>
          </cell>
        </row>
        <row r="177">
          <cell r="A177">
            <v>16630</v>
          </cell>
          <cell r="B177" t="str">
            <v>PGD Phong Lan</v>
          </cell>
          <cell r="C177" t="str">
            <v>Đa năng</v>
          </cell>
          <cell r="D177" t="str">
            <v>Độc lập</v>
          </cell>
        </row>
        <row r="178">
          <cell r="A178">
            <v>16633</v>
          </cell>
          <cell r="B178" t="str">
            <v>PGD Quán toan</v>
          </cell>
          <cell r="C178" t="str">
            <v>Chưa cho vay</v>
          </cell>
          <cell r="D178" t="str">
            <v>Chưa cho vay</v>
          </cell>
        </row>
        <row r="179">
          <cell r="A179">
            <v>16634</v>
          </cell>
          <cell r="B179" t="str">
            <v>PGD Thượng Lý</v>
          </cell>
          <cell r="C179" t="str">
            <v>Đa năng</v>
          </cell>
          <cell r="D179" t="str">
            <v>Tập trung</v>
          </cell>
        </row>
        <row r="180">
          <cell r="A180">
            <v>16635</v>
          </cell>
          <cell r="B180" t="str">
            <v>Quỹ tiết kiệm 5</v>
          </cell>
          <cell r="C180" t="str">
            <v>Chưa cho vay</v>
          </cell>
          <cell r="D180" t="str">
            <v>Chưa cho vay</v>
          </cell>
        </row>
        <row r="181">
          <cell r="A181">
            <v>16834</v>
          </cell>
          <cell r="B181" t="str">
            <v>Thanh Niên</v>
          </cell>
          <cell r="C181" t="str">
            <v>Hỗn hợp</v>
          </cell>
          <cell r="D181" t="str">
            <v>Truyền thống</v>
          </cell>
        </row>
        <row r="182">
          <cell r="A182">
            <v>16832</v>
          </cell>
          <cell r="B182" t="str">
            <v>Đà nẵng</v>
          </cell>
          <cell r="C182" t="str">
            <v xml:space="preserve">Chuẩn  </v>
          </cell>
          <cell r="D182" t="str">
            <v>Tập trung</v>
          </cell>
        </row>
        <row r="183">
          <cell r="A183">
            <v>16833</v>
          </cell>
          <cell r="B183" t="str">
            <v>Lạch Tray</v>
          </cell>
          <cell r="C183" t="str">
            <v>Hỗn hợp</v>
          </cell>
          <cell r="D183" t="str">
            <v>Truyền thống</v>
          </cell>
        </row>
        <row r="184">
          <cell r="A184">
            <v>16831</v>
          </cell>
          <cell r="B184" t="str">
            <v>Lê Lai</v>
          </cell>
          <cell r="C184" t="str">
            <v>Hỗn hợp</v>
          </cell>
          <cell r="D184" t="str">
            <v>Truyền thống</v>
          </cell>
        </row>
        <row r="185">
          <cell r="A185">
            <v>16835</v>
          </cell>
          <cell r="B185" t="str">
            <v>Thắng lợi</v>
          </cell>
          <cell r="C185" t="str">
            <v>Đa năng</v>
          </cell>
          <cell r="D185" t="str">
            <v>Tập trung</v>
          </cell>
        </row>
        <row r="186">
          <cell r="A186">
            <v>16836</v>
          </cell>
          <cell r="B186" t="str">
            <v>Văn Cao</v>
          </cell>
          <cell r="C186" t="str">
            <v>Đa năng</v>
          </cell>
          <cell r="D186" t="str">
            <v>Truyền thống</v>
          </cell>
        </row>
        <row r="187">
          <cell r="A187">
            <v>16931</v>
          </cell>
          <cell r="B187" t="str">
            <v>PGD An Lão</v>
          </cell>
          <cell r="C187" t="str">
            <v>Đa năng</v>
          </cell>
          <cell r="D187" t="str">
            <v>Truyền thống</v>
          </cell>
        </row>
        <row r="188">
          <cell r="A188">
            <v>16930</v>
          </cell>
          <cell r="B188" t="str">
            <v>PGDTôn Đức Thắng</v>
          </cell>
          <cell r="C188" t="str">
            <v>Đa năng</v>
          </cell>
          <cell r="D188" t="str">
            <v>Độc lập</v>
          </cell>
        </row>
        <row r="189">
          <cell r="A189">
            <v>30038</v>
          </cell>
          <cell r="B189" t="str">
            <v>Bạch Đằng</v>
          </cell>
          <cell r="C189" t="str">
            <v>Đa năng</v>
          </cell>
          <cell r="D189" t="str">
            <v>Tập trung</v>
          </cell>
        </row>
        <row r="190">
          <cell r="A190">
            <v>30031</v>
          </cell>
          <cell r="B190" t="str">
            <v>Hà Lầm</v>
          </cell>
          <cell r="C190" t="str">
            <v>Đa năng</v>
          </cell>
          <cell r="D190" t="str">
            <v>Truyền thống</v>
          </cell>
        </row>
        <row r="191">
          <cell r="A191">
            <v>30032</v>
          </cell>
          <cell r="B191" t="str">
            <v>Hà Tu</v>
          </cell>
          <cell r="C191" t="str">
            <v>Đa năng</v>
          </cell>
          <cell r="D191" t="str">
            <v>Truyền thống</v>
          </cell>
        </row>
        <row r="192">
          <cell r="A192">
            <v>30030</v>
          </cell>
          <cell r="B192" t="str">
            <v>Hồng Hà</v>
          </cell>
          <cell r="C192" t="str">
            <v>Đa năng</v>
          </cell>
          <cell r="D192" t="str">
            <v>Truyền thống</v>
          </cell>
        </row>
        <row r="193">
          <cell r="A193">
            <v>30033</v>
          </cell>
          <cell r="B193" t="str">
            <v>Hồng Hải</v>
          </cell>
          <cell r="C193" t="str">
            <v>Hỗn hợp</v>
          </cell>
          <cell r="D193" t="str">
            <v>Truyền thống</v>
          </cell>
        </row>
        <row r="194">
          <cell r="A194">
            <v>30034</v>
          </cell>
          <cell r="B194" t="str">
            <v>Sô 01</v>
          </cell>
          <cell r="C194" t="str">
            <v>Đa Năng</v>
          </cell>
          <cell r="D194" t="str">
            <v>Tập trung</v>
          </cell>
        </row>
        <row r="195">
          <cell r="A195">
            <v>30035</v>
          </cell>
          <cell r="B195" t="str">
            <v>Số 03</v>
          </cell>
          <cell r="C195" t="str">
            <v>Đa Năng</v>
          </cell>
          <cell r="D195" t="str">
            <v>Tập trung</v>
          </cell>
        </row>
        <row r="196">
          <cell r="A196">
            <v>30037</v>
          </cell>
          <cell r="B196" t="str">
            <v>Sô 05</v>
          </cell>
          <cell r="C196" t="str">
            <v>Chưa cho vay</v>
          </cell>
          <cell r="D196" t="str">
            <v>Chưa cho vay</v>
          </cell>
        </row>
        <row r="197">
          <cell r="A197">
            <v>30036</v>
          </cell>
          <cell r="B197" t="str">
            <v>Trần Hưng Đạo</v>
          </cell>
          <cell r="C197" t="str">
            <v>Đa năng</v>
          </cell>
          <cell r="D197" t="str">
            <v>Truyền thống</v>
          </cell>
        </row>
        <row r="198">
          <cell r="A198">
            <v>30230</v>
          </cell>
          <cell r="B198" t="str">
            <v>Cẩm Thạch</v>
          </cell>
          <cell r="C198" t="str">
            <v>Đa năng</v>
          </cell>
          <cell r="D198" t="str">
            <v>Độc lập</v>
          </cell>
        </row>
        <row r="199">
          <cell r="A199">
            <v>30231</v>
          </cell>
          <cell r="B199" t="str">
            <v>Cẩm Đông</v>
          </cell>
          <cell r="C199" t="str">
            <v>Đa năng</v>
          </cell>
          <cell r="D199" t="str">
            <v>Độc lập</v>
          </cell>
        </row>
        <row r="200">
          <cell r="A200">
            <v>30232</v>
          </cell>
          <cell r="B200" t="str">
            <v>Cẩm Phú</v>
          </cell>
          <cell r="C200" t="str">
            <v>Đa năng</v>
          </cell>
          <cell r="D200" t="str">
            <v>Độc lập</v>
          </cell>
        </row>
        <row r="201">
          <cell r="A201">
            <v>30237</v>
          </cell>
          <cell r="B201" t="str">
            <v>Cẩm Sơn</v>
          </cell>
          <cell r="C201" t="str">
            <v>Đa năng</v>
          </cell>
          <cell r="D201" t="str">
            <v>Tập trung</v>
          </cell>
        </row>
        <row r="202">
          <cell r="A202">
            <v>30236</v>
          </cell>
          <cell r="B202" t="str">
            <v>Cẩm Tây</v>
          </cell>
          <cell r="C202" t="str">
            <v>Đa năng</v>
          </cell>
          <cell r="D202" t="str">
            <v>Tập trung</v>
          </cell>
        </row>
        <row r="203">
          <cell r="A203">
            <v>30233</v>
          </cell>
          <cell r="B203" t="str">
            <v>Cửa Ông</v>
          </cell>
          <cell r="C203" t="str">
            <v>Đa năng duy trì KHDN</v>
          </cell>
          <cell r="D203" t="str">
            <v>Độc lập</v>
          </cell>
        </row>
        <row r="204">
          <cell r="A204">
            <v>30235</v>
          </cell>
          <cell r="B204" t="str">
            <v>Mông Dương</v>
          </cell>
          <cell r="C204" t="str">
            <v>Đa năng</v>
          </cell>
          <cell r="D204" t="str">
            <v>Truyền thống</v>
          </cell>
        </row>
        <row r="205">
          <cell r="A205">
            <v>30430</v>
          </cell>
          <cell r="B205" t="str">
            <v>Mạo Khê</v>
          </cell>
          <cell r="C205" t="str">
            <v>Hỗn hợp</v>
          </cell>
          <cell r="D205" t="str">
            <v>Độc lập</v>
          </cell>
        </row>
        <row r="206">
          <cell r="A206">
            <v>30436</v>
          </cell>
          <cell r="B206" t="str">
            <v>Nam Khê</v>
          </cell>
          <cell r="C206" t="str">
            <v>Chưa cho vay</v>
          </cell>
          <cell r="D206" t="str">
            <v>Chưa cho vay</v>
          </cell>
        </row>
        <row r="207">
          <cell r="A207">
            <v>30432</v>
          </cell>
          <cell r="B207" t="str">
            <v>Phương đông</v>
          </cell>
          <cell r="C207" t="str">
            <v xml:space="preserve">Chuẩn  </v>
          </cell>
          <cell r="D207" t="str">
            <v>Tập trung</v>
          </cell>
        </row>
        <row r="208">
          <cell r="A208">
            <v>30435</v>
          </cell>
          <cell r="B208" t="str">
            <v>Quang Trung</v>
          </cell>
          <cell r="C208" t="str">
            <v>Chưa cho vay</v>
          </cell>
          <cell r="D208" t="str">
            <v>Chưa cho vay</v>
          </cell>
        </row>
        <row r="209">
          <cell r="A209">
            <v>30434</v>
          </cell>
          <cell r="B209" t="str">
            <v>Thanh Sơn</v>
          </cell>
          <cell r="C209" t="str">
            <v>Đa năng</v>
          </cell>
          <cell r="D209" t="str">
            <v>Tập trung</v>
          </cell>
        </row>
        <row r="210">
          <cell r="A210">
            <v>30433</v>
          </cell>
          <cell r="B210" t="str">
            <v>Vàng Danh</v>
          </cell>
          <cell r="C210" t="str">
            <v>Chưa cho vay</v>
          </cell>
          <cell r="D210" t="str">
            <v>Chưa cho vay</v>
          </cell>
        </row>
        <row r="211">
          <cell r="A211">
            <v>30431</v>
          </cell>
          <cell r="B211" t="str">
            <v>Yên Hưng</v>
          </cell>
          <cell r="C211" t="str">
            <v>Đa năng</v>
          </cell>
          <cell r="D211" t="str">
            <v>Truyền thống</v>
          </cell>
        </row>
        <row r="212">
          <cell r="A212">
            <v>30633</v>
          </cell>
          <cell r="B212" t="str">
            <v>Cái Lân</v>
          </cell>
          <cell r="C212" t="str">
            <v xml:space="preserve">Chuẩn  </v>
          </cell>
          <cell r="D212" t="str">
            <v>Tập trung</v>
          </cell>
        </row>
        <row r="213">
          <cell r="A213">
            <v>30631</v>
          </cell>
          <cell r="B213" t="str">
            <v>Hà Khẩu</v>
          </cell>
          <cell r="C213" t="str">
            <v>Đa năng</v>
          </cell>
          <cell r="D213" t="str">
            <v>Độc lập</v>
          </cell>
        </row>
        <row r="214">
          <cell r="A214">
            <v>30630</v>
          </cell>
          <cell r="B214" t="str">
            <v>Hoành Bồ</v>
          </cell>
          <cell r="C214" t="str">
            <v>Đa năng</v>
          </cell>
          <cell r="D214" t="str">
            <v>Độc lập</v>
          </cell>
        </row>
        <row r="215">
          <cell r="A215">
            <v>30632</v>
          </cell>
          <cell r="B215" t="str">
            <v>Kênh Đồng</v>
          </cell>
          <cell r="C215" t="str">
            <v xml:space="preserve">Chuẩn  </v>
          </cell>
          <cell r="D215" t="str">
            <v>Tập trung</v>
          </cell>
        </row>
        <row r="216">
          <cell r="A216">
            <v>30634</v>
          </cell>
          <cell r="B216" t="str">
            <v>Vườn Đào</v>
          </cell>
          <cell r="C216" t="str">
            <v>Chưa cho vay</v>
          </cell>
          <cell r="D216" t="str">
            <v>Chưa cho vay</v>
          </cell>
        </row>
        <row r="217">
          <cell r="A217">
            <v>30832</v>
          </cell>
          <cell r="B217" t="str">
            <v>Đầm Hà</v>
          </cell>
          <cell r="C217" t="str">
            <v>Đa năng</v>
          </cell>
          <cell r="D217" t="str">
            <v>Truyền thống</v>
          </cell>
        </row>
        <row r="218">
          <cell r="A218">
            <v>30831</v>
          </cell>
          <cell r="B218" t="str">
            <v>Hải Hà</v>
          </cell>
          <cell r="C218" t="str">
            <v>Đa năng</v>
          </cell>
          <cell r="D218" t="str">
            <v>Truyền thống</v>
          </cell>
        </row>
        <row r="219">
          <cell r="A219">
            <v>30830</v>
          </cell>
          <cell r="B219" t="str">
            <v>Trần Phú</v>
          </cell>
          <cell r="C219" t="str">
            <v>Đa năng</v>
          </cell>
          <cell r="D219" t="str">
            <v>Độc lập</v>
          </cell>
        </row>
        <row r="220">
          <cell r="A220">
            <v>31630</v>
          </cell>
          <cell r="B220" t="str">
            <v>PGD Hạ Long</v>
          </cell>
          <cell r="C220" t="str">
            <v>Đa năng</v>
          </cell>
          <cell r="D220" t="str">
            <v>Tập trung</v>
          </cell>
        </row>
        <row r="221">
          <cell r="A221">
            <v>34035</v>
          </cell>
          <cell r="B221" t="str">
            <v>Cẩm Giàng</v>
          </cell>
          <cell r="C221" t="str">
            <v>Hỗn hợp</v>
          </cell>
          <cell r="D221" t="str">
            <v>Độc lập</v>
          </cell>
        </row>
        <row r="222">
          <cell r="A222">
            <v>34033</v>
          </cell>
          <cell r="B222" t="str">
            <v>Hải Tân</v>
          </cell>
          <cell r="C222" t="str">
            <v>Đa năng</v>
          </cell>
          <cell r="D222" t="str">
            <v>Độc lập</v>
          </cell>
        </row>
        <row r="223">
          <cell r="A223">
            <v>34036</v>
          </cell>
          <cell r="B223" t="str">
            <v>Hồng Quang</v>
          </cell>
          <cell r="C223" t="str">
            <v xml:space="preserve">Chuẩn  </v>
          </cell>
          <cell r="D223" t="str">
            <v>Tập trung</v>
          </cell>
        </row>
        <row r="224">
          <cell r="A224">
            <v>34038</v>
          </cell>
          <cell r="B224" t="str">
            <v>Ninh Giang</v>
          </cell>
          <cell r="C224" t="str">
            <v>Đa năng</v>
          </cell>
          <cell r="D224" t="str">
            <v>Độc lập</v>
          </cell>
        </row>
        <row r="225">
          <cell r="A225">
            <v>34032</v>
          </cell>
          <cell r="B225" t="str">
            <v>Thống Nhất</v>
          </cell>
          <cell r="C225" t="str">
            <v>Đa năng</v>
          </cell>
          <cell r="D225" t="str">
            <v>Độc lập</v>
          </cell>
        </row>
        <row r="226">
          <cell r="A226">
            <v>34031</v>
          </cell>
          <cell r="B226" t="str">
            <v>Trần Hưng Đạo</v>
          </cell>
          <cell r="C226" t="str">
            <v>Đa năng</v>
          </cell>
          <cell r="D226" t="str">
            <v>Độc lập</v>
          </cell>
        </row>
        <row r="227">
          <cell r="A227">
            <v>34030</v>
          </cell>
          <cell r="B227" t="str">
            <v>Trần Phú</v>
          </cell>
          <cell r="C227" t="str">
            <v>Đa năng</v>
          </cell>
          <cell r="D227" t="str">
            <v>Độc lập</v>
          </cell>
        </row>
        <row r="228">
          <cell r="A228">
            <v>34034</v>
          </cell>
          <cell r="B228" t="str">
            <v>Tứ Kỳ</v>
          </cell>
          <cell r="C228" t="str">
            <v>Đa năng</v>
          </cell>
          <cell r="D228" t="str">
            <v>Độc lập</v>
          </cell>
        </row>
        <row r="229">
          <cell r="A229">
            <v>34233</v>
          </cell>
          <cell r="B229" t="str">
            <v>Chợ gạo</v>
          </cell>
          <cell r="C229" t="str">
            <v xml:space="preserve">Chuẩn  </v>
          </cell>
          <cell r="D229" t="str">
            <v>Độc lập</v>
          </cell>
        </row>
        <row r="230">
          <cell r="A230">
            <v>34230</v>
          </cell>
          <cell r="B230" t="str">
            <v>Kim Động</v>
          </cell>
          <cell r="C230" t="str">
            <v>Đa năng</v>
          </cell>
          <cell r="D230" t="str">
            <v>Độc lập</v>
          </cell>
        </row>
        <row r="231">
          <cell r="A231">
            <v>34231</v>
          </cell>
          <cell r="B231" t="str">
            <v>Phố Hiến</v>
          </cell>
          <cell r="C231" t="str">
            <v>Đa năng</v>
          </cell>
          <cell r="D231" t="str">
            <v>Độc lập</v>
          </cell>
        </row>
        <row r="232">
          <cell r="A232">
            <v>34232</v>
          </cell>
          <cell r="B232" t="str">
            <v>Phù Cừ</v>
          </cell>
          <cell r="C232" t="str">
            <v xml:space="preserve">Chuẩn  </v>
          </cell>
          <cell r="D232" t="str">
            <v>Độc lập</v>
          </cell>
        </row>
        <row r="233">
          <cell r="A233">
            <v>34234</v>
          </cell>
          <cell r="B233" t="str">
            <v>Tiên Lữ</v>
          </cell>
          <cell r="C233" t="str">
            <v xml:space="preserve">Chuẩn  </v>
          </cell>
          <cell r="D233" t="str">
            <v>Độc lập</v>
          </cell>
        </row>
        <row r="234">
          <cell r="A234">
            <v>34332</v>
          </cell>
          <cell r="B234" t="str">
            <v>PGD Ân Thi</v>
          </cell>
          <cell r="C234" t="str">
            <v>Đa năng</v>
          </cell>
          <cell r="D234" t="str">
            <v>Độc lập</v>
          </cell>
        </row>
        <row r="235">
          <cell r="A235">
            <v>34334</v>
          </cell>
          <cell r="B235" t="str">
            <v>PGD KCN Phố Nối</v>
          </cell>
          <cell r="C235" t="str">
            <v>Đa năng</v>
          </cell>
          <cell r="D235" t="str">
            <v>Độc lập</v>
          </cell>
        </row>
        <row r="236">
          <cell r="A236">
            <v>34331</v>
          </cell>
          <cell r="B236" t="str">
            <v>PGD Khoái Châu</v>
          </cell>
          <cell r="C236" t="str">
            <v>Đa năng</v>
          </cell>
          <cell r="D236" t="str">
            <v>Độc lập</v>
          </cell>
        </row>
        <row r="237">
          <cell r="A237">
            <v>34330</v>
          </cell>
          <cell r="B237" t="str">
            <v>PGD Văn Giang</v>
          </cell>
          <cell r="C237" t="str">
            <v>Hỗn hợp</v>
          </cell>
          <cell r="D237" t="str">
            <v>Truyền thống</v>
          </cell>
        </row>
        <row r="238">
          <cell r="A238">
            <v>34333</v>
          </cell>
          <cell r="B238" t="str">
            <v>PGD Văn Lâm</v>
          </cell>
          <cell r="C238" t="str">
            <v>Đa năng</v>
          </cell>
          <cell r="D238" t="str">
            <v>Độc lập</v>
          </cell>
        </row>
        <row r="239">
          <cell r="A239">
            <v>34433</v>
          </cell>
          <cell r="B239" t="str">
            <v>PGD Hiệp Sơn</v>
          </cell>
          <cell r="C239" t="str">
            <v>Đa năng</v>
          </cell>
          <cell r="D239" t="str">
            <v>Truyền thống</v>
          </cell>
        </row>
        <row r="240">
          <cell r="A240">
            <v>34431</v>
          </cell>
          <cell r="B240" t="str">
            <v>PGD Kinh Môn</v>
          </cell>
          <cell r="C240" t="str">
            <v>Hỗn hợp</v>
          </cell>
          <cell r="D240" t="str">
            <v>Truyền thống</v>
          </cell>
        </row>
        <row r="241">
          <cell r="A241">
            <v>34430</v>
          </cell>
          <cell r="B241" t="str">
            <v>PGD Minh Tân</v>
          </cell>
          <cell r="C241" t="str">
            <v>Hỗn hợp</v>
          </cell>
          <cell r="D241" t="str">
            <v>Truyền thống</v>
          </cell>
        </row>
        <row r="242">
          <cell r="A242">
            <v>34432</v>
          </cell>
          <cell r="B242" t="str">
            <v>PGD Tiền Trung</v>
          </cell>
          <cell r="C242" t="str">
            <v>Hỗn hợp</v>
          </cell>
          <cell r="D242" t="str">
            <v>Truyền thống</v>
          </cell>
        </row>
        <row r="243">
          <cell r="A243">
            <v>34631</v>
          </cell>
          <cell r="B243" t="str">
            <v>Chí Linh</v>
          </cell>
          <cell r="C243" t="str">
            <v>Hỗn hợp</v>
          </cell>
          <cell r="D243" t="str">
            <v>Độc lập</v>
          </cell>
        </row>
        <row r="244">
          <cell r="A244">
            <v>34634</v>
          </cell>
          <cell r="B244" t="str">
            <v>Điện Biên Phủ</v>
          </cell>
          <cell r="C244" t="str">
            <v>Đa năng</v>
          </cell>
          <cell r="D244" t="str">
            <v>Độc lập</v>
          </cell>
        </row>
        <row r="245">
          <cell r="A245">
            <v>34630</v>
          </cell>
          <cell r="B245" t="str">
            <v>Gia Lộc</v>
          </cell>
          <cell r="C245" t="str">
            <v>Đa năng</v>
          </cell>
          <cell r="D245" t="str">
            <v>Độc lập</v>
          </cell>
        </row>
        <row r="246">
          <cell r="A246">
            <v>34632</v>
          </cell>
          <cell r="B246" t="str">
            <v>Kim Thành</v>
          </cell>
          <cell r="C246" t="str">
            <v>Đa năng</v>
          </cell>
          <cell r="D246" t="str">
            <v>Độc lập</v>
          </cell>
        </row>
        <row r="247">
          <cell r="A247">
            <v>34633</v>
          </cell>
          <cell r="B247" t="str">
            <v>Nam Sách</v>
          </cell>
          <cell r="C247" t="str">
            <v>Hỗn hợp</v>
          </cell>
          <cell r="D247" t="str">
            <v>Độc lập</v>
          </cell>
        </row>
        <row r="248">
          <cell r="A248">
            <v>10638</v>
          </cell>
          <cell r="B248" t="str">
            <v>PGD 108 Trần Hưng Đạo</v>
          </cell>
          <cell r="C248" t="str">
            <v xml:space="preserve">Chuẩn  </v>
          </cell>
          <cell r="D248" t="str">
            <v>Truyền thống</v>
          </cell>
        </row>
        <row r="249">
          <cell r="A249">
            <v>10630</v>
          </cell>
          <cell r="B249" t="str">
            <v>PGD 94B Trần Hưng Đạo</v>
          </cell>
          <cell r="C249" t="str">
            <v>Đa năng</v>
          </cell>
          <cell r="D249" t="str">
            <v>Độc lập</v>
          </cell>
        </row>
        <row r="250">
          <cell r="A250">
            <v>10644</v>
          </cell>
          <cell r="B250" t="str">
            <v>PGD Bà Triệu</v>
          </cell>
          <cell r="C250" t="str">
            <v>Đa năng</v>
          </cell>
          <cell r="D250" t="str">
            <v>Độc lập</v>
          </cell>
        </row>
        <row r="251">
          <cell r="A251">
            <v>10634</v>
          </cell>
          <cell r="B251" t="str">
            <v>PGD Đinh Tiên Hoàng</v>
          </cell>
          <cell r="C251" t="str">
            <v>Đa năng</v>
          </cell>
          <cell r="D251" t="str">
            <v>Độc lập</v>
          </cell>
        </row>
        <row r="252">
          <cell r="A252">
            <v>10641</v>
          </cell>
          <cell r="B252" t="str">
            <v>PGD La Thành</v>
          </cell>
          <cell r="C252" t="str">
            <v>Đa năng</v>
          </cell>
          <cell r="D252" t="str">
            <v>Độc lập</v>
          </cell>
        </row>
        <row r="253">
          <cell r="A253">
            <v>10633</v>
          </cell>
          <cell r="B253" t="str">
            <v>PGD Lê Thạch</v>
          </cell>
          <cell r="C253" t="str">
            <v>Đa năng</v>
          </cell>
          <cell r="D253" t="str">
            <v>Độc lập</v>
          </cell>
        </row>
        <row r="254">
          <cell r="A254">
            <v>10631</v>
          </cell>
          <cell r="B254" t="str">
            <v>PGD Lê Thánh Tông</v>
          </cell>
          <cell r="C254" t="str">
            <v>Đa năng</v>
          </cell>
          <cell r="D254" t="str">
            <v>Độc lập</v>
          </cell>
        </row>
        <row r="255">
          <cell r="A255">
            <v>10636</v>
          </cell>
          <cell r="B255" t="str">
            <v>PGD Lò Sũ</v>
          </cell>
          <cell r="C255" t="str">
            <v>Đa năng</v>
          </cell>
          <cell r="D255" t="str">
            <v>Độc lập</v>
          </cell>
        </row>
        <row r="256">
          <cell r="A256">
            <v>10639</v>
          </cell>
          <cell r="B256" t="str">
            <v>PGD Lý Nam Đế</v>
          </cell>
          <cell r="C256" t="str">
            <v>Đa năng</v>
          </cell>
          <cell r="D256" t="str">
            <v>Độc lập</v>
          </cell>
        </row>
        <row r="257">
          <cell r="A257">
            <v>10632</v>
          </cell>
          <cell r="B257" t="str">
            <v>PGD Ngô Thì Nhậm</v>
          </cell>
          <cell r="C257" t="str">
            <v>Đa năng</v>
          </cell>
          <cell r="D257" t="str">
            <v>Độc lập</v>
          </cell>
        </row>
        <row r="258">
          <cell r="A258">
            <v>10635</v>
          </cell>
          <cell r="B258" t="str">
            <v>PGD Phố Huế</v>
          </cell>
          <cell r="C258" t="str">
            <v>Đa năng</v>
          </cell>
          <cell r="D258" t="str">
            <v>Độc lập</v>
          </cell>
        </row>
        <row r="259">
          <cell r="A259">
            <v>10637</v>
          </cell>
          <cell r="B259" t="str">
            <v>PGD Quang Trung</v>
          </cell>
          <cell r="C259" t="str">
            <v>Đa năng</v>
          </cell>
          <cell r="D259" t="str">
            <v>Độc lập</v>
          </cell>
        </row>
        <row r="260">
          <cell r="A260">
            <v>10645</v>
          </cell>
          <cell r="B260" t="str">
            <v>PGD Royal - City Hà Nội</v>
          </cell>
          <cell r="C260" t="str">
            <v>Đa năng</v>
          </cell>
          <cell r="D260" t="str">
            <v>Độc lập</v>
          </cell>
        </row>
        <row r="261">
          <cell r="A261">
            <v>10642</v>
          </cell>
          <cell r="B261" t="str">
            <v>PGD Tràng Tiền</v>
          </cell>
          <cell r="C261" t="str">
            <v>Đa năng</v>
          </cell>
          <cell r="D261" t="str">
            <v>Độc lập</v>
          </cell>
        </row>
        <row r="262">
          <cell r="A262">
            <v>10643</v>
          </cell>
          <cell r="B262" t="str">
            <v>PGD Triệu Việt Vương</v>
          </cell>
          <cell r="C262" t="str">
            <v>Đa năng</v>
          </cell>
          <cell r="D262" t="str">
            <v>Độc lập</v>
          </cell>
        </row>
        <row r="263">
          <cell r="A263">
            <v>10640</v>
          </cell>
          <cell r="B263" t="str">
            <v>PGD Xã Đàn</v>
          </cell>
          <cell r="C263" t="str">
            <v>Đa năng</v>
          </cell>
          <cell r="D263" t="str">
            <v>Độc lập</v>
          </cell>
        </row>
        <row r="264">
          <cell r="A264">
            <v>12230</v>
          </cell>
          <cell r="B264" t="str">
            <v>Đồng Xuân</v>
          </cell>
          <cell r="C264" t="str">
            <v>Đa năng</v>
          </cell>
          <cell r="D264" t="str">
            <v>Độc lập</v>
          </cell>
        </row>
        <row r="265">
          <cell r="A265">
            <v>12236</v>
          </cell>
          <cell r="B265" t="str">
            <v>Hàng Da</v>
          </cell>
          <cell r="C265" t="str">
            <v>Chưa cho vay</v>
          </cell>
          <cell r="D265" t="str">
            <v>Chưa cho vay</v>
          </cell>
        </row>
        <row r="266">
          <cell r="A266">
            <v>12239</v>
          </cell>
          <cell r="B266" t="str">
            <v>Hàng Gai</v>
          </cell>
          <cell r="C266" t="str">
            <v>Chưa cho vay</v>
          </cell>
          <cell r="D266" t="str">
            <v>Chưa cho vay</v>
          </cell>
        </row>
        <row r="267">
          <cell r="A267">
            <v>12244</v>
          </cell>
          <cell r="B267" t="str">
            <v>Hàng Ngang</v>
          </cell>
          <cell r="C267" t="str">
            <v>Chưa cho vay</v>
          </cell>
          <cell r="D267" t="str">
            <v>Chưa cho vay</v>
          </cell>
        </row>
        <row r="268">
          <cell r="A268">
            <v>12247</v>
          </cell>
          <cell r="B268" t="str">
            <v>Hàng Trống</v>
          </cell>
          <cell r="C268" t="str">
            <v>Chưa cho vay</v>
          </cell>
          <cell r="D268" t="str">
            <v>Chưa cho vay</v>
          </cell>
        </row>
        <row r="269">
          <cell r="A269">
            <v>12231</v>
          </cell>
          <cell r="B269" t="str">
            <v>Hồ Gươm</v>
          </cell>
          <cell r="C269" t="str">
            <v>Đa năng</v>
          </cell>
          <cell r="D269" t="str">
            <v>Tập trung</v>
          </cell>
        </row>
        <row r="270">
          <cell r="A270">
            <v>12233</v>
          </cell>
          <cell r="B270" t="str">
            <v>Hồ Tây</v>
          </cell>
          <cell r="C270" t="str">
            <v>Đa năng</v>
          </cell>
          <cell r="D270" t="str">
            <v>Độc lập</v>
          </cell>
        </row>
        <row r="271">
          <cell r="A271">
            <v>12241</v>
          </cell>
          <cell r="B271" t="str">
            <v>Lê Văn Hưu</v>
          </cell>
          <cell r="C271" t="str">
            <v>Đa năng</v>
          </cell>
          <cell r="D271" t="str">
            <v>Tập trung</v>
          </cell>
        </row>
        <row r="272">
          <cell r="A272">
            <v>12238</v>
          </cell>
          <cell r="B272" t="str">
            <v>Mã Mây</v>
          </cell>
          <cell r="C272" t="str">
            <v xml:space="preserve">Chuẩn  </v>
          </cell>
          <cell r="D272" t="str">
            <v>Tập trung</v>
          </cell>
        </row>
        <row r="273">
          <cell r="A273">
            <v>12235</v>
          </cell>
          <cell r="B273" t="str">
            <v>Nguyễn Du</v>
          </cell>
          <cell r="C273" t="str">
            <v>Chưa cho vay</v>
          </cell>
          <cell r="D273" t="str">
            <v>Chưa cho vay</v>
          </cell>
        </row>
        <row r="274">
          <cell r="A274">
            <v>12249</v>
          </cell>
          <cell r="B274" t="str">
            <v>Nguyễn Trường Tộ</v>
          </cell>
          <cell r="C274" t="str">
            <v>Đa năng</v>
          </cell>
          <cell r="D274" t="str">
            <v>Tập trung</v>
          </cell>
        </row>
        <row r="275">
          <cell r="A275">
            <v>12242</v>
          </cell>
          <cell r="B275" t="str">
            <v xml:space="preserve">Hoàn Kiếm </v>
          </cell>
          <cell r="C275" t="str">
            <v>Đa năng</v>
          </cell>
          <cell r="D275" t="str">
            <v>Độc lập</v>
          </cell>
        </row>
        <row r="276">
          <cell r="A276">
            <v>12240</v>
          </cell>
          <cell r="B276" t="str">
            <v>Sơn Tây</v>
          </cell>
          <cell r="C276" t="str">
            <v>Đa năng</v>
          </cell>
          <cell r="D276" t="str">
            <v>Tập trung</v>
          </cell>
        </row>
        <row r="277">
          <cell r="A277">
            <v>12246</v>
          </cell>
          <cell r="B277" t="str">
            <v>Tôn Đức Thắng</v>
          </cell>
          <cell r="C277" t="str">
            <v xml:space="preserve">Chuẩn  </v>
          </cell>
          <cell r="D277" t="str">
            <v>Tập trung</v>
          </cell>
        </row>
        <row r="278">
          <cell r="A278">
            <v>12232</v>
          </cell>
          <cell r="B278" t="str">
            <v>Trúc Bạch</v>
          </cell>
          <cell r="C278" t="str">
            <v>Đa năng</v>
          </cell>
          <cell r="D278" t="str">
            <v>Tập trung</v>
          </cell>
        </row>
        <row r="279">
          <cell r="A279">
            <v>12451</v>
          </cell>
          <cell r="B279" t="str">
            <v>Bích Câu</v>
          </cell>
          <cell r="C279" t="str">
            <v>Chuẩn</v>
          </cell>
          <cell r="D279" t="str">
            <v>Tập trung</v>
          </cell>
        </row>
        <row r="280">
          <cell r="A280">
            <v>12446</v>
          </cell>
          <cell r="B280" t="str">
            <v>Chùa Láng</v>
          </cell>
          <cell r="C280" t="str">
            <v>Chuẩn</v>
          </cell>
          <cell r="D280" t="str">
            <v>Tập trung</v>
          </cell>
        </row>
        <row r="281">
          <cell r="A281">
            <v>12452</v>
          </cell>
          <cell r="B281" t="str">
            <v>Cửa Nam</v>
          </cell>
          <cell r="C281" t="str">
            <v>Chuẩn</v>
          </cell>
          <cell r="D281" t="str">
            <v>Tập trung</v>
          </cell>
        </row>
        <row r="282">
          <cell r="A282">
            <v>12440</v>
          </cell>
          <cell r="B282" t="str">
            <v>Đội Cấn</v>
          </cell>
          <cell r="C282" t="str">
            <v>Đa năng</v>
          </cell>
          <cell r="D282" t="str">
            <v>Độc lập</v>
          </cell>
        </row>
        <row r="283">
          <cell r="A283">
            <v>12438</v>
          </cell>
          <cell r="B283" t="str">
            <v>Giảng Võ</v>
          </cell>
          <cell r="C283" t="str">
            <v>Chuẩn</v>
          </cell>
          <cell r="D283" t="str">
            <v>Tập trung</v>
          </cell>
        </row>
        <row r="284">
          <cell r="A284">
            <v>12433</v>
          </cell>
          <cell r="B284" t="str">
            <v>Hoàng Diệu</v>
          </cell>
          <cell r="C284" t="str">
            <v>Chuẩn</v>
          </cell>
          <cell r="D284" t="str">
            <v>Tập trung</v>
          </cell>
        </row>
        <row r="285">
          <cell r="A285">
            <v>12435</v>
          </cell>
          <cell r="B285" t="str">
            <v>Láng Hạ</v>
          </cell>
          <cell r="C285" t="str">
            <v xml:space="preserve">Chuẩn  </v>
          </cell>
          <cell r="D285" t="str">
            <v>Độc lập</v>
          </cell>
        </row>
        <row r="286">
          <cell r="A286">
            <v>12439</v>
          </cell>
          <cell r="B286" t="str">
            <v>Liễu Giai</v>
          </cell>
          <cell r="C286" t="str">
            <v>Chuẩn</v>
          </cell>
          <cell r="D286" t="str">
            <v>Tập trung</v>
          </cell>
        </row>
        <row r="287">
          <cell r="A287">
            <v>12448</v>
          </cell>
          <cell r="B287" t="str">
            <v>Tân Ấp</v>
          </cell>
          <cell r="C287" t="str">
            <v xml:space="preserve">Chuẩn </v>
          </cell>
          <cell r="D287" t="str">
            <v>Tập trung</v>
          </cell>
        </row>
        <row r="288">
          <cell r="A288">
            <v>12430</v>
          </cell>
          <cell r="B288" t="str">
            <v>Tây Hồ</v>
          </cell>
          <cell r="C288" t="str">
            <v>Đa năng</v>
          </cell>
          <cell r="D288" t="str">
            <v>Độc lập</v>
          </cell>
        </row>
        <row r="289">
          <cell r="A289">
            <v>12434</v>
          </cell>
          <cell r="B289" t="str">
            <v>Thành Công</v>
          </cell>
          <cell r="C289" t="str">
            <v>Đa năng</v>
          </cell>
          <cell r="D289" t="str">
            <v>Độc lập</v>
          </cell>
        </row>
        <row r="290">
          <cell r="A290">
            <v>12442</v>
          </cell>
          <cell r="B290" t="str">
            <v>Thụy Khuê</v>
          </cell>
          <cell r="C290" t="str">
            <v xml:space="preserve">Chuẩn  </v>
          </cell>
          <cell r="D290" t="str">
            <v>Tập trung</v>
          </cell>
        </row>
        <row r="291">
          <cell r="A291">
            <v>12445</v>
          </cell>
          <cell r="B291" t="str">
            <v>Văn Cao</v>
          </cell>
          <cell r="C291" t="str">
            <v>Đa năng</v>
          </cell>
          <cell r="D291" t="str">
            <v>Độc lập</v>
          </cell>
        </row>
        <row r="292">
          <cell r="A292">
            <v>12441</v>
          </cell>
          <cell r="B292" t="str">
            <v>Vĩnh Phúc</v>
          </cell>
          <cell r="C292" t="str">
            <v>Chuẩn</v>
          </cell>
          <cell r="D292" t="str">
            <v>Tập trung</v>
          </cell>
        </row>
        <row r="293">
          <cell r="A293">
            <v>12437</v>
          </cell>
          <cell r="B293" t="str">
            <v>Yên Phụ</v>
          </cell>
          <cell r="C293" t="str">
            <v>Chuẩn</v>
          </cell>
          <cell r="D293" t="str">
            <v>Tập trung</v>
          </cell>
        </row>
        <row r="294">
          <cell r="A294">
            <v>12631</v>
          </cell>
          <cell r="B294" t="str">
            <v>Cát Linh</v>
          </cell>
          <cell r="C294" t="str">
            <v>Đa năng</v>
          </cell>
          <cell r="D294" t="str">
            <v>Tập trung</v>
          </cell>
        </row>
        <row r="295">
          <cell r="A295">
            <v>12632</v>
          </cell>
          <cell r="B295" t="str">
            <v>Đặng Văn Ngữ</v>
          </cell>
          <cell r="C295" t="str">
            <v>Đa năng</v>
          </cell>
          <cell r="D295" t="str">
            <v>Tập trung</v>
          </cell>
        </row>
        <row r="296">
          <cell r="A296">
            <v>12645</v>
          </cell>
          <cell r="B296" t="str">
            <v>Đào Duy Anh</v>
          </cell>
          <cell r="C296" t="str">
            <v>Đa năng</v>
          </cell>
          <cell r="D296" t="str">
            <v>Tập trung</v>
          </cell>
        </row>
        <row r="297">
          <cell r="A297">
            <v>12636</v>
          </cell>
          <cell r="B297" t="str">
            <v>Khâm Thiên</v>
          </cell>
          <cell r="C297" t="str">
            <v>Đa năng</v>
          </cell>
          <cell r="D297" t="str">
            <v>Tập trung</v>
          </cell>
        </row>
        <row r="298">
          <cell r="A298">
            <v>12630</v>
          </cell>
          <cell r="B298" t="str">
            <v>Kim Liên</v>
          </cell>
          <cell r="C298" t="str">
            <v>Đa năng</v>
          </cell>
          <cell r="D298" t="str">
            <v>Tập trung</v>
          </cell>
        </row>
        <row r="299">
          <cell r="A299">
            <v>12637</v>
          </cell>
          <cell r="B299" t="str">
            <v>Khương Thượng</v>
          </cell>
          <cell r="C299" t="str">
            <v>Chuẩn</v>
          </cell>
          <cell r="D299" t="str">
            <v>Tập trung</v>
          </cell>
        </row>
        <row r="300">
          <cell r="A300">
            <v>12634</v>
          </cell>
          <cell r="B300" t="str">
            <v>Nguyễn Khuyến</v>
          </cell>
          <cell r="C300" t="str">
            <v>Đa năng</v>
          </cell>
          <cell r="D300" t="str">
            <v>Tập trung</v>
          </cell>
        </row>
        <row r="301">
          <cell r="A301">
            <v>12638</v>
          </cell>
          <cell r="B301" t="str">
            <v>Vũ Ngọc Phan</v>
          </cell>
          <cell r="C301" t="str">
            <v>Chuẩn</v>
          </cell>
          <cell r="D301" t="str">
            <v>Tập trung</v>
          </cell>
        </row>
        <row r="302">
          <cell r="A302">
            <v>12639</v>
          </cell>
          <cell r="B302" t="str">
            <v>Ngã Tư Sở</v>
          </cell>
          <cell r="C302" t="str">
            <v>Chuẩn</v>
          </cell>
          <cell r="D302" t="str">
            <v>Tập trung</v>
          </cell>
        </row>
        <row r="303">
          <cell r="A303">
            <v>12640</v>
          </cell>
          <cell r="B303" t="str">
            <v>Hồ Giám</v>
          </cell>
          <cell r="C303" t="str">
            <v>Chuẩn</v>
          </cell>
          <cell r="D303" t="str">
            <v>Tập trung</v>
          </cell>
        </row>
        <row r="304">
          <cell r="A304">
            <v>12641</v>
          </cell>
          <cell r="B304" t="str">
            <v>Nguyễn Hữu Thọ</v>
          </cell>
          <cell r="C304" t="str">
            <v>Chuẩn</v>
          </cell>
          <cell r="D304" t="str">
            <v>Tập trung</v>
          </cell>
        </row>
        <row r="305">
          <cell r="A305">
            <v>12643</v>
          </cell>
          <cell r="B305" t="str">
            <v>Hàng Nón</v>
          </cell>
          <cell r="C305" t="str">
            <v>Chuẩn</v>
          </cell>
          <cell r="D305" t="str">
            <v>Tập trung</v>
          </cell>
        </row>
        <row r="306">
          <cell r="A306">
            <v>12633</v>
          </cell>
          <cell r="B306" t="str">
            <v>Thái Hà</v>
          </cell>
          <cell r="C306" t="str">
            <v>Đa năng</v>
          </cell>
          <cell r="D306" t="str">
            <v>Tập trung</v>
          </cell>
        </row>
        <row r="307">
          <cell r="A307">
            <v>12744</v>
          </cell>
          <cell r="B307" t="str">
            <v>Bà triệu</v>
          </cell>
          <cell r="C307" t="str">
            <v xml:space="preserve">Chuẩn </v>
          </cell>
          <cell r="D307" t="str">
            <v>Tập trung</v>
          </cell>
        </row>
        <row r="308">
          <cell r="A308">
            <v>12740</v>
          </cell>
          <cell r="B308" t="str">
            <v>Định Công</v>
          </cell>
          <cell r="C308" t="str">
            <v xml:space="preserve">Chuẩn </v>
          </cell>
          <cell r="D308" t="str">
            <v>Tập trung</v>
          </cell>
        </row>
        <row r="309">
          <cell r="A309">
            <v>12735</v>
          </cell>
          <cell r="B309" t="str">
            <v>Hoàng Văn Thái</v>
          </cell>
          <cell r="C309" t="str">
            <v>Đa năng</v>
          </cell>
          <cell r="D309" t="str">
            <v>Độc lập</v>
          </cell>
        </row>
        <row r="310">
          <cell r="A310">
            <v>12742</v>
          </cell>
          <cell r="B310" t="str">
            <v>Khuất Duy Tiến</v>
          </cell>
          <cell r="C310" t="str">
            <v xml:space="preserve">Chuẩn </v>
          </cell>
          <cell r="D310" t="str">
            <v>Tập trung</v>
          </cell>
        </row>
        <row r="311">
          <cell r="A311">
            <v>12739</v>
          </cell>
          <cell r="B311" t="str">
            <v>Khương Trung</v>
          </cell>
          <cell r="C311" t="str">
            <v xml:space="preserve">Chuẩn </v>
          </cell>
          <cell r="D311" t="str">
            <v>Tập trung</v>
          </cell>
        </row>
        <row r="312">
          <cell r="A312">
            <v>12743</v>
          </cell>
          <cell r="B312" t="str">
            <v>Kim Giang</v>
          </cell>
          <cell r="C312" t="str">
            <v xml:space="preserve">Chuẩn </v>
          </cell>
          <cell r="D312" t="str">
            <v>Tập trung</v>
          </cell>
        </row>
        <row r="313">
          <cell r="A313">
            <v>12731</v>
          </cell>
          <cell r="B313" t="str">
            <v>Lê Trọng tấn</v>
          </cell>
          <cell r="C313" t="str">
            <v>Đa năng</v>
          </cell>
          <cell r="D313" t="str">
            <v>Độc lập</v>
          </cell>
        </row>
        <row r="314">
          <cell r="A314">
            <v>12733</v>
          </cell>
          <cell r="B314" t="str">
            <v>Nguyễn Trãi</v>
          </cell>
          <cell r="C314" t="str">
            <v>Đa năng</v>
          </cell>
          <cell r="D314" t="str">
            <v>Độc lập</v>
          </cell>
        </row>
        <row r="315">
          <cell r="A315">
            <v>12738</v>
          </cell>
          <cell r="B315" t="str">
            <v>Nguyễn tuân</v>
          </cell>
          <cell r="C315" t="str">
            <v>Đa năng</v>
          </cell>
          <cell r="D315" t="str">
            <v>Tập trung</v>
          </cell>
        </row>
        <row r="316">
          <cell r="A316">
            <v>12746</v>
          </cell>
          <cell r="B316" t="str">
            <v>Nhân Chính</v>
          </cell>
          <cell r="C316" t="str">
            <v>Đa năng</v>
          </cell>
          <cell r="D316" t="str">
            <v>Tập trung</v>
          </cell>
        </row>
        <row r="317">
          <cell r="A317">
            <v>12732</v>
          </cell>
          <cell r="B317" t="str">
            <v>Phạm Hùng</v>
          </cell>
          <cell r="C317" t="str">
            <v>Đa năng</v>
          </cell>
          <cell r="D317" t="str">
            <v>Tập trung</v>
          </cell>
        </row>
        <row r="318">
          <cell r="A318">
            <v>12730</v>
          </cell>
          <cell r="B318" t="str">
            <v>Thanh Xuân</v>
          </cell>
          <cell r="C318" t="str">
            <v>Đa năng</v>
          </cell>
          <cell r="D318" t="str">
            <v>Độc lập</v>
          </cell>
        </row>
        <row r="319">
          <cell r="A319">
            <v>12741</v>
          </cell>
          <cell r="B319" t="str">
            <v>Thanh Xuân Nam</v>
          </cell>
          <cell r="C319" t="str">
            <v xml:space="preserve">Chuẩn </v>
          </cell>
          <cell r="D319" t="str">
            <v>Tập trung</v>
          </cell>
        </row>
        <row r="320">
          <cell r="A320">
            <v>12737</v>
          </cell>
          <cell r="B320" t="str">
            <v>Thượng Đình</v>
          </cell>
          <cell r="C320" t="str">
            <v>Chưa cho vay</v>
          </cell>
          <cell r="D320" t="str">
            <v>Chưa cho vay</v>
          </cell>
        </row>
        <row r="321">
          <cell r="A321">
            <v>12734</v>
          </cell>
          <cell r="B321" t="str">
            <v>Trần Duy Hưng</v>
          </cell>
          <cell r="C321" t="str">
            <v>Đa năng</v>
          </cell>
          <cell r="D321" t="str">
            <v>Độc lập</v>
          </cell>
        </row>
        <row r="322">
          <cell r="A322">
            <v>12844</v>
          </cell>
          <cell r="B322" t="str">
            <v>Bắc Đô</v>
          </cell>
          <cell r="C322" t="str">
            <v xml:space="preserve">Chuẩn  </v>
          </cell>
          <cell r="D322" t="str">
            <v>Tập trung</v>
          </cell>
        </row>
        <row r="323">
          <cell r="A323">
            <v>12845</v>
          </cell>
          <cell r="B323" t="str">
            <v>Đại học Nông nghiệp</v>
          </cell>
          <cell r="C323" t="str">
            <v xml:space="preserve">Chuẩn  </v>
          </cell>
          <cell r="D323" t="str">
            <v>Tập trung</v>
          </cell>
        </row>
        <row r="324">
          <cell r="A324">
            <v>12834</v>
          </cell>
          <cell r="B324" t="str">
            <v>Đông Đô</v>
          </cell>
          <cell r="C324" t="str">
            <v xml:space="preserve">Chuẩn  </v>
          </cell>
          <cell r="D324" t="str">
            <v>Tập trung</v>
          </cell>
        </row>
        <row r="325">
          <cell r="A325">
            <v>12830</v>
          </cell>
          <cell r="B325" t="str">
            <v>Hà Thành</v>
          </cell>
          <cell r="C325" t="str">
            <v>Đa năng</v>
          </cell>
          <cell r="D325" t="str">
            <v>Độc lập</v>
          </cell>
        </row>
        <row r="326">
          <cell r="A326">
            <v>12835</v>
          </cell>
          <cell r="B326" t="str">
            <v>Hưng Việt</v>
          </cell>
          <cell r="C326" t="str">
            <v>Hỗn hợp</v>
          </cell>
          <cell r="D326" t="str">
            <v>Độc lập</v>
          </cell>
        </row>
        <row r="327">
          <cell r="A327">
            <v>12841</v>
          </cell>
          <cell r="B327" t="str">
            <v>Kim Đồng</v>
          </cell>
          <cell r="C327" t="str">
            <v>Chuẩn</v>
          </cell>
          <cell r="D327" t="str">
            <v>Tập trung</v>
          </cell>
        </row>
        <row r="328">
          <cell r="A328">
            <v>12833</v>
          </cell>
          <cell r="B328" t="str">
            <v>Long Biên</v>
          </cell>
          <cell r="C328" t="str">
            <v>Chuẩn</v>
          </cell>
          <cell r="D328" t="str">
            <v>Tập trung</v>
          </cell>
        </row>
        <row r="329">
          <cell r="A329">
            <v>12840</v>
          </cell>
          <cell r="B329" t="str">
            <v>Ngô Gia Tự</v>
          </cell>
          <cell r="C329" t="str">
            <v>Chưa cho vay</v>
          </cell>
          <cell r="D329" t="str">
            <v>Chưa cho vay</v>
          </cell>
        </row>
        <row r="330">
          <cell r="A330">
            <v>12838</v>
          </cell>
          <cell r="B330" t="str">
            <v>Ngọc Lâm</v>
          </cell>
          <cell r="C330" t="str">
            <v>Chưa cho vay</v>
          </cell>
          <cell r="D330" t="str">
            <v>Chưa cho vay</v>
          </cell>
        </row>
        <row r="331">
          <cell r="A331">
            <v>12836</v>
          </cell>
          <cell r="B331" t="str">
            <v>Nguyễn Sơn</v>
          </cell>
          <cell r="C331" t="str">
            <v>Chưa cho vay</v>
          </cell>
          <cell r="D331" t="str">
            <v>Chưa cho vay</v>
          </cell>
        </row>
        <row r="332">
          <cell r="A332">
            <v>12839</v>
          </cell>
          <cell r="B332" t="str">
            <v>Phúc Lợi</v>
          </cell>
          <cell r="C332" t="str">
            <v>Chưa cho vay</v>
          </cell>
          <cell r="D332" t="str">
            <v>Chưa cho vay</v>
          </cell>
        </row>
        <row r="333">
          <cell r="A333">
            <v>12837</v>
          </cell>
          <cell r="B333" t="str">
            <v>Quán Thánh</v>
          </cell>
          <cell r="C333" t="str">
            <v>Chưa cho vay</v>
          </cell>
          <cell r="D333" t="str">
            <v>Chưa cho vay</v>
          </cell>
        </row>
        <row r="334">
          <cell r="A334">
            <v>12843</v>
          </cell>
          <cell r="B334" t="str">
            <v>Thăng Long</v>
          </cell>
          <cell r="C334" t="str">
            <v>Đa năng</v>
          </cell>
          <cell r="D334" t="str">
            <v>Độc lập</v>
          </cell>
        </row>
        <row r="335">
          <cell r="A335">
            <v>12842</v>
          </cell>
          <cell r="B335" t="str">
            <v>Việt Hưng</v>
          </cell>
          <cell r="C335" t="str">
            <v xml:space="preserve">Chuẩn  </v>
          </cell>
          <cell r="D335" t="str">
            <v>Tập trung</v>
          </cell>
        </row>
        <row r="336">
          <cell r="A336">
            <v>12832</v>
          </cell>
          <cell r="B336" t="str">
            <v>Thành Công</v>
          </cell>
          <cell r="C336" t="str">
            <v>Đa năng</v>
          </cell>
          <cell r="D336" t="str">
            <v>Độc lập</v>
          </cell>
        </row>
        <row r="337">
          <cell r="A337">
            <v>12831</v>
          </cell>
          <cell r="B337" t="str">
            <v>Tràng An</v>
          </cell>
          <cell r="C337" t="str">
            <v>Đa năng</v>
          </cell>
          <cell r="D337" t="str">
            <v>Tập trung</v>
          </cell>
        </row>
        <row r="338">
          <cell r="A338">
            <v>12932</v>
          </cell>
          <cell r="B338" t="str">
            <v>Điện Biên</v>
          </cell>
          <cell r="C338" t="str">
            <v>Hỗn hợp</v>
          </cell>
          <cell r="D338" t="str">
            <v>Độc lập</v>
          </cell>
        </row>
        <row r="339">
          <cell r="A339">
            <v>12931</v>
          </cell>
          <cell r="B339" t="str">
            <v>Gia Lâm</v>
          </cell>
          <cell r="C339" t="str">
            <v>Đa năng</v>
          </cell>
          <cell r="D339" t="str">
            <v>Độc lập</v>
          </cell>
        </row>
        <row r="340">
          <cell r="A340">
            <v>12930</v>
          </cell>
          <cell r="B340" t="str">
            <v>Hồng Hà</v>
          </cell>
          <cell r="C340" t="str">
            <v>Đa năng</v>
          </cell>
          <cell r="D340" t="str">
            <v>Độc lập</v>
          </cell>
        </row>
        <row r="341">
          <cell r="A341">
            <v>12936</v>
          </cell>
          <cell r="B341" t="str">
            <v>Long Biên</v>
          </cell>
          <cell r="C341" t="str">
            <v>Đa năng</v>
          </cell>
          <cell r="D341" t="str">
            <v>Độc lập</v>
          </cell>
        </row>
        <row r="342">
          <cell r="A342">
            <v>12937</v>
          </cell>
          <cell r="B342" t="str">
            <v>Nam Chương Dương</v>
          </cell>
          <cell r="C342" t="str">
            <v>Chưa cho vay</v>
          </cell>
          <cell r="D342" t="str">
            <v>Chưa cho vay</v>
          </cell>
        </row>
        <row r="343">
          <cell r="A343">
            <v>12934</v>
          </cell>
          <cell r="B343" t="str">
            <v>Nguyễn Gia Thiều</v>
          </cell>
          <cell r="C343" t="str">
            <v>Chưa cho vay</v>
          </cell>
          <cell r="D343" t="str">
            <v>Chưa cho vay</v>
          </cell>
        </row>
        <row r="344">
          <cell r="A344">
            <v>12935</v>
          </cell>
          <cell r="B344" t="str">
            <v>Nguyễn Siêu</v>
          </cell>
          <cell r="C344" t="str">
            <v>Chưa cho vay</v>
          </cell>
          <cell r="D344" t="str">
            <v>Chưa cho vay</v>
          </cell>
        </row>
        <row r="345">
          <cell r="A345">
            <v>12938</v>
          </cell>
          <cell r="B345" t="str">
            <v>Nguyễn Văn Linh</v>
          </cell>
          <cell r="C345" t="str">
            <v>Chưa cho vay</v>
          </cell>
          <cell r="D345" t="str">
            <v>Chưa cho vay</v>
          </cell>
        </row>
        <row r="346">
          <cell r="A346">
            <v>12940</v>
          </cell>
          <cell r="B346" t="str">
            <v>Thạch Bàn</v>
          </cell>
          <cell r="C346" t="str">
            <v>Chưa cho vay</v>
          </cell>
          <cell r="D346" t="str">
            <v>Chưa cho vay</v>
          </cell>
        </row>
        <row r="347">
          <cell r="A347">
            <v>12933</v>
          </cell>
          <cell r="B347" t="str">
            <v>Trưng Vương</v>
          </cell>
          <cell r="C347" t="str">
            <v>Đa năng</v>
          </cell>
          <cell r="D347" t="str">
            <v>Độc lập</v>
          </cell>
        </row>
        <row r="348">
          <cell r="A348">
            <v>13134</v>
          </cell>
          <cell r="B348" t="str">
            <v>Bắc Chương Dương</v>
          </cell>
          <cell r="C348" t="str">
            <v>Chưa cho vay</v>
          </cell>
          <cell r="D348" t="str">
            <v>Chưa cho vay</v>
          </cell>
        </row>
        <row r="349">
          <cell r="A349">
            <v>13143</v>
          </cell>
          <cell r="B349" t="str">
            <v>Đặng Xá</v>
          </cell>
          <cell r="C349" t="str">
            <v xml:space="preserve">Chuẩn  </v>
          </cell>
          <cell r="D349" t="str">
            <v>Tập trung</v>
          </cell>
        </row>
        <row r="350">
          <cell r="A350">
            <v>13137</v>
          </cell>
          <cell r="B350" t="str">
            <v>Đông Đô</v>
          </cell>
          <cell r="C350" t="str">
            <v xml:space="preserve">Chuẩn  </v>
          </cell>
          <cell r="D350" t="str">
            <v>Tập trung</v>
          </cell>
        </row>
        <row r="351">
          <cell r="A351">
            <v>13130</v>
          </cell>
          <cell r="B351" t="str">
            <v>Đức Giang</v>
          </cell>
          <cell r="C351" t="str">
            <v>Hỗn hợp</v>
          </cell>
          <cell r="D351" t="str">
            <v>Truyền thống</v>
          </cell>
        </row>
        <row r="352">
          <cell r="A352">
            <v>13133</v>
          </cell>
          <cell r="B352" t="str">
            <v>Kim Ngưu</v>
          </cell>
          <cell r="C352" t="str">
            <v>Hỗn hợp</v>
          </cell>
          <cell r="D352" t="str">
            <v>Độc lập</v>
          </cell>
        </row>
        <row r="353">
          <cell r="A353">
            <v>13141</v>
          </cell>
          <cell r="B353" t="str">
            <v>Nam Đô</v>
          </cell>
          <cell r="C353" t="str">
            <v xml:space="preserve">Chuẩn  </v>
          </cell>
          <cell r="D353" t="str">
            <v>Tập trung</v>
          </cell>
        </row>
        <row r="354">
          <cell r="A354">
            <v>13132</v>
          </cell>
          <cell r="B354" t="str">
            <v>Nam Tân</v>
          </cell>
          <cell r="C354" t="str">
            <v>Hỗn hợp</v>
          </cell>
          <cell r="D354" t="str">
            <v>Truyền thống</v>
          </cell>
        </row>
        <row r="355">
          <cell r="A355">
            <v>13138</v>
          </cell>
          <cell r="B355" t="str">
            <v>Ngọc Tú</v>
          </cell>
          <cell r="C355" t="str">
            <v>Đa năng</v>
          </cell>
          <cell r="D355" t="str">
            <v>Độc lập</v>
          </cell>
        </row>
        <row r="356">
          <cell r="A356">
            <v>13131</v>
          </cell>
          <cell r="B356" t="str">
            <v>Ninh Hiệp</v>
          </cell>
          <cell r="C356" t="str">
            <v>Đa năng</v>
          </cell>
          <cell r="D356" t="str">
            <v>Độc lập</v>
          </cell>
        </row>
        <row r="357">
          <cell r="A357">
            <v>13140</v>
          </cell>
          <cell r="B357" t="str">
            <v>Phú Thịnh</v>
          </cell>
          <cell r="C357" t="str">
            <v xml:space="preserve">Chuẩn  </v>
          </cell>
          <cell r="D357" t="str">
            <v>Tập trung</v>
          </cell>
        </row>
        <row r="358">
          <cell r="A358">
            <v>13136</v>
          </cell>
          <cell r="B358" t="str">
            <v>Tây Đô</v>
          </cell>
          <cell r="C358" t="str">
            <v>Hỗn hợp</v>
          </cell>
          <cell r="D358" t="str">
            <v>Độc lập</v>
          </cell>
        </row>
        <row r="359">
          <cell r="A359">
            <v>13135</v>
          </cell>
          <cell r="B359" t="str">
            <v>Thanh Am</v>
          </cell>
          <cell r="C359" t="str">
            <v>Chưa cho vay</v>
          </cell>
          <cell r="D359" t="str">
            <v>Chưa cho vay</v>
          </cell>
        </row>
        <row r="360">
          <cell r="A360">
            <v>13139</v>
          </cell>
          <cell r="B360" t="str">
            <v>Yên Thịnh</v>
          </cell>
          <cell r="C360" t="str">
            <v>Chưa cho vay</v>
          </cell>
          <cell r="D360" t="str">
            <v>Chưa cho vay</v>
          </cell>
        </row>
        <row r="361">
          <cell r="A361">
            <v>13633</v>
          </cell>
          <cell r="B361">
            <v>18</v>
          </cell>
          <cell r="C361" t="str">
            <v>Chưa cho vay</v>
          </cell>
          <cell r="D361" t="str">
            <v>Chưa cho vay</v>
          </cell>
        </row>
        <row r="362">
          <cell r="A362">
            <v>13637</v>
          </cell>
          <cell r="B362">
            <v>43</v>
          </cell>
          <cell r="C362" t="str">
            <v>Chưa cho vay</v>
          </cell>
          <cell r="D362" t="str">
            <v>Chưa cho vay</v>
          </cell>
        </row>
        <row r="363">
          <cell r="A363">
            <v>13631</v>
          </cell>
          <cell r="B363" t="str">
            <v>Định Công</v>
          </cell>
          <cell r="C363" t="str">
            <v>Đa năng</v>
          </cell>
          <cell r="D363" t="str">
            <v>Độc lập</v>
          </cell>
        </row>
        <row r="364">
          <cell r="A364">
            <v>13639</v>
          </cell>
          <cell r="B364" t="str">
            <v>Hoàng Hoa Thám</v>
          </cell>
          <cell r="C364" t="str">
            <v>Hỗn hợp</v>
          </cell>
          <cell r="D364" t="str">
            <v>Độc lập</v>
          </cell>
        </row>
        <row r="365">
          <cell r="A365">
            <v>13636</v>
          </cell>
          <cell r="B365" t="str">
            <v>Khương Mai</v>
          </cell>
          <cell r="C365" t="str">
            <v>Đa năng</v>
          </cell>
          <cell r="D365" t="str">
            <v>Độc lập</v>
          </cell>
        </row>
        <row r="366">
          <cell r="A366">
            <v>13638</v>
          </cell>
          <cell r="B366" t="str">
            <v>Linh Đàm</v>
          </cell>
          <cell r="C366" t="str">
            <v>Đa năng</v>
          </cell>
          <cell r="D366" t="str">
            <v>Độc lập</v>
          </cell>
        </row>
        <row r="367">
          <cell r="A367">
            <v>13630</v>
          </cell>
          <cell r="B367" t="str">
            <v>Minh Khai</v>
          </cell>
          <cell r="C367" t="str">
            <v>Đa năng duy trì KHDN</v>
          </cell>
          <cell r="D367" t="str">
            <v>Độc lập</v>
          </cell>
        </row>
        <row r="368">
          <cell r="A368">
            <v>13632</v>
          </cell>
          <cell r="B368" t="str">
            <v>Nam Hà Nội</v>
          </cell>
          <cell r="C368" t="str">
            <v>Hỗn hợp</v>
          </cell>
          <cell r="D368" t="str">
            <v>Độc lập</v>
          </cell>
        </row>
        <row r="369">
          <cell r="A369">
            <v>14045</v>
          </cell>
          <cell r="B369" t="str">
            <v>Châu Long</v>
          </cell>
          <cell r="C369" t="str">
            <v>Đa năng</v>
          </cell>
          <cell r="D369" t="str">
            <v>Độc lập</v>
          </cell>
        </row>
        <row r="370">
          <cell r="A370">
            <v>14035</v>
          </cell>
          <cell r="B370" t="str">
            <v>Cổ Nhuế</v>
          </cell>
          <cell r="C370" t="str">
            <v>Đa năng</v>
          </cell>
          <cell r="D370" t="str">
            <v>Tập trung</v>
          </cell>
        </row>
        <row r="371">
          <cell r="A371">
            <v>14043</v>
          </cell>
          <cell r="B371" t="str">
            <v>Đông Nam</v>
          </cell>
          <cell r="C371" t="str">
            <v>Đa năng</v>
          </cell>
          <cell r="D371" t="str">
            <v>Độc lập</v>
          </cell>
        </row>
        <row r="372">
          <cell r="A372">
            <v>14042</v>
          </cell>
          <cell r="B372" t="str">
            <v>Đông Ngạc</v>
          </cell>
          <cell r="C372" t="str">
            <v>Chưa cho vay</v>
          </cell>
          <cell r="D372" t="str">
            <v>Chưa cho vay</v>
          </cell>
        </row>
        <row r="373">
          <cell r="A373">
            <v>14040</v>
          </cell>
          <cell r="B373" t="str">
            <v>Hà Đô</v>
          </cell>
          <cell r="C373" t="str">
            <v>Đa năng</v>
          </cell>
          <cell r="D373" t="str">
            <v>Tập trung</v>
          </cell>
        </row>
        <row r="374">
          <cell r="A374">
            <v>14034</v>
          </cell>
          <cell r="B374" t="str">
            <v>Lạc Long Quân</v>
          </cell>
          <cell r="C374" t="str">
            <v>Đa năng</v>
          </cell>
          <cell r="D374" t="str">
            <v>Độc lập</v>
          </cell>
        </row>
        <row r="375">
          <cell r="A375">
            <v>14036</v>
          </cell>
          <cell r="B375" t="str">
            <v>Mễ Trì</v>
          </cell>
          <cell r="C375" t="str">
            <v>Đa năng</v>
          </cell>
          <cell r="D375" t="str">
            <v>Độc lập</v>
          </cell>
        </row>
        <row r="376">
          <cell r="A376">
            <v>14032</v>
          </cell>
          <cell r="B376" t="str">
            <v>Mỹ Đình</v>
          </cell>
          <cell r="C376" t="str">
            <v>Đa năng</v>
          </cell>
          <cell r="D376" t="str">
            <v>Độc lập</v>
          </cell>
        </row>
        <row r="377">
          <cell r="A377">
            <v>14039</v>
          </cell>
          <cell r="B377" t="str">
            <v>Nguyễn Chí Thanh</v>
          </cell>
          <cell r="C377" t="str">
            <v>Đa năng</v>
          </cell>
          <cell r="D377" t="str">
            <v>Độc lập</v>
          </cell>
        </row>
        <row r="378">
          <cell r="A378">
            <v>14038</v>
          </cell>
          <cell r="B378" t="str">
            <v>Nguyễn Xiển</v>
          </cell>
          <cell r="C378" t="str">
            <v>Đa năng</v>
          </cell>
          <cell r="D378" t="str">
            <v>Tập trung</v>
          </cell>
        </row>
        <row r="379">
          <cell r="A379">
            <v>14037</v>
          </cell>
          <cell r="B379" t="str">
            <v>PGD Nghĩa Tân</v>
          </cell>
          <cell r="C379" t="str">
            <v>Chưa cho vay</v>
          </cell>
          <cell r="D379" t="str">
            <v>Chưa cho vay</v>
          </cell>
        </row>
        <row r="380">
          <cell r="A380">
            <v>14044</v>
          </cell>
          <cell r="B380" t="str">
            <v>Phú Diễn</v>
          </cell>
          <cell r="C380" t="str">
            <v>Đa năng</v>
          </cell>
          <cell r="D380" t="str">
            <v>Độc lập</v>
          </cell>
        </row>
        <row r="381">
          <cell r="A381">
            <v>14041</v>
          </cell>
          <cell r="B381" t="str">
            <v>Phương Nam</v>
          </cell>
          <cell r="C381" t="str">
            <v>Đa năng</v>
          </cell>
          <cell r="D381" t="str">
            <v>Tập trung</v>
          </cell>
        </row>
        <row r="382">
          <cell r="A382">
            <v>14031</v>
          </cell>
          <cell r="B382" t="str">
            <v>Thăng Long</v>
          </cell>
          <cell r="C382" t="str">
            <v>Đa năng</v>
          </cell>
          <cell r="D382" t="str">
            <v>Độc lập</v>
          </cell>
        </row>
        <row r="383">
          <cell r="A383">
            <v>14033</v>
          </cell>
          <cell r="B383" t="str">
            <v>Thành Đô</v>
          </cell>
          <cell r="C383" t="str">
            <v>Đa năng</v>
          </cell>
          <cell r="D383" t="str">
            <v>Độc lập</v>
          </cell>
        </row>
        <row r="384">
          <cell r="A384">
            <v>14030</v>
          </cell>
          <cell r="B384" t="str">
            <v>Xuân Đỉnh</v>
          </cell>
          <cell r="C384" t="str">
            <v>Đa năng</v>
          </cell>
          <cell r="D384" t="str">
            <v>Độc lập</v>
          </cell>
        </row>
        <row r="385">
          <cell r="A385">
            <v>14233</v>
          </cell>
          <cell r="B385" t="str">
            <v>Bạch Mai</v>
          </cell>
          <cell r="C385" t="str">
            <v>Đa năng</v>
          </cell>
          <cell r="D385" t="str">
            <v>Tập trung</v>
          </cell>
        </row>
        <row r="386">
          <cell r="A386">
            <v>14230</v>
          </cell>
          <cell r="B386" t="str">
            <v>Chợ Hôm</v>
          </cell>
          <cell r="C386" t="str">
            <v>Đa năng</v>
          </cell>
          <cell r="D386" t="str">
            <v>Độc lập</v>
          </cell>
        </row>
        <row r="387">
          <cell r="A387">
            <v>14237</v>
          </cell>
          <cell r="B387" t="str">
            <v>Đồng Tâm</v>
          </cell>
          <cell r="C387" t="str">
            <v xml:space="preserve">Chuẩn  </v>
          </cell>
          <cell r="D387" t="str">
            <v>Tập trung</v>
          </cell>
        </row>
        <row r="388">
          <cell r="A388">
            <v>14236</v>
          </cell>
          <cell r="B388" t="str">
            <v>Lạc Trung</v>
          </cell>
          <cell r="C388" t="str">
            <v>Đa năng</v>
          </cell>
          <cell r="D388" t="str">
            <v>Tập trung</v>
          </cell>
        </row>
        <row r="389">
          <cell r="A389">
            <v>14234</v>
          </cell>
          <cell r="B389" t="str">
            <v>Lò Đúc</v>
          </cell>
          <cell r="C389" t="str">
            <v xml:space="preserve">Chuẩn  </v>
          </cell>
          <cell r="D389" t="str">
            <v>Tập trung</v>
          </cell>
        </row>
        <row r="390">
          <cell r="A390">
            <v>14242</v>
          </cell>
          <cell r="B390" t="str">
            <v>Ô Cầu Dền</v>
          </cell>
          <cell r="C390" t="str">
            <v xml:space="preserve">Chuẩn  </v>
          </cell>
          <cell r="D390" t="str">
            <v>Tập trung</v>
          </cell>
        </row>
        <row r="391">
          <cell r="A391">
            <v>14232</v>
          </cell>
          <cell r="B391" t="str">
            <v>Tạ quang Bửu</v>
          </cell>
          <cell r="C391" t="str">
            <v>Đa năng</v>
          </cell>
          <cell r="D391" t="str">
            <v>Độc lập</v>
          </cell>
        </row>
        <row r="392">
          <cell r="A392">
            <v>14244</v>
          </cell>
          <cell r="B392" t="str">
            <v>Times City</v>
          </cell>
          <cell r="C392" t="str">
            <v>Đa năng</v>
          </cell>
          <cell r="D392" t="str">
            <v>Độc lập</v>
          </cell>
        </row>
        <row r="393">
          <cell r="A393">
            <v>14243</v>
          </cell>
          <cell r="B393" t="str">
            <v>Tuệ Tĩnh</v>
          </cell>
          <cell r="C393" t="str">
            <v xml:space="preserve">Chuẩn  </v>
          </cell>
          <cell r="D393" t="str">
            <v>Độc lập</v>
          </cell>
        </row>
        <row r="394">
          <cell r="A394">
            <v>14231</v>
          </cell>
          <cell r="B394" t="str">
            <v>Vĩnh Hoàng</v>
          </cell>
          <cell r="C394" t="str">
            <v>Đa năng</v>
          </cell>
          <cell r="D394" t="str">
            <v>Tập trung</v>
          </cell>
        </row>
        <row r="395">
          <cell r="A395">
            <v>14434</v>
          </cell>
          <cell r="B395" t="str">
            <v>PGD Bắc Thăng Long</v>
          </cell>
          <cell r="C395" t="str">
            <v>Hỗn hợp</v>
          </cell>
          <cell r="D395" t="str">
            <v>Độc lập</v>
          </cell>
        </row>
        <row r="396">
          <cell r="A396">
            <v>14438</v>
          </cell>
          <cell r="B396" t="str">
            <v>PGD Cảng hàng không Nội Bài</v>
          </cell>
          <cell r="C396" t="str">
            <v>Hỗn hợp</v>
          </cell>
          <cell r="D396" t="str">
            <v>Độc lập</v>
          </cell>
        </row>
        <row r="397">
          <cell r="A397">
            <v>14431</v>
          </cell>
          <cell r="B397" t="str">
            <v>PGD Đồng Dầu</v>
          </cell>
          <cell r="C397" t="str">
            <v>Hỗn hợp</v>
          </cell>
          <cell r="D397" t="str">
            <v>Độc lập</v>
          </cell>
        </row>
        <row r="398">
          <cell r="A398">
            <v>14430</v>
          </cell>
          <cell r="B398" t="str">
            <v>PGD Sóc Sơn</v>
          </cell>
          <cell r="C398" t="str">
            <v>Hỗn hợp</v>
          </cell>
          <cell r="D398" t="str">
            <v>Truyền thống</v>
          </cell>
        </row>
        <row r="399">
          <cell r="A399">
            <v>14437</v>
          </cell>
          <cell r="B399" t="str">
            <v>PGD Tây Hồ</v>
          </cell>
          <cell r="C399" t="str">
            <v>Chưa cho vay</v>
          </cell>
          <cell r="D399" t="str">
            <v>Chưa cho vay</v>
          </cell>
        </row>
        <row r="400">
          <cell r="A400">
            <v>14435</v>
          </cell>
          <cell r="B400" t="str">
            <v>PGD Sông Hồng</v>
          </cell>
          <cell r="C400" t="str">
            <v>Hỗn hợp</v>
          </cell>
          <cell r="D400" t="str">
            <v>Truyền thống(*)</v>
          </cell>
        </row>
        <row r="401">
          <cell r="A401">
            <v>14433</v>
          </cell>
          <cell r="B401" t="str">
            <v>PGD Vân Hà</v>
          </cell>
          <cell r="C401" t="str">
            <v>Đa năng</v>
          </cell>
          <cell r="D401" t="str">
            <v>Độc lập</v>
          </cell>
        </row>
        <row r="402">
          <cell r="A402">
            <v>14432</v>
          </cell>
          <cell r="B402" t="str">
            <v>PGD Vân Trì</v>
          </cell>
          <cell r="C402" t="str">
            <v>Đa năng</v>
          </cell>
          <cell r="D402" t="str">
            <v>Độc lập</v>
          </cell>
        </row>
        <row r="403">
          <cell r="A403">
            <v>14533</v>
          </cell>
          <cell r="B403" t="str">
            <v>Bắc Hà</v>
          </cell>
          <cell r="C403" t="str">
            <v>Hỗn hợp</v>
          </cell>
          <cell r="D403" t="str">
            <v>Truyền thống</v>
          </cell>
        </row>
        <row r="404">
          <cell r="A404">
            <v>14531</v>
          </cell>
          <cell r="B404" t="str">
            <v>Phố Nỷ</v>
          </cell>
          <cell r="C404" t="str">
            <v>Chưa cho vay</v>
          </cell>
          <cell r="D404" t="str">
            <v>Chưa cho vay</v>
          </cell>
        </row>
        <row r="405">
          <cell r="A405">
            <v>14532</v>
          </cell>
          <cell r="B405" t="str">
            <v>Phú Minh</v>
          </cell>
          <cell r="C405" t="str">
            <v>Chưa cho vay</v>
          </cell>
          <cell r="D405" t="str">
            <v>Chưa cho vay</v>
          </cell>
        </row>
        <row r="406">
          <cell r="A406">
            <v>14530</v>
          </cell>
          <cell r="B406" t="str">
            <v>SBQT Nội Bài</v>
          </cell>
          <cell r="C406" t="str">
            <v>Chưa cho vay</v>
          </cell>
          <cell r="D406" t="str">
            <v>Chưa cho vay</v>
          </cell>
        </row>
        <row r="407">
          <cell r="A407">
            <v>14534</v>
          </cell>
          <cell r="B407" t="str">
            <v>KCN Nội Bài</v>
          </cell>
          <cell r="C407" t="str">
            <v>Chưa cho vay</v>
          </cell>
          <cell r="D407" t="str">
            <v>Chưa cho vay</v>
          </cell>
        </row>
        <row r="408">
          <cell r="A408">
            <v>14635</v>
          </cell>
          <cell r="B408" t="str">
            <v>PGD Cầu Diễn</v>
          </cell>
          <cell r="C408" t="str">
            <v>Đa năng</v>
          </cell>
          <cell r="D408" t="str">
            <v>Tập trung</v>
          </cell>
        </row>
        <row r="409">
          <cell r="A409">
            <v>14632</v>
          </cell>
          <cell r="B409" t="str">
            <v>PGD Nguyễn Khánh Toàn</v>
          </cell>
          <cell r="C409" t="str">
            <v>Đa năng</v>
          </cell>
          <cell r="D409" t="str">
            <v>Tập trung</v>
          </cell>
        </row>
        <row r="410">
          <cell r="A410">
            <v>14634</v>
          </cell>
          <cell r="B410" t="str">
            <v>PGD Doãn Kế Thiện</v>
          </cell>
          <cell r="C410" t="str">
            <v>Chưa cho vay</v>
          </cell>
          <cell r="D410" t="str">
            <v>Chưa cho vay</v>
          </cell>
        </row>
        <row r="411">
          <cell r="A411">
            <v>14633</v>
          </cell>
          <cell r="B411" t="str">
            <v>PGD Hoài Đức</v>
          </cell>
          <cell r="C411" t="str">
            <v>Hỗn hợp</v>
          </cell>
          <cell r="D411" t="str">
            <v>Độc lập</v>
          </cell>
        </row>
        <row r="412">
          <cell r="A412">
            <v>14631</v>
          </cell>
          <cell r="B412" t="str">
            <v>PGD Tô Hiệu</v>
          </cell>
          <cell r="C412" t="str">
            <v>Đa năng</v>
          </cell>
          <cell r="D412" t="str">
            <v>Tập trung</v>
          </cell>
        </row>
        <row r="413">
          <cell r="A413">
            <v>14636</v>
          </cell>
          <cell r="B413" t="str">
            <v>PGD Trần Đăng Ninh</v>
          </cell>
          <cell r="C413" t="str">
            <v>Chưa cho vay</v>
          </cell>
          <cell r="D413" t="str">
            <v>Chưa cho vay</v>
          </cell>
        </row>
        <row r="414">
          <cell r="A414">
            <v>14630</v>
          </cell>
          <cell r="B414" t="str">
            <v>PGD Trung Hòa</v>
          </cell>
          <cell r="C414" t="str">
            <v>Đa năng</v>
          </cell>
          <cell r="D414" t="str">
            <v>Tập trung</v>
          </cell>
        </row>
        <row r="415">
          <cell r="A415">
            <v>32036</v>
          </cell>
          <cell r="B415" t="str">
            <v>Bích Hòa</v>
          </cell>
          <cell r="C415" t="str">
            <v>Chưa cho vay</v>
          </cell>
          <cell r="D415" t="str">
            <v>Chưa cho vay</v>
          </cell>
        </row>
        <row r="416">
          <cell r="A416">
            <v>32034</v>
          </cell>
          <cell r="B416" t="str">
            <v>Hà Đông</v>
          </cell>
          <cell r="C416" t="str">
            <v>Chưa cho vay</v>
          </cell>
          <cell r="D416" t="str">
            <v>Chưa cho vay</v>
          </cell>
        </row>
        <row r="417">
          <cell r="A417">
            <v>32030</v>
          </cell>
          <cell r="B417" t="str">
            <v>La Phù</v>
          </cell>
          <cell r="C417" t="str">
            <v>Hỗn hợp</v>
          </cell>
          <cell r="D417" t="str">
            <v>Truyền thống</v>
          </cell>
        </row>
        <row r="418">
          <cell r="A418">
            <v>32031</v>
          </cell>
          <cell r="B418" t="str">
            <v>Phú Mỹ</v>
          </cell>
          <cell r="C418" t="str">
            <v>Hỗn hợp</v>
          </cell>
          <cell r="D418" t="str">
            <v>Truyền thống</v>
          </cell>
        </row>
        <row r="419">
          <cell r="A419">
            <v>32032</v>
          </cell>
          <cell r="B419" t="str">
            <v>Quốc Oai</v>
          </cell>
          <cell r="C419" t="str">
            <v>Chưa cho vay</v>
          </cell>
          <cell r="D419" t="str">
            <v>Chưa cho vay</v>
          </cell>
        </row>
        <row r="420">
          <cell r="A420">
            <v>32033</v>
          </cell>
          <cell r="B420" t="str">
            <v>Sơn Tây</v>
          </cell>
          <cell r="C420" t="str">
            <v>Chưa cho vay</v>
          </cell>
          <cell r="D420" t="str">
            <v>Chưa cho vay</v>
          </cell>
        </row>
        <row r="421">
          <cell r="A421">
            <v>32035</v>
          </cell>
          <cell r="B421" t="str">
            <v>Thanh Thùy</v>
          </cell>
          <cell r="C421" t="str">
            <v>Chưa cho vay</v>
          </cell>
          <cell r="D421" t="str">
            <v>Chưa cho vay</v>
          </cell>
        </row>
        <row r="422">
          <cell r="A422">
            <v>32230</v>
          </cell>
          <cell r="B422" t="str">
            <v>PGD số 01</v>
          </cell>
          <cell r="C422" t="str">
            <v>Hỗn hợp</v>
          </cell>
          <cell r="D422" t="str">
            <v>Truyền thống</v>
          </cell>
        </row>
        <row r="423">
          <cell r="A423">
            <v>32232</v>
          </cell>
          <cell r="B423" t="str">
            <v>Hoàng Văn Thụ</v>
          </cell>
          <cell r="C423" t="str">
            <v>Chưa cho vay</v>
          </cell>
          <cell r="D423" t="str">
            <v>Chưa cho vay</v>
          </cell>
        </row>
        <row r="424">
          <cell r="A424">
            <v>32233</v>
          </cell>
          <cell r="B424" t="str">
            <v>PGD số 02</v>
          </cell>
          <cell r="C424" t="str">
            <v>Đa năng</v>
          </cell>
          <cell r="D424" t="str">
            <v>Tập trung</v>
          </cell>
        </row>
        <row r="425">
          <cell r="A425">
            <v>32231</v>
          </cell>
          <cell r="B425" t="str">
            <v>Nhụê Giang</v>
          </cell>
          <cell r="C425" t="str">
            <v>Chưa cho vay</v>
          </cell>
          <cell r="D425" t="str">
            <v>Chưa cho vay</v>
          </cell>
        </row>
        <row r="426">
          <cell r="A426">
            <v>32430</v>
          </cell>
          <cell r="B426" t="str">
            <v>An Khánh</v>
          </cell>
          <cell r="C426" t="str">
            <v>Đa năng</v>
          </cell>
          <cell r="D426" t="str">
            <v>Tập trung</v>
          </cell>
        </row>
        <row r="427">
          <cell r="A427">
            <v>32431</v>
          </cell>
          <cell r="B427" t="str">
            <v>Nguyễn Thị 
Định</v>
          </cell>
          <cell r="C427" t="str">
            <v>Đa năng</v>
          </cell>
          <cell r="D427" t="str">
            <v>Tập trung</v>
          </cell>
        </row>
        <row r="428">
          <cell r="A428">
            <v>32433</v>
          </cell>
          <cell r="B428" t="str">
            <v>Phúc La</v>
          </cell>
          <cell r="C428" t="str">
            <v>Đa năng</v>
          </cell>
          <cell r="D428" t="str">
            <v>Tập trung</v>
          </cell>
        </row>
        <row r="429">
          <cell r="A429">
            <v>32630</v>
          </cell>
          <cell r="B429" t="str">
            <v>Đại An</v>
          </cell>
          <cell r="C429" t="str">
            <v>Hỗn hợp</v>
          </cell>
          <cell r="D429" t="str">
            <v>Độc lập</v>
          </cell>
        </row>
        <row r="430">
          <cell r="A430">
            <v>32633</v>
          </cell>
          <cell r="B430" t="str">
            <v>Hưng Phát</v>
          </cell>
          <cell r="C430" t="str">
            <v>Đa năng duy trì KHDN</v>
          </cell>
          <cell r="D430" t="str">
            <v>Độc lập</v>
          </cell>
        </row>
        <row r="431">
          <cell r="A431">
            <v>32632</v>
          </cell>
          <cell r="B431" t="str">
            <v>An Phát</v>
          </cell>
          <cell r="C431" t="str">
            <v>Đa năng</v>
          </cell>
          <cell r="D431" t="str">
            <v>Độc lập</v>
          </cell>
        </row>
        <row r="432">
          <cell r="A432">
            <v>32631</v>
          </cell>
          <cell r="B432" t="str">
            <v>Thành Tây</v>
          </cell>
          <cell r="C432" t="str">
            <v>Hỗn hợp</v>
          </cell>
          <cell r="D432" t="str">
            <v>Độc lập</v>
          </cell>
        </row>
        <row r="433">
          <cell r="A433">
            <v>32635</v>
          </cell>
          <cell r="B433" t="str">
            <v>Duy Tân</v>
          </cell>
          <cell r="C433" t="str">
            <v>Đa năng duy trì KHDN</v>
          </cell>
          <cell r="D433" t="str">
            <v>Độc lập</v>
          </cell>
        </row>
        <row r="434">
          <cell r="A434">
            <v>32634</v>
          </cell>
          <cell r="B434" t="str">
            <v>Từ Liêm</v>
          </cell>
          <cell r="C434" t="str">
            <v>Đa năng duy trì KHDN</v>
          </cell>
          <cell r="D434" t="str">
            <v>Độc lập</v>
          </cell>
        </row>
        <row r="435">
          <cell r="A435">
            <v>32831</v>
          </cell>
          <cell r="B435" t="str">
            <v>Bình Phú</v>
          </cell>
          <cell r="C435" t="str">
            <v>Hỗn hợp</v>
          </cell>
          <cell r="D435" t="str">
            <v>Độc lập</v>
          </cell>
        </row>
        <row r="436">
          <cell r="A436">
            <v>32833</v>
          </cell>
          <cell r="B436" t="str">
            <v>Hoàng Cầu</v>
          </cell>
          <cell r="C436" t="str">
            <v>Đa năng</v>
          </cell>
          <cell r="D436" t="str">
            <v>Truyền thống</v>
          </cell>
        </row>
        <row r="437">
          <cell r="A437">
            <v>32830</v>
          </cell>
          <cell r="B437" t="str">
            <v>Trung Chính</v>
          </cell>
          <cell r="C437" t="str">
            <v>Hỗn hợp</v>
          </cell>
          <cell r="D437" t="str">
            <v>Độc lập</v>
          </cell>
        </row>
        <row r="438">
          <cell r="A438">
            <v>36039</v>
          </cell>
          <cell r="B438" t="str">
            <v>Bồ Xuyên</v>
          </cell>
          <cell r="C438" t="str">
            <v>Đa năng</v>
          </cell>
          <cell r="D438" t="str">
            <v>Độc lập</v>
          </cell>
        </row>
        <row r="439">
          <cell r="A439">
            <v>36042</v>
          </cell>
          <cell r="B439" t="str">
            <v>Chợ Đậu</v>
          </cell>
          <cell r="C439" t="str">
            <v xml:space="preserve">Chuẩn  </v>
          </cell>
          <cell r="D439" t="str">
            <v>Tập Trung</v>
          </cell>
        </row>
        <row r="440">
          <cell r="A440">
            <v>36035</v>
          </cell>
          <cell r="B440" t="str">
            <v>Diêm Điền</v>
          </cell>
          <cell r="C440" t="str">
            <v>Đa năng</v>
          </cell>
          <cell r="D440" t="str">
            <v>Độc lập</v>
          </cell>
        </row>
        <row r="441">
          <cell r="A441">
            <v>36033</v>
          </cell>
          <cell r="B441" t="str">
            <v>Đông Hưng</v>
          </cell>
          <cell r="C441" t="str">
            <v>Đa năng</v>
          </cell>
          <cell r="D441" t="str">
            <v>Độc lập</v>
          </cell>
        </row>
        <row r="442">
          <cell r="A442">
            <v>36041</v>
          </cell>
          <cell r="B442" t="str">
            <v>Hoàng Công Chất</v>
          </cell>
          <cell r="C442" t="str">
            <v xml:space="preserve">Chuẩn  </v>
          </cell>
          <cell r="D442" t="str">
            <v>Tập Trung</v>
          </cell>
        </row>
        <row r="443">
          <cell r="A443">
            <v>36037</v>
          </cell>
          <cell r="B443" t="str">
            <v>Hưng Hà</v>
          </cell>
          <cell r="C443" t="str">
            <v>Đa năng</v>
          </cell>
          <cell r="D443" t="str">
            <v>Độc lập</v>
          </cell>
        </row>
        <row r="444">
          <cell r="A444">
            <v>36043</v>
          </cell>
          <cell r="B444" t="str">
            <v>Lý Thường Kiệt</v>
          </cell>
          <cell r="C444" t="str">
            <v xml:space="preserve">Chuẩn  </v>
          </cell>
          <cell r="D444" t="str">
            <v>Tập Trung</v>
          </cell>
        </row>
        <row r="445">
          <cell r="A445">
            <v>36036</v>
          </cell>
          <cell r="B445" t="str">
            <v>Kiến Xương</v>
          </cell>
          <cell r="C445" t="str">
            <v xml:space="preserve">Chuẩn  </v>
          </cell>
          <cell r="D445" t="str">
            <v>Truyền thống</v>
          </cell>
        </row>
        <row r="446">
          <cell r="A446">
            <v>36032</v>
          </cell>
          <cell r="B446" t="str">
            <v>Lê Hồng Phong</v>
          </cell>
          <cell r="C446" t="str">
            <v>Đa năng</v>
          </cell>
          <cell r="D446" t="str">
            <v>Độc lập</v>
          </cell>
        </row>
        <row r="447">
          <cell r="A447">
            <v>36045</v>
          </cell>
          <cell r="B447" t="str">
            <v>Lý Bôn</v>
          </cell>
          <cell r="C447" t="str">
            <v>Chưa cho vay</v>
          </cell>
          <cell r="D447" t="str">
            <v>Chưa cho vay</v>
          </cell>
        </row>
        <row r="448">
          <cell r="A448">
            <v>36030</v>
          </cell>
          <cell r="B448" t="str">
            <v>Minh Khai</v>
          </cell>
          <cell r="C448" t="str">
            <v>Đa năng</v>
          </cell>
          <cell r="D448" t="str">
            <v>Độc lập</v>
          </cell>
        </row>
        <row r="449">
          <cell r="A449">
            <v>36044</v>
          </cell>
          <cell r="B449" t="str">
            <v>Quang Trung</v>
          </cell>
          <cell r="C449" t="str">
            <v xml:space="preserve">Chuẩn  </v>
          </cell>
          <cell r="D449" t="str">
            <v>Tập Trung</v>
          </cell>
        </row>
        <row r="450">
          <cell r="A450">
            <v>36040</v>
          </cell>
          <cell r="B450" t="str">
            <v>Quỳnh Phụ</v>
          </cell>
          <cell r="C450" t="str">
            <v xml:space="preserve">Chuẩn  </v>
          </cell>
          <cell r="D450" t="str">
            <v>Truyền thống</v>
          </cell>
        </row>
        <row r="451">
          <cell r="A451">
            <v>36034</v>
          </cell>
          <cell r="B451" t="str">
            <v>Tiền Hải</v>
          </cell>
          <cell r="C451" t="str">
            <v>Đa năng</v>
          </cell>
          <cell r="D451" t="str">
            <v>Độc lập</v>
          </cell>
        </row>
        <row r="452">
          <cell r="A452">
            <v>36038</v>
          </cell>
          <cell r="B452" t="str">
            <v>Tiểu Hoàng</v>
          </cell>
          <cell r="C452" t="str">
            <v xml:space="preserve">Chuẩn  </v>
          </cell>
          <cell r="D452" t="str">
            <v>Truyền thống</v>
          </cell>
        </row>
        <row r="453">
          <cell r="A453">
            <v>36031</v>
          </cell>
          <cell r="B453" t="str">
            <v>Trần Hưng Đạo</v>
          </cell>
          <cell r="C453" t="str">
            <v>Đa năng</v>
          </cell>
          <cell r="D453" t="str">
            <v>Độc lập</v>
          </cell>
        </row>
        <row r="454">
          <cell r="A454">
            <v>38038</v>
          </cell>
          <cell r="B454" t="str">
            <v xml:space="preserve">PGD Giao Thủy </v>
          </cell>
          <cell r="C454" t="str">
            <v>Đa năng</v>
          </cell>
          <cell r="D454" t="str">
            <v xml:space="preserve">Độc lập </v>
          </cell>
        </row>
        <row r="455">
          <cell r="A455">
            <v>38032</v>
          </cell>
          <cell r="B455" t="str">
            <v>PGD Hạ Long</v>
          </cell>
          <cell r="C455" t="str">
            <v>Đa năng</v>
          </cell>
          <cell r="D455" t="str">
            <v xml:space="preserve">Độc lập </v>
          </cell>
        </row>
        <row r="456">
          <cell r="A456">
            <v>38030</v>
          </cell>
          <cell r="B456" t="str">
            <v xml:space="preserve">PGD Nam Phong </v>
          </cell>
          <cell r="C456" t="str">
            <v xml:space="preserve">Hỗn hợp  </v>
          </cell>
          <cell r="D456" t="str">
            <v xml:space="preserve">Độc lập </v>
          </cell>
        </row>
        <row r="457">
          <cell r="A457">
            <v>38037</v>
          </cell>
          <cell r="B457" t="str">
            <v xml:space="preserve">PGD Nam Trực </v>
          </cell>
          <cell r="C457" t="str">
            <v>Đa năng</v>
          </cell>
          <cell r="D457" t="str">
            <v xml:space="preserve">Độc lập </v>
          </cell>
        </row>
        <row r="458">
          <cell r="A458">
            <v>38031</v>
          </cell>
          <cell r="B458" t="str">
            <v xml:space="preserve">PGD Năng Tĩnh </v>
          </cell>
          <cell r="C458" t="str">
            <v>Đa năng</v>
          </cell>
          <cell r="D458" t="str">
            <v xml:space="preserve">Độc lập </v>
          </cell>
        </row>
        <row r="459">
          <cell r="A459">
            <v>38034</v>
          </cell>
          <cell r="B459" t="str">
            <v xml:space="preserve">PGD Nghĩa Hưng </v>
          </cell>
          <cell r="C459" t="str">
            <v>Đa năng duy trì KHDN</v>
          </cell>
          <cell r="D459" t="str">
            <v xml:space="preserve">Độc lập </v>
          </cell>
        </row>
        <row r="460">
          <cell r="A460">
            <v>38039</v>
          </cell>
          <cell r="B460" t="str">
            <v xml:space="preserve">PGD Thành Nam </v>
          </cell>
          <cell r="C460" t="str">
            <v xml:space="preserve">Hỗn hợp  </v>
          </cell>
          <cell r="D460" t="str">
            <v xml:space="preserve">Độc lập </v>
          </cell>
        </row>
        <row r="461">
          <cell r="A461">
            <v>38035</v>
          </cell>
          <cell r="B461" t="str">
            <v>PGD Trực Ninh</v>
          </cell>
          <cell r="C461" t="str">
            <v>Đa năng</v>
          </cell>
          <cell r="D461" t="str">
            <v xml:space="preserve">Độc lập </v>
          </cell>
        </row>
        <row r="462">
          <cell r="A462">
            <v>38033</v>
          </cell>
          <cell r="B462" t="str">
            <v xml:space="preserve">PGD Vị Hoàng </v>
          </cell>
          <cell r="C462" t="str">
            <v>Đa năng</v>
          </cell>
          <cell r="D462" t="str">
            <v xml:space="preserve">Độc lập </v>
          </cell>
        </row>
        <row r="463">
          <cell r="A463">
            <v>38036</v>
          </cell>
          <cell r="B463" t="str">
            <v xml:space="preserve">PGD Xuân Trường </v>
          </cell>
          <cell r="C463" t="str">
            <v>Đa năng duy trì KHDN</v>
          </cell>
          <cell r="D463" t="str">
            <v xml:space="preserve">Độc lập </v>
          </cell>
        </row>
        <row r="464">
          <cell r="A464">
            <v>38233</v>
          </cell>
          <cell r="B464" t="str">
            <v>Hải Hậu</v>
          </cell>
          <cell r="C464" t="str">
            <v xml:space="preserve">Hỗn hợp  </v>
          </cell>
          <cell r="D464" t="str">
            <v>Độc lập</v>
          </cell>
        </row>
        <row r="465">
          <cell r="A465">
            <v>38238</v>
          </cell>
          <cell r="B465" t="str">
            <v>Hòa Vượng</v>
          </cell>
          <cell r="C465" t="str">
            <v>Đa năng</v>
          </cell>
          <cell r="D465" t="str">
            <v>Độc lập</v>
          </cell>
        </row>
        <row r="466">
          <cell r="A466">
            <v>38235</v>
          </cell>
          <cell r="B466" t="str">
            <v>Hòa Xá</v>
          </cell>
          <cell r="C466" t="str">
            <v>Hỗn hợp</v>
          </cell>
          <cell r="D466" t="str">
            <v>Độc lập</v>
          </cell>
        </row>
        <row r="467">
          <cell r="A467">
            <v>38231</v>
          </cell>
          <cell r="B467" t="str">
            <v>Nguyễn Du</v>
          </cell>
          <cell r="C467" t="str">
            <v>Đa năng</v>
          </cell>
          <cell r="D467" t="str">
            <v>Độc lập</v>
          </cell>
        </row>
        <row r="468">
          <cell r="A468">
            <v>38236</v>
          </cell>
          <cell r="B468" t="str">
            <v>Vụ Bản</v>
          </cell>
          <cell r="C468" t="str">
            <v xml:space="preserve">Hỗn hợp  </v>
          </cell>
          <cell r="D468" t="str">
            <v>Độc lập</v>
          </cell>
        </row>
        <row r="469">
          <cell r="A469">
            <v>38232</v>
          </cell>
          <cell r="B469" t="str">
            <v>Ý Yên</v>
          </cell>
          <cell r="C469" t="str">
            <v xml:space="preserve">Hỗn hợp  </v>
          </cell>
          <cell r="D469" t="str">
            <v>Độc lập</v>
          </cell>
        </row>
        <row r="470">
          <cell r="A470">
            <v>38430</v>
          </cell>
          <cell r="B470" t="str">
            <v>Phủ Lý</v>
          </cell>
          <cell r="C470" t="str">
            <v>Đa năng</v>
          </cell>
          <cell r="D470" t="str">
            <v>Độc lập</v>
          </cell>
        </row>
        <row r="471">
          <cell r="A471">
            <v>38431</v>
          </cell>
          <cell r="B471" t="str">
            <v>Kiện Khê</v>
          </cell>
          <cell r="C471" t="str">
            <v>Hỗn hợp</v>
          </cell>
          <cell r="D471" t="str">
            <v>Độc lập</v>
          </cell>
        </row>
        <row r="472">
          <cell r="A472">
            <v>38432</v>
          </cell>
          <cell r="B472" t="str">
            <v>Thanh Liêm</v>
          </cell>
          <cell r="C472" t="str">
            <v>Đa năng</v>
          </cell>
          <cell r="D472" t="str">
            <v>Độc lập</v>
          </cell>
        </row>
        <row r="473">
          <cell r="A473">
            <v>38433</v>
          </cell>
          <cell r="B473" t="str">
            <v>Đồng Văn</v>
          </cell>
          <cell r="C473" t="str">
            <v>Hỗn hợp</v>
          </cell>
          <cell r="D473" t="str">
            <v>Độc lập</v>
          </cell>
        </row>
        <row r="474">
          <cell r="A474">
            <v>38434</v>
          </cell>
          <cell r="B474" t="str">
            <v>Lê Hồng Phong</v>
          </cell>
          <cell r="C474" t="str">
            <v>Đa năng</v>
          </cell>
          <cell r="D474" t="str">
            <v>Độc lập</v>
          </cell>
        </row>
        <row r="475">
          <cell r="A475">
            <v>38436</v>
          </cell>
          <cell r="B475" t="str">
            <v>Lý Nhân</v>
          </cell>
          <cell r="C475" t="str">
            <v>Hỗn hợp</v>
          </cell>
          <cell r="D475" t="str">
            <v>Độc lập</v>
          </cell>
        </row>
        <row r="476">
          <cell r="A476">
            <v>38435</v>
          </cell>
          <cell r="B476" t="str">
            <v>Trần Hưng Đạo</v>
          </cell>
          <cell r="C476" t="str">
            <v>Đa năng</v>
          </cell>
          <cell r="D476" t="str">
            <v>Độc lập</v>
          </cell>
        </row>
        <row r="477">
          <cell r="A477">
            <v>40031</v>
          </cell>
          <cell r="B477" t="str">
            <v>Gia Viễn</v>
          </cell>
          <cell r="C477" t="str">
            <v>Hỗn hợp</v>
          </cell>
          <cell r="D477" t="str">
            <v>Độc lập</v>
          </cell>
        </row>
        <row r="478">
          <cell r="A478">
            <v>40030</v>
          </cell>
          <cell r="B478" t="str">
            <v>Ninh Thành</v>
          </cell>
          <cell r="C478" t="str">
            <v>Đa năng</v>
          </cell>
          <cell r="D478" t="str">
            <v>Độc lập</v>
          </cell>
        </row>
        <row r="479">
          <cell r="A479">
            <v>40032</v>
          </cell>
          <cell r="B479" t="str">
            <v>Yên Khánh</v>
          </cell>
          <cell r="C479" t="str">
            <v>Hỗn hợp</v>
          </cell>
          <cell r="D479" t="str">
            <v>Độc lập</v>
          </cell>
        </row>
        <row r="480">
          <cell r="A480">
            <v>40231</v>
          </cell>
          <cell r="B480" t="str">
            <v>Lê Hồng Phong</v>
          </cell>
          <cell r="C480" t="str">
            <v>Đa năng</v>
          </cell>
          <cell r="D480" t="str">
            <v>Truyền thống</v>
          </cell>
        </row>
        <row r="481">
          <cell r="A481">
            <v>40230</v>
          </cell>
          <cell r="B481" t="str">
            <v>Quang Trung</v>
          </cell>
          <cell r="C481" t="str">
            <v>Đa năng</v>
          </cell>
          <cell r="D481" t="str">
            <v>Độc lập</v>
          </cell>
        </row>
        <row r="482">
          <cell r="A482">
            <v>42034</v>
          </cell>
          <cell r="B482" t="str">
            <v>Bà Triệu</v>
          </cell>
          <cell r="C482" t="str">
            <v xml:space="preserve">Đa năng </v>
          </cell>
          <cell r="D482" t="str">
            <v>Độc lập</v>
          </cell>
        </row>
        <row r="483">
          <cell r="A483">
            <v>42030</v>
          </cell>
          <cell r="B483" t="str">
            <v>Cao Thắng</v>
          </cell>
          <cell r="C483" t="str">
            <v xml:space="preserve">Đa năng </v>
          </cell>
          <cell r="D483" t="str">
            <v>Độc lập</v>
          </cell>
        </row>
        <row r="484">
          <cell r="A484">
            <v>42036</v>
          </cell>
          <cell r="B484" t="str">
            <v>Hoằng Hóa</v>
          </cell>
          <cell r="C484" t="str">
            <v>Đa năng duy trì KHDN</v>
          </cell>
          <cell r="D484" t="str">
            <v>Truyền thống</v>
          </cell>
        </row>
        <row r="485">
          <cell r="A485">
            <v>42040</v>
          </cell>
          <cell r="B485" t="str">
            <v>Lê Hoàn</v>
          </cell>
          <cell r="C485" t="str">
            <v>Chuẩn</v>
          </cell>
          <cell r="D485" t="str">
            <v>Tập trung</v>
          </cell>
        </row>
        <row r="486">
          <cell r="A486">
            <v>42031</v>
          </cell>
          <cell r="B486" t="str">
            <v>Lê Hữu lập</v>
          </cell>
          <cell r="C486" t="str">
            <v xml:space="preserve">Đa năng </v>
          </cell>
          <cell r="D486" t="str">
            <v>Độc lập</v>
          </cell>
        </row>
        <row r="487">
          <cell r="A487">
            <v>42042</v>
          </cell>
          <cell r="B487" t="str">
            <v>Lê Lai</v>
          </cell>
          <cell r="C487" t="str">
            <v>Chuẩn</v>
          </cell>
          <cell r="D487" t="str">
            <v>Tập trung</v>
          </cell>
        </row>
        <row r="488">
          <cell r="A488">
            <v>42041</v>
          </cell>
          <cell r="B488" t="str">
            <v>Nguyễn Trãi</v>
          </cell>
          <cell r="C488" t="str">
            <v>Chuẩn</v>
          </cell>
          <cell r="D488" t="str">
            <v>Tập trung</v>
          </cell>
        </row>
        <row r="489">
          <cell r="A489">
            <v>42038</v>
          </cell>
          <cell r="B489" t="str">
            <v>Pgd số 4</v>
          </cell>
          <cell r="C489" t="str">
            <v>Chuẩn</v>
          </cell>
          <cell r="D489" t="str">
            <v>Tập trung</v>
          </cell>
        </row>
        <row r="490">
          <cell r="A490">
            <v>42033</v>
          </cell>
          <cell r="B490" t="str">
            <v>Quang Trung</v>
          </cell>
          <cell r="C490" t="str">
            <v xml:space="preserve">Đa năng </v>
          </cell>
          <cell r="D490" t="str">
            <v>Độc lập</v>
          </cell>
        </row>
        <row r="491">
          <cell r="A491">
            <v>42032</v>
          </cell>
          <cell r="B491" t="str">
            <v>Tân Sơn</v>
          </cell>
          <cell r="C491" t="str">
            <v xml:space="preserve">Đa năng </v>
          </cell>
          <cell r="D491" t="str">
            <v>Độc lập</v>
          </cell>
        </row>
        <row r="492">
          <cell r="A492">
            <v>42035</v>
          </cell>
          <cell r="B492" t="str">
            <v>Tĩnh Gia</v>
          </cell>
          <cell r="C492" t="str">
            <v>Đa năng duy trì KHDN</v>
          </cell>
          <cell r="D492" t="str">
            <v>Truyền thống</v>
          </cell>
        </row>
        <row r="493">
          <cell r="A493">
            <v>42039</v>
          </cell>
          <cell r="B493" t="str">
            <v>Trường Thi</v>
          </cell>
          <cell r="C493" t="str">
            <v>Chuẩn</v>
          </cell>
          <cell r="D493" t="str">
            <v>Tập trung</v>
          </cell>
        </row>
        <row r="494">
          <cell r="A494">
            <v>42037</v>
          </cell>
          <cell r="B494" t="str">
            <v>Yên Định</v>
          </cell>
          <cell r="C494" t="str">
            <v>Đa năng duy trì KHDN</v>
          </cell>
          <cell r="D494" t="str">
            <v>Truyền thống</v>
          </cell>
        </row>
        <row r="495">
          <cell r="A495">
            <v>42235</v>
          </cell>
          <cell r="B495" t="str">
            <v>PGD Đông Thọ</v>
          </cell>
          <cell r="C495" t="str">
            <v>Hỗn hợp</v>
          </cell>
          <cell r="D495" t="str">
            <v>Truyền thống</v>
          </cell>
        </row>
        <row r="496">
          <cell r="A496">
            <v>42231</v>
          </cell>
          <cell r="B496" t="str">
            <v>PGD Đông Vệ</v>
          </cell>
          <cell r="C496" t="str">
            <v>Hỗn hợp</v>
          </cell>
          <cell r="D496" t="str">
            <v>Truyền thống</v>
          </cell>
        </row>
        <row r="497">
          <cell r="A497">
            <v>42234</v>
          </cell>
          <cell r="B497" t="str">
            <v>PGD Lam Sơn</v>
          </cell>
          <cell r="C497" t="str">
            <v>Hỗn hợp</v>
          </cell>
          <cell r="D497" t="str">
            <v>Truyền thống</v>
          </cell>
        </row>
        <row r="498">
          <cell r="A498">
            <v>42233</v>
          </cell>
          <cell r="B498" t="str">
            <v>PGD Lễ Môn</v>
          </cell>
          <cell r="C498" t="str">
            <v>Hỗn hợp</v>
          </cell>
          <cell r="D498" t="str">
            <v>Truyền thống</v>
          </cell>
        </row>
        <row r="499">
          <cell r="A499">
            <v>42230</v>
          </cell>
          <cell r="B499" t="str">
            <v>PGD Nghi Sơn</v>
          </cell>
          <cell r="C499" t="str">
            <v>Hỗn hợp</v>
          </cell>
          <cell r="D499" t="str">
            <v>Truyền thống</v>
          </cell>
        </row>
        <row r="500">
          <cell r="A500">
            <v>42236</v>
          </cell>
          <cell r="B500" t="str">
            <v>PGD Quảng Xương</v>
          </cell>
          <cell r="C500" t="str">
            <v>Đa năng</v>
          </cell>
          <cell r="D500" t="str">
            <v>Truyền thống</v>
          </cell>
        </row>
        <row r="501">
          <cell r="A501">
            <v>42237</v>
          </cell>
          <cell r="B501" t="str">
            <v>PGD Triệu Sơn</v>
          </cell>
          <cell r="C501" t="str">
            <v>Đa năng</v>
          </cell>
          <cell r="D501" t="str">
            <v>Truyền thống</v>
          </cell>
        </row>
        <row r="502">
          <cell r="A502">
            <v>42232</v>
          </cell>
          <cell r="B502" t="str">
            <v>PGD Trường Sơn</v>
          </cell>
          <cell r="C502" t="str">
            <v>Đa năng</v>
          </cell>
          <cell r="D502" t="str">
            <v>Tập trung</v>
          </cell>
        </row>
        <row r="503">
          <cell r="A503">
            <v>42437</v>
          </cell>
          <cell r="B503" t="str">
            <v>Ba Đình</v>
          </cell>
          <cell r="C503" t="str">
            <v>Đa năng duy trì KHDN</v>
          </cell>
          <cell r="D503" t="str">
            <v>Độc lập</v>
          </cell>
        </row>
        <row r="504">
          <cell r="A504">
            <v>42431</v>
          </cell>
          <cell r="B504" t="str">
            <v>Đông Sơn</v>
          </cell>
          <cell r="C504" t="str">
            <v>Đa năng</v>
          </cell>
          <cell r="D504" t="str">
            <v>tập trung</v>
          </cell>
        </row>
        <row r="505">
          <cell r="A505">
            <v>42434</v>
          </cell>
          <cell r="B505" t="str">
            <v>Hà Bình</v>
          </cell>
          <cell r="C505" t="str">
            <v>Đa năng</v>
          </cell>
          <cell r="D505" t="str">
            <v>Độc lập</v>
          </cell>
        </row>
        <row r="506">
          <cell r="A506">
            <v>42432</v>
          </cell>
          <cell r="B506" t="str">
            <v>Hà Trung</v>
          </cell>
          <cell r="C506" t="str">
            <v>Đa năng duy trì KHDN</v>
          </cell>
          <cell r="D506" t="str">
            <v>Truyền thống</v>
          </cell>
        </row>
        <row r="507">
          <cell r="A507">
            <v>42435</v>
          </cell>
          <cell r="B507" t="str">
            <v>Hậu Lộc</v>
          </cell>
          <cell r="C507" t="str">
            <v>Đa năng duy trì KHDN</v>
          </cell>
          <cell r="D507" t="str">
            <v>Truyền thống</v>
          </cell>
        </row>
        <row r="508">
          <cell r="A508">
            <v>42436</v>
          </cell>
          <cell r="B508" t="str">
            <v>Lam Sơn</v>
          </cell>
          <cell r="C508" t="str">
            <v>Hỗn hợp</v>
          </cell>
          <cell r="D508" t="str">
            <v>Độc lập</v>
          </cell>
        </row>
        <row r="509">
          <cell r="A509">
            <v>42438</v>
          </cell>
          <cell r="B509" t="str">
            <v>Nga Sơn</v>
          </cell>
          <cell r="C509" t="str">
            <v>Đa năng duy trì KHDN</v>
          </cell>
          <cell r="D509" t="str">
            <v>Truyền thống</v>
          </cell>
        </row>
        <row r="510">
          <cell r="A510">
            <v>42430</v>
          </cell>
          <cell r="B510" t="str">
            <v>Ngọc Trạo</v>
          </cell>
          <cell r="C510" t="str">
            <v>Đa năng</v>
          </cell>
          <cell r="D510" t="str">
            <v>Độc lập</v>
          </cell>
        </row>
        <row r="511">
          <cell r="A511">
            <v>43033</v>
          </cell>
          <cell r="B511" t="str">
            <v>Đức Thọ</v>
          </cell>
          <cell r="C511" t="str">
            <v>hỗn hợp</v>
          </cell>
          <cell r="D511" t="str">
            <v>Độc lập</v>
          </cell>
        </row>
        <row r="512">
          <cell r="A512">
            <v>43032</v>
          </cell>
          <cell r="B512" t="str">
            <v>Hồng Lĩnh</v>
          </cell>
          <cell r="C512" t="str">
            <v>Hỗn hợp</v>
          </cell>
          <cell r="D512" t="str">
            <v>Độc lập</v>
          </cell>
        </row>
        <row r="513">
          <cell r="A513">
            <v>43031</v>
          </cell>
          <cell r="B513" t="str">
            <v>Hương Khê</v>
          </cell>
          <cell r="C513" t="str">
            <v>Hỗn hợp</v>
          </cell>
          <cell r="D513" t="str">
            <v>Độc lập</v>
          </cell>
        </row>
        <row r="514">
          <cell r="A514">
            <v>43030</v>
          </cell>
          <cell r="B514" t="str">
            <v>Kỳ Anh</v>
          </cell>
          <cell r="C514" t="str">
            <v>Hỗn hợp</v>
          </cell>
          <cell r="D514" t="str">
            <v>Độc lập</v>
          </cell>
        </row>
        <row r="515">
          <cell r="A515">
            <v>43034</v>
          </cell>
          <cell r="B515" t="str">
            <v>Vũng Áng</v>
          </cell>
          <cell r="C515" t="str">
            <v>Đa năng</v>
          </cell>
          <cell r="D515" t="str">
            <v>Độc lập</v>
          </cell>
        </row>
        <row r="516">
          <cell r="A516">
            <v>44031</v>
          </cell>
          <cell r="B516" t="str">
            <v>Bắc Vinh</v>
          </cell>
          <cell r="C516" t="str">
            <v>Đa năng</v>
          </cell>
          <cell r="D516" t="str">
            <v>Độc lập</v>
          </cell>
        </row>
        <row r="517">
          <cell r="A517">
            <v>44030</v>
          </cell>
          <cell r="B517" t="str">
            <v>Chợ Vinh</v>
          </cell>
          <cell r="C517" t="str">
            <v>Đa năng duy trì KHDN</v>
          </cell>
          <cell r="D517" t="str">
            <v>Độc lập</v>
          </cell>
        </row>
        <row r="518">
          <cell r="A518">
            <v>44041</v>
          </cell>
          <cell r="B518" t="str">
            <v>Cửa Nam</v>
          </cell>
          <cell r="C518" t="str">
            <v>Chưa cho vay</v>
          </cell>
          <cell r="D518" t="str">
            <v>Chưa cho vay</v>
          </cell>
        </row>
        <row r="519">
          <cell r="A519">
            <v>44032</v>
          </cell>
          <cell r="B519" t="str">
            <v>Hưng Dũng</v>
          </cell>
          <cell r="C519" t="str">
            <v>Đa năng</v>
          </cell>
          <cell r="D519" t="str">
            <v>Độc lập</v>
          </cell>
        </row>
        <row r="520">
          <cell r="A520">
            <v>44037</v>
          </cell>
          <cell r="B520" t="str">
            <v>Hưng Nguyên</v>
          </cell>
          <cell r="C520" t="str">
            <v>Đa năng</v>
          </cell>
          <cell r="D520" t="str">
            <v>Độc lập</v>
          </cell>
        </row>
        <row r="521">
          <cell r="A521">
            <v>44040</v>
          </cell>
          <cell r="B521" t="str">
            <v>Minh Khai</v>
          </cell>
          <cell r="C521" t="str">
            <v>Chưa cho vay</v>
          </cell>
          <cell r="D521" t="str">
            <v>Chưa cho vay</v>
          </cell>
        </row>
        <row r="522">
          <cell r="A522">
            <v>44038</v>
          </cell>
          <cell r="B522" t="str">
            <v>Nam Đàn</v>
          </cell>
          <cell r="C522" t="str">
            <v>Đa năng</v>
          </cell>
          <cell r="D522" t="str">
            <v>Độc lập</v>
          </cell>
        </row>
        <row r="523">
          <cell r="A523">
            <v>44034</v>
          </cell>
          <cell r="B523" t="str">
            <v>Nam Vinh</v>
          </cell>
          <cell r="C523" t="str">
            <v>Chuẩn</v>
          </cell>
          <cell r="D523" t="str">
            <v>Tập trung</v>
          </cell>
        </row>
        <row r="524">
          <cell r="A524">
            <v>44033</v>
          </cell>
          <cell r="B524" t="str">
            <v>Ngã Sáu</v>
          </cell>
          <cell r="C524" t="str">
            <v>Chuẩn</v>
          </cell>
          <cell r="D524" t="str">
            <v>Tập trung</v>
          </cell>
        </row>
        <row r="525">
          <cell r="A525">
            <v>44036</v>
          </cell>
          <cell r="B525" t="str">
            <v>Quán Hành</v>
          </cell>
          <cell r="C525" t="str">
            <v>Đa năng duy trì KHDN</v>
          </cell>
          <cell r="D525" t="str">
            <v>Độc lập</v>
          </cell>
        </row>
        <row r="526">
          <cell r="A526">
            <v>44035</v>
          </cell>
          <cell r="B526" t="str">
            <v>Quang Trung</v>
          </cell>
          <cell r="C526" t="str">
            <v>Đa năng</v>
          </cell>
          <cell r="D526" t="str">
            <v>Độc lập</v>
          </cell>
        </row>
        <row r="527">
          <cell r="A527">
            <v>44132</v>
          </cell>
          <cell r="B527" t="str">
            <v>Cửa Hội</v>
          </cell>
          <cell r="C527" t="str">
            <v>Đa năng</v>
          </cell>
          <cell r="D527" t="str">
            <v>Độc lập</v>
          </cell>
        </row>
        <row r="528">
          <cell r="A528">
            <v>44130</v>
          </cell>
          <cell r="B528" t="str">
            <v>Hồng Sơn</v>
          </cell>
          <cell r="C528" t="str">
            <v>Đa năng</v>
          </cell>
          <cell r="D528" t="str">
            <v>Độc lập</v>
          </cell>
        </row>
        <row r="529">
          <cell r="A529">
            <v>44131</v>
          </cell>
          <cell r="B529" t="str">
            <v>Hưng Phúc</v>
          </cell>
          <cell r="C529" t="str">
            <v>Đa năng</v>
          </cell>
          <cell r="D529" t="str">
            <v>Độc lập</v>
          </cell>
        </row>
        <row r="530">
          <cell r="A530">
            <v>44133</v>
          </cell>
          <cell r="B530" t="str">
            <v>Lê Hồng Phong</v>
          </cell>
          <cell r="C530" t="str">
            <v>Đa năng</v>
          </cell>
          <cell r="D530" t="str">
            <v>Độc lập</v>
          </cell>
        </row>
        <row r="531">
          <cell r="A531">
            <v>44134</v>
          </cell>
          <cell r="B531" t="str">
            <v>Phong Định Cảng</v>
          </cell>
          <cell r="C531" t="str">
            <v>Đa năng</v>
          </cell>
          <cell r="D531" t="str">
            <v>Độc lập</v>
          </cell>
        </row>
        <row r="532">
          <cell r="A532">
            <v>44234</v>
          </cell>
          <cell r="B532" t="str">
            <v>PGD Bến Thủy</v>
          </cell>
          <cell r="C532" t="str">
            <v>Đa năng</v>
          </cell>
          <cell r="D532" t="str">
            <v>Độc lập</v>
          </cell>
        </row>
        <row r="533">
          <cell r="A533">
            <v>44232</v>
          </cell>
          <cell r="B533" t="str">
            <v>PGD Đức Lộc</v>
          </cell>
          <cell r="C533" t="str">
            <v>Hỗn hợp</v>
          </cell>
          <cell r="D533" t="str">
            <v>Độc lập</v>
          </cell>
        </row>
        <row r="534">
          <cell r="A534">
            <v>44233</v>
          </cell>
          <cell r="B534" t="str">
            <v>PGD Hà Huy Tập</v>
          </cell>
          <cell r="C534" t="str">
            <v>Đa năng</v>
          </cell>
          <cell r="D534" t="str">
            <v>Độc lập</v>
          </cell>
        </row>
        <row r="535">
          <cell r="A535">
            <v>44236</v>
          </cell>
          <cell r="B535" t="str">
            <v>PGD Nguyễn Phong Sắc</v>
          </cell>
          <cell r="C535" t="str">
            <v>Đa năng</v>
          </cell>
          <cell r="D535" t="str">
            <v>Độc lập</v>
          </cell>
        </row>
        <row r="536">
          <cell r="A536">
            <v>44235</v>
          </cell>
          <cell r="B536" t="str">
            <v>PGD Nguyễn Văn Cừ</v>
          </cell>
          <cell r="C536" t="str">
            <v>Đa năng</v>
          </cell>
          <cell r="D536" t="str">
            <v>Độc lập</v>
          </cell>
        </row>
        <row r="537">
          <cell r="A537">
            <v>44231</v>
          </cell>
          <cell r="B537" t="str">
            <v>PGD Phan Bội Châu</v>
          </cell>
          <cell r="C537" t="str">
            <v>Đa năng</v>
          </cell>
          <cell r="D537" t="str">
            <v>Độc lập</v>
          </cell>
        </row>
        <row r="538">
          <cell r="A538">
            <v>44230</v>
          </cell>
          <cell r="B538" t="str">
            <v>PGD Trường Thi</v>
          </cell>
          <cell r="C538" t="str">
            <v>Đa năng</v>
          </cell>
          <cell r="D538" t="str">
            <v>Độc lập</v>
          </cell>
        </row>
        <row r="539">
          <cell r="A539">
            <v>44431</v>
          </cell>
          <cell r="B539" t="str">
            <v>Diễn Châu</v>
          </cell>
          <cell r="C539" t="str">
            <v>Đa năng</v>
          </cell>
          <cell r="D539" t="str">
            <v>Độc lập</v>
          </cell>
        </row>
        <row r="540">
          <cell r="A540">
            <v>44432</v>
          </cell>
          <cell r="B540" t="str">
            <v>Diễn Hồng</v>
          </cell>
          <cell r="C540" t="str">
            <v>Đa năng</v>
          </cell>
          <cell r="D540" t="str">
            <v>Độc lập</v>
          </cell>
        </row>
        <row r="541">
          <cell r="A541">
            <v>44430</v>
          </cell>
          <cell r="B541" t="str">
            <v>Hoàng Mai</v>
          </cell>
          <cell r="C541" t="str">
            <v>Đa năng duy trì KHDN</v>
          </cell>
          <cell r="D541" t="str">
            <v>Độc lập</v>
          </cell>
        </row>
        <row r="542">
          <cell r="A542">
            <v>44433</v>
          </cell>
          <cell r="B542" t="str">
            <v>Sơn Hải</v>
          </cell>
          <cell r="C542" t="str">
            <v>Đa năng</v>
          </cell>
          <cell r="D542" t="str">
            <v>Độc lập</v>
          </cell>
        </row>
        <row r="543">
          <cell r="A543">
            <v>44434</v>
          </cell>
          <cell r="B543" t="str">
            <v>Yên Thành</v>
          </cell>
          <cell r="C543" t="str">
            <v>Đa năng</v>
          </cell>
          <cell r="D543" t="str">
            <v>Độc lập</v>
          </cell>
        </row>
        <row r="544">
          <cell r="A544">
            <v>45034</v>
          </cell>
          <cell r="B544" t="str">
            <v>PGD Bến Hải</v>
          </cell>
          <cell r="C544" t="str">
            <v>Đa năng</v>
          </cell>
          <cell r="D544" t="str">
            <v>Độc lập</v>
          </cell>
        </row>
        <row r="545">
          <cell r="A545">
            <v>45032</v>
          </cell>
          <cell r="B545" t="str">
            <v>PGD Chợ Đông Hà</v>
          </cell>
          <cell r="C545" t="str">
            <v>Đa năng</v>
          </cell>
          <cell r="D545" t="str">
            <v>Tập trung</v>
          </cell>
        </row>
        <row r="546">
          <cell r="A546">
            <v>45033</v>
          </cell>
          <cell r="B546" t="str">
            <v>PGD Hùng Vương</v>
          </cell>
          <cell r="C546" t="str">
            <v>Hỗn hợp</v>
          </cell>
          <cell r="D546" t="str">
            <v>Độc lập</v>
          </cell>
        </row>
        <row r="547">
          <cell r="A547">
            <v>45035</v>
          </cell>
          <cell r="B547" t="str">
            <v>PGD Khe Sanh</v>
          </cell>
          <cell r="C547" t="str">
            <v>Đa năng duy trì KHDN</v>
          </cell>
          <cell r="D547" t="str">
            <v>Độc lập</v>
          </cell>
        </row>
        <row r="548">
          <cell r="A548">
            <v>45031</v>
          </cell>
          <cell r="B548" t="str">
            <v>PGD Lao Bảo</v>
          </cell>
          <cell r="C548" t="str">
            <v>Hỗn hợp</v>
          </cell>
          <cell r="D548" t="str">
            <v>Độc lập</v>
          </cell>
        </row>
        <row r="549">
          <cell r="A549">
            <v>45030</v>
          </cell>
          <cell r="B549" t="str">
            <v>PGD Thị xã Quảng Trị</v>
          </cell>
          <cell r="C549" t="str">
            <v>Hỗn hợp</v>
          </cell>
          <cell r="D549" t="str">
            <v>Độc lập</v>
          </cell>
        </row>
        <row r="550">
          <cell r="A550">
            <v>47032</v>
          </cell>
          <cell r="B550" t="str">
            <v>Ba Đồn</v>
          </cell>
          <cell r="C550" t="str">
            <v>Hỗn hợp</v>
          </cell>
          <cell r="D550" t="str">
            <v>Độc lập</v>
          </cell>
        </row>
        <row r="551">
          <cell r="A551">
            <v>47034</v>
          </cell>
          <cell r="B551" t="str">
            <v>Bố Trạch</v>
          </cell>
          <cell r="C551" t="str">
            <v xml:space="preserve">Hỗn hợp </v>
          </cell>
          <cell r="D551" t="str">
            <v>Độc lập</v>
          </cell>
        </row>
        <row r="552">
          <cell r="A552">
            <v>47031</v>
          </cell>
          <cell r="B552" t="str">
            <v>Chợ Ga</v>
          </cell>
          <cell r="C552" t="str">
            <v>Chưa cho vay</v>
          </cell>
          <cell r="D552" t="str">
            <v>Chưa cho vay</v>
          </cell>
        </row>
        <row r="553">
          <cell r="A553">
            <v>47030</v>
          </cell>
          <cell r="B553" t="str">
            <v>Đồng Hới</v>
          </cell>
          <cell r="C553" t="str">
            <v>Chưa cho vay</v>
          </cell>
          <cell r="D553" t="str">
            <v>Chưa cho vay</v>
          </cell>
        </row>
        <row r="554">
          <cell r="A554">
            <v>47033</v>
          </cell>
          <cell r="B554" t="str">
            <v>Lệ Thuỷ</v>
          </cell>
          <cell r="C554" t="str">
            <v>Hỗn hợp</v>
          </cell>
          <cell r="D554" t="str">
            <v>Độc lập</v>
          </cell>
        </row>
        <row r="555">
          <cell r="A555">
            <v>46037</v>
          </cell>
          <cell r="B555" t="str">
            <v>PGD Đống Đa</v>
          </cell>
          <cell r="C555" t="str">
            <v xml:space="preserve">Chuẩn  </v>
          </cell>
          <cell r="D555" t="str">
            <v>Tập trung</v>
          </cell>
        </row>
        <row r="556">
          <cell r="A556">
            <v>46031</v>
          </cell>
          <cell r="B556" t="str">
            <v>PGD Duy Tân</v>
          </cell>
          <cell r="C556" t="str">
            <v>Chưa cho vay</v>
          </cell>
          <cell r="D556" t="str">
            <v>Chưa cho vay</v>
          </cell>
        </row>
        <row r="557">
          <cell r="A557">
            <v>46034</v>
          </cell>
          <cell r="B557" t="str">
            <v>PGD Gia Hội</v>
          </cell>
          <cell r="C557" t="str">
            <v>Đa năng</v>
          </cell>
          <cell r="D557" t="str">
            <v>Độc lập</v>
          </cell>
        </row>
        <row r="558">
          <cell r="A558">
            <v>46038</v>
          </cell>
          <cell r="B558" t="str">
            <v>PGD Hương Trà</v>
          </cell>
          <cell r="C558" t="str">
            <v>Đa năng duy trì KHDN</v>
          </cell>
          <cell r="D558" t="str">
            <v>Độc lập</v>
          </cell>
        </row>
        <row r="559">
          <cell r="A559">
            <v>46033</v>
          </cell>
          <cell r="B559" t="str">
            <v>PGD Nguyễn Hoàng</v>
          </cell>
          <cell r="C559" t="str">
            <v xml:space="preserve">Chuẩn  </v>
          </cell>
          <cell r="D559" t="str">
            <v>Tập trung</v>
          </cell>
        </row>
        <row r="560">
          <cell r="A560">
            <v>46032</v>
          </cell>
          <cell r="B560" t="str">
            <v>PGD Nguyễn Huệ</v>
          </cell>
          <cell r="C560" t="str">
            <v>Đa năng</v>
          </cell>
          <cell r="D560" t="str">
            <v>Độc lập</v>
          </cell>
        </row>
        <row r="561">
          <cell r="A561">
            <v>46036</v>
          </cell>
          <cell r="B561" t="str">
            <v>PGD Tây Lộc</v>
          </cell>
          <cell r="C561" t="str">
            <v>Đa năng</v>
          </cell>
          <cell r="D561" t="str">
            <v>Độc lập</v>
          </cell>
        </row>
        <row r="562">
          <cell r="A562">
            <v>46030</v>
          </cell>
          <cell r="B562" t="str">
            <v>PGD Thuận An</v>
          </cell>
          <cell r="C562" t="str">
            <v>Đa năng</v>
          </cell>
          <cell r="D562" t="str">
            <v>Độc lập</v>
          </cell>
        </row>
        <row r="563">
          <cell r="A563">
            <v>46035</v>
          </cell>
          <cell r="B563" t="str">
            <v>PGD Thuận Thành</v>
          </cell>
          <cell r="C563" t="str">
            <v>Chưa cho vay</v>
          </cell>
          <cell r="D563" t="str">
            <v>Chưa cho vay</v>
          </cell>
        </row>
        <row r="564">
          <cell r="A564">
            <v>46230</v>
          </cell>
          <cell r="B564" t="str">
            <v>Bà Triệu</v>
          </cell>
          <cell r="C564" t="str">
            <v>Hỗn hợp</v>
          </cell>
          <cell r="D564" t="str">
            <v>Độc lập</v>
          </cell>
        </row>
        <row r="565">
          <cell r="A565">
            <v>46232</v>
          </cell>
          <cell r="B565" t="str">
            <v>Cầu Hai</v>
          </cell>
          <cell r="C565" t="str">
            <v>Đa năng</v>
          </cell>
          <cell r="D565" t="str">
            <v>Độc lập</v>
          </cell>
        </row>
        <row r="566">
          <cell r="A566">
            <v>46231</v>
          </cell>
          <cell r="B566" t="str">
            <v>Lý Thường Kiệt</v>
          </cell>
          <cell r="C566" t="str">
            <v>Đa năng</v>
          </cell>
          <cell r="D566" t="str">
            <v>Độc lập</v>
          </cell>
        </row>
        <row r="567">
          <cell r="A567">
            <v>48030</v>
          </cell>
          <cell r="B567" t="str">
            <v>PGD Hải Châu</v>
          </cell>
          <cell r="C567" t="str">
            <v>Hỗn hợp</v>
          </cell>
          <cell r="D567" t="str">
            <v>Độc lập</v>
          </cell>
        </row>
        <row r="568">
          <cell r="A568">
            <v>48031</v>
          </cell>
          <cell r="B568" t="str">
            <v>PGD Hùng Vương 1</v>
          </cell>
          <cell r="C568" t="str">
            <v>Đa năng</v>
          </cell>
          <cell r="D568" t="str">
            <v>Độc lập</v>
          </cell>
        </row>
        <row r="569">
          <cell r="A569">
            <v>48032</v>
          </cell>
          <cell r="B569" t="str">
            <v>PGD Hùng Vương 3</v>
          </cell>
          <cell r="C569" t="str">
            <v>Đa năng</v>
          </cell>
          <cell r="D569" t="str">
            <v>Độc lập</v>
          </cell>
        </row>
        <row r="570">
          <cell r="A570">
            <v>48033</v>
          </cell>
          <cell r="B570" t="str">
            <v>PGD Điện Biên Phủ</v>
          </cell>
          <cell r="C570" t="str">
            <v>Đa năng</v>
          </cell>
          <cell r="D570" t="str">
            <v>Độc lập</v>
          </cell>
        </row>
        <row r="571">
          <cell r="A571">
            <v>48034</v>
          </cell>
          <cell r="B571" t="str">
            <v>PGD Phan Châu Trinh</v>
          </cell>
          <cell r="C571" t="str">
            <v>Hỗn hợp</v>
          </cell>
          <cell r="D571" t="str">
            <v>Độc lập</v>
          </cell>
        </row>
        <row r="572">
          <cell r="A572">
            <v>48036</v>
          </cell>
          <cell r="B572" t="str">
            <v>PGD Siêu Thị Đà Nẵng</v>
          </cell>
          <cell r="C572" t="str">
            <v>Đa năng</v>
          </cell>
          <cell r="D572" t="str">
            <v>Độc lập</v>
          </cell>
        </row>
        <row r="573">
          <cell r="A573">
            <v>48038</v>
          </cell>
          <cell r="B573" t="str">
            <v>PGD Núi Thành</v>
          </cell>
          <cell r="C573" t="str">
            <v>Đa năng</v>
          </cell>
          <cell r="D573" t="str">
            <v>Độc lập</v>
          </cell>
        </row>
        <row r="574">
          <cell r="A574">
            <v>48039</v>
          </cell>
          <cell r="B574" t="str">
            <v>PGD Lê Duẩn</v>
          </cell>
          <cell r="C574" t="str">
            <v>Đa năng</v>
          </cell>
          <cell r="D574" t="str">
            <v>Độc lập</v>
          </cell>
        </row>
        <row r="575">
          <cell r="A575">
            <v>48041</v>
          </cell>
          <cell r="B575" t="str">
            <v>PGD Cẩm Lệ</v>
          </cell>
          <cell r="C575" t="str">
            <v>Đa năng</v>
          </cell>
          <cell r="D575" t="str">
            <v>Độc lập</v>
          </cell>
        </row>
        <row r="576">
          <cell r="A576">
            <v>48042</v>
          </cell>
          <cell r="B576" t="str">
            <v>PGD Sơn Trà</v>
          </cell>
          <cell r="C576" t="str">
            <v>Đa năng</v>
          </cell>
          <cell r="D576" t="str">
            <v>Độc lập</v>
          </cell>
        </row>
        <row r="577">
          <cell r="A577">
            <v>48043</v>
          </cell>
          <cell r="B577" t="str">
            <v>PGD Đống Đa</v>
          </cell>
          <cell r="C577" t="str">
            <v>Đa năng</v>
          </cell>
          <cell r="D577" t="str">
            <v>Độc lập</v>
          </cell>
        </row>
        <row r="578">
          <cell r="A578">
            <v>48232</v>
          </cell>
          <cell r="B578" t="str">
            <v>Chu Lai</v>
          </cell>
          <cell r="C578" t="str">
            <v>Đa năng duy trì KHDN</v>
          </cell>
          <cell r="D578" t="str">
            <v>Độc lập</v>
          </cell>
        </row>
        <row r="579">
          <cell r="A579">
            <v>48233</v>
          </cell>
          <cell r="B579" t="str">
            <v>Hà Lam</v>
          </cell>
          <cell r="C579" t="str">
            <v>Đa năng duy trì KHDN</v>
          </cell>
          <cell r="D579" t="str">
            <v>Độc lập</v>
          </cell>
        </row>
        <row r="580">
          <cell r="A580">
            <v>48230</v>
          </cell>
          <cell r="B580" t="str">
            <v>Nam Phước</v>
          </cell>
          <cell r="C580" t="str">
            <v>Hỗn hợp</v>
          </cell>
          <cell r="D580" t="str">
            <v>Truyền thống</v>
          </cell>
        </row>
        <row r="581">
          <cell r="A581">
            <v>48234</v>
          </cell>
          <cell r="B581" t="str">
            <v>Tam Kỳ</v>
          </cell>
          <cell r="C581" t="str">
            <v>Đa năng</v>
          </cell>
          <cell r="D581" t="str">
            <v>Độc lập</v>
          </cell>
        </row>
        <row r="582">
          <cell r="A582">
            <v>48432</v>
          </cell>
          <cell r="B582" t="str">
            <v>Hùng Vương</v>
          </cell>
          <cell r="C582" t="str">
            <v xml:space="preserve">Chuẩn  </v>
          </cell>
          <cell r="D582" t="str">
            <v>Độc lập</v>
          </cell>
        </row>
        <row r="583">
          <cell r="A583">
            <v>48430</v>
          </cell>
          <cell r="B583" t="str">
            <v>Lê Lợi</v>
          </cell>
          <cell r="C583" t="str">
            <v xml:space="preserve">Chuẩn  </v>
          </cell>
          <cell r="D583" t="str">
            <v>Độc lập</v>
          </cell>
        </row>
        <row r="584">
          <cell r="A584">
            <v>48431</v>
          </cell>
          <cell r="B584" t="str">
            <v>Vĩnh Điện</v>
          </cell>
          <cell r="C584" t="str">
            <v>Đa năng</v>
          </cell>
          <cell r="D584" t="str">
            <v>Độc lập</v>
          </cell>
        </row>
        <row r="585">
          <cell r="A585">
            <v>48631</v>
          </cell>
          <cell r="B585" t="str">
            <v>Ông Ích Khiêm</v>
          </cell>
          <cell r="C585" t="str">
            <v>Đa năng</v>
          </cell>
          <cell r="D585" t="str">
            <v>Độc lập</v>
          </cell>
        </row>
        <row r="586">
          <cell r="A586">
            <v>48630</v>
          </cell>
          <cell r="B586" t="str">
            <v>Tây Hồ</v>
          </cell>
          <cell r="C586" t="str">
            <v>Hỗn hợp</v>
          </cell>
          <cell r="D586" t="str">
            <v>Độc lập</v>
          </cell>
        </row>
        <row r="587">
          <cell r="A587">
            <v>48832</v>
          </cell>
          <cell r="B587" t="str">
            <v>Hoà Khánh</v>
          </cell>
          <cell r="C587" t="str">
            <v>Đa năng</v>
          </cell>
          <cell r="D587" t="str">
            <v>Độc lập</v>
          </cell>
        </row>
        <row r="588">
          <cell r="A588">
            <v>48834</v>
          </cell>
          <cell r="B588" t="str">
            <v>Nam Hải Châu</v>
          </cell>
          <cell r="C588" t="str">
            <v>Đa năng</v>
          </cell>
          <cell r="D588" t="str">
            <v>Độc lập</v>
          </cell>
        </row>
        <row r="589">
          <cell r="A589">
            <v>48833</v>
          </cell>
          <cell r="B589" t="str">
            <v>Thanh Bình</v>
          </cell>
          <cell r="C589" t="str">
            <v>Hỗn hợp</v>
          </cell>
          <cell r="D589" t="str">
            <v>Độc lập</v>
          </cell>
        </row>
        <row r="590">
          <cell r="A590">
            <v>48830</v>
          </cell>
          <cell r="B590" t="str">
            <v>Thanh Khê 1</v>
          </cell>
          <cell r="C590" t="str">
            <v>Hỗn hợp</v>
          </cell>
          <cell r="D590" t="str">
            <v>Độc lập</v>
          </cell>
        </row>
        <row r="591">
          <cell r="A591">
            <v>48831</v>
          </cell>
          <cell r="B591" t="str">
            <v>Thanh Khê 2</v>
          </cell>
          <cell r="C591" t="str">
            <v>Hỗn hợp</v>
          </cell>
          <cell r="D591" t="str">
            <v>Độc lập</v>
          </cell>
        </row>
        <row r="592">
          <cell r="A592">
            <v>50034</v>
          </cell>
          <cell r="B592" t="str">
            <v>An Khê</v>
          </cell>
          <cell r="C592" t="str">
            <v>Đa năng duy trì KHDN</v>
          </cell>
          <cell r="D592" t="str">
            <v>Truyền thống</v>
          </cell>
        </row>
        <row r="593">
          <cell r="A593">
            <v>50042</v>
          </cell>
          <cell r="B593" t="str">
            <v>Biển Hồ</v>
          </cell>
          <cell r="C593" t="str">
            <v>Đa năng</v>
          </cell>
          <cell r="D593" t="str">
            <v>Truyền thống</v>
          </cell>
        </row>
        <row r="594">
          <cell r="A594">
            <v>50032</v>
          </cell>
          <cell r="B594" t="str">
            <v>Chư Sê</v>
          </cell>
          <cell r="C594" t="str">
            <v>Đa năng duy trì KHDN</v>
          </cell>
          <cell r="D594" t="str">
            <v>Truyền thống</v>
          </cell>
        </row>
        <row r="595">
          <cell r="A595">
            <v>50035</v>
          </cell>
          <cell r="B595" t="str">
            <v>Chưprong</v>
          </cell>
          <cell r="C595" t="str">
            <v>Đa năng</v>
          </cell>
          <cell r="D595" t="str">
            <v>Truyền thống</v>
          </cell>
        </row>
        <row r="596">
          <cell r="A596">
            <v>50036</v>
          </cell>
          <cell r="B596" t="str">
            <v>Chưpuh</v>
          </cell>
          <cell r="C596" t="str">
            <v>Đa năng</v>
          </cell>
          <cell r="D596" t="str">
            <v>Truyền thống</v>
          </cell>
        </row>
        <row r="597">
          <cell r="A597">
            <v>50030</v>
          </cell>
          <cell r="B597" t="str">
            <v>Đăkđoa</v>
          </cell>
          <cell r="C597" t="str">
            <v>Đa năng</v>
          </cell>
          <cell r="D597" t="str">
            <v>Truyền thống</v>
          </cell>
        </row>
        <row r="598">
          <cell r="A598">
            <v>50040</v>
          </cell>
          <cell r="B598" t="str">
            <v>Đức Cơ</v>
          </cell>
          <cell r="C598" t="str">
            <v>Đa năng</v>
          </cell>
          <cell r="D598" t="str">
            <v>Truyền thống</v>
          </cell>
        </row>
        <row r="599">
          <cell r="A599">
            <v>50039</v>
          </cell>
          <cell r="B599" t="str">
            <v>PGD Hai Bà Trưng</v>
          </cell>
          <cell r="C599" t="str">
            <v>Đa năng</v>
          </cell>
          <cell r="D599" t="str">
            <v>Độc lập</v>
          </cell>
        </row>
        <row r="600">
          <cell r="A600">
            <v>50041</v>
          </cell>
          <cell r="B600" t="str">
            <v>Iagrai</v>
          </cell>
          <cell r="C600" t="str">
            <v>Đa năng</v>
          </cell>
          <cell r="D600" t="str">
            <v>Truyền thống</v>
          </cell>
        </row>
        <row r="601">
          <cell r="A601">
            <v>50037</v>
          </cell>
          <cell r="B601" t="str">
            <v>Phù Đổng</v>
          </cell>
          <cell r="C601" t="str">
            <v>Đa năng</v>
          </cell>
          <cell r="D601" t="str">
            <v>Độc lập</v>
          </cell>
        </row>
        <row r="602">
          <cell r="A602">
            <v>50033</v>
          </cell>
          <cell r="B602" t="str">
            <v>Pleiku</v>
          </cell>
          <cell r="C602" t="str">
            <v>Đa năng</v>
          </cell>
          <cell r="D602" t="str">
            <v>Độc lập</v>
          </cell>
        </row>
        <row r="603">
          <cell r="A603">
            <v>50231</v>
          </cell>
          <cell r="B603" t="str">
            <v>Buôn Hồ</v>
          </cell>
          <cell r="C603" t="str">
            <v>Hỗn hợp</v>
          </cell>
          <cell r="D603" t="str">
            <v>Truyền thống</v>
          </cell>
        </row>
        <row r="604">
          <cell r="A604">
            <v>50232</v>
          </cell>
          <cell r="B604" t="str">
            <v>Cưmgar</v>
          </cell>
          <cell r="C604" t="str">
            <v>Hỗn hợp</v>
          </cell>
          <cell r="D604" t="str">
            <v>Truyền thống</v>
          </cell>
        </row>
        <row r="605">
          <cell r="A605">
            <v>50236</v>
          </cell>
          <cell r="B605" t="str">
            <v>Điện Biên Phủ</v>
          </cell>
          <cell r="C605" t="str">
            <v>Đa năng</v>
          </cell>
          <cell r="D605" t="str">
            <v>Truyền thống</v>
          </cell>
        </row>
        <row r="606">
          <cell r="A606">
            <v>50235</v>
          </cell>
          <cell r="B606" t="str">
            <v>Eakar</v>
          </cell>
          <cell r="C606" t="str">
            <v>Hỗn hợp</v>
          </cell>
          <cell r="D606" t="str">
            <v>Truyền thống</v>
          </cell>
        </row>
        <row r="607">
          <cell r="A607">
            <v>50233</v>
          </cell>
          <cell r="B607" t="str">
            <v>Hòa Thắng</v>
          </cell>
          <cell r="C607" t="str">
            <v>Đa năng</v>
          </cell>
          <cell r="D607" t="str">
            <v>Truyền thống</v>
          </cell>
        </row>
        <row r="608">
          <cell r="A608">
            <v>50234</v>
          </cell>
          <cell r="B608" t="str">
            <v>Lê Hồng Phong</v>
          </cell>
          <cell r="C608" t="str">
            <v>Đa năng</v>
          </cell>
          <cell r="D608" t="str">
            <v>Truyền thống</v>
          </cell>
        </row>
        <row r="609">
          <cell r="A609">
            <v>50230</v>
          </cell>
          <cell r="B609" t="str">
            <v>Quang Trung</v>
          </cell>
          <cell r="C609" t="str">
            <v>Hỗn hợp</v>
          </cell>
          <cell r="D609" t="str">
            <v>Truyền thống</v>
          </cell>
        </row>
        <row r="610">
          <cell r="A610">
            <v>50631</v>
          </cell>
          <cell r="B610" t="str">
            <v>PGD Đăk Mil</v>
          </cell>
          <cell r="C610" t="str">
            <v>Hỗn hợp</v>
          </cell>
          <cell r="D610" t="str">
            <v>Truyền thống</v>
          </cell>
        </row>
        <row r="611">
          <cell r="A611">
            <v>50632</v>
          </cell>
          <cell r="B611" t="str">
            <v>PGD Đăk R' lấp</v>
          </cell>
          <cell r="C611" t="str">
            <v>Đa năng</v>
          </cell>
          <cell r="D611" t="str">
            <v>Truyền thống</v>
          </cell>
        </row>
        <row r="612">
          <cell r="A612">
            <v>50630</v>
          </cell>
          <cell r="B612" t="str">
            <v>PGD Nhân Cơ</v>
          </cell>
          <cell r="C612" t="str">
            <v>Đa năng</v>
          </cell>
          <cell r="D612" t="str">
            <v>Truyền thống</v>
          </cell>
        </row>
        <row r="613">
          <cell r="A613">
            <v>51031</v>
          </cell>
          <cell r="B613" t="str">
            <v>PGD Đăk Hà</v>
          </cell>
          <cell r="C613" t="str">
            <v>Đa năng</v>
          </cell>
          <cell r="D613" t="str">
            <v>Truyền thống</v>
          </cell>
        </row>
        <row r="614">
          <cell r="A614">
            <v>51035</v>
          </cell>
          <cell r="B614" t="str">
            <v>PGD Đăk Tô</v>
          </cell>
          <cell r="C614" t="str">
            <v>Đa năng</v>
          </cell>
          <cell r="D614" t="str">
            <v>Truyền thống</v>
          </cell>
        </row>
        <row r="615">
          <cell r="A615">
            <v>51032</v>
          </cell>
          <cell r="B615" t="str">
            <v>PGD Duy Tân</v>
          </cell>
          <cell r="C615" t="str">
            <v>Đa năng</v>
          </cell>
          <cell r="D615" t="str">
            <v>Độc lập</v>
          </cell>
        </row>
        <row r="616">
          <cell r="A616">
            <v>51036</v>
          </cell>
          <cell r="B616" t="str">
            <v>PGD Hoà Bình</v>
          </cell>
          <cell r="C616" t="str">
            <v>Đa năng</v>
          </cell>
          <cell r="D616" t="str">
            <v>Độc lập</v>
          </cell>
        </row>
        <row r="617">
          <cell r="A617">
            <v>51034</v>
          </cell>
          <cell r="B617" t="str">
            <v>PGD Ngọc Hồi</v>
          </cell>
          <cell r="C617" t="str">
            <v>Đa năng</v>
          </cell>
          <cell r="D617" t="str">
            <v>Truyền thống</v>
          </cell>
        </row>
        <row r="618">
          <cell r="A618">
            <v>51030</v>
          </cell>
          <cell r="B618" t="str">
            <v>PGD Sa Thầy</v>
          </cell>
          <cell r="C618" t="str">
            <v>Đa năng</v>
          </cell>
          <cell r="D618" t="str">
            <v>Truyền thống</v>
          </cell>
        </row>
        <row r="619">
          <cell r="A619">
            <v>51033</v>
          </cell>
          <cell r="B619" t="str">
            <v>PGD TTTM Kon Tum</v>
          </cell>
          <cell r="C619" t="str">
            <v>Đa năng</v>
          </cell>
          <cell r="D619" t="str">
            <v>Độc lập</v>
          </cell>
        </row>
        <row r="620">
          <cell r="A620">
            <v>52032</v>
          </cell>
          <cell r="B620" t="str">
            <v>PGD Bình Sơn-Dung Quất</v>
          </cell>
          <cell r="C620" t="str">
            <v>Đa năng</v>
          </cell>
          <cell r="D620" t="str">
            <v>Truyền thống</v>
          </cell>
        </row>
        <row r="621">
          <cell r="A621">
            <v>52033</v>
          </cell>
          <cell r="B621" t="str">
            <v>PGD Đức Phổ</v>
          </cell>
          <cell r="C621" t="str">
            <v>Đa năng</v>
          </cell>
          <cell r="D621" t="str">
            <v>Truyền thống</v>
          </cell>
        </row>
        <row r="622">
          <cell r="A622">
            <v>52034</v>
          </cell>
          <cell r="B622" t="str">
            <v>PGD Lê Trung Đình</v>
          </cell>
          <cell r="C622" t="str">
            <v>Đa năng</v>
          </cell>
          <cell r="D622" t="str">
            <v>Độc lập</v>
          </cell>
        </row>
        <row r="623">
          <cell r="A623">
            <v>52036</v>
          </cell>
          <cell r="B623" t="str">
            <v>PGD Nghĩa Hành</v>
          </cell>
          <cell r="C623" t="str">
            <v>Đa năng</v>
          </cell>
          <cell r="D623" t="str">
            <v>Truyền thống</v>
          </cell>
        </row>
        <row r="624">
          <cell r="A624">
            <v>52030</v>
          </cell>
          <cell r="B624" t="str">
            <v>PGD Sơn  Tịnh</v>
          </cell>
          <cell r="C624" t="str">
            <v>Đa năng</v>
          </cell>
          <cell r="D624" t="str">
            <v>Độc lập</v>
          </cell>
        </row>
        <row r="625">
          <cell r="A625">
            <v>52035</v>
          </cell>
          <cell r="B625" t="str">
            <v>PGD Trần Phú</v>
          </cell>
          <cell r="C625" t="str">
            <v>Đa năng</v>
          </cell>
          <cell r="D625" t="str">
            <v>Độc lập</v>
          </cell>
        </row>
        <row r="626">
          <cell r="A626">
            <v>52037</v>
          </cell>
          <cell r="B626" t="str">
            <v>PGD Tư Nghĩa</v>
          </cell>
          <cell r="C626" t="str">
            <v>Đa năng</v>
          </cell>
          <cell r="D626" t="str">
            <v>Độc lập</v>
          </cell>
        </row>
        <row r="627">
          <cell r="A627">
            <v>54031</v>
          </cell>
          <cell r="B627" t="str">
            <v>Chợ Lớn</v>
          </cell>
          <cell r="C627" t="str">
            <v>Đa năng</v>
          </cell>
          <cell r="D627" t="str">
            <v>Độc lập</v>
          </cell>
        </row>
        <row r="628">
          <cell r="A628">
            <v>54034</v>
          </cell>
          <cell r="B628" t="str">
            <v>Nguyễn Huệ</v>
          </cell>
          <cell r="C628" t="str">
            <v>Đa năng</v>
          </cell>
          <cell r="D628" t="str">
            <v>Độc lập</v>
          </cell>
        </row>
        <row r="629">
          <cell r="A629">
            <v>54038</v>
          </cell>
          <cell r="B629" t="str">
            <v>Quy Nhơn</v>
          </cell>
          <cell r="C629" t="str">
            <v>Đa năng</v>
          </cell>
          <cell r="D629" t="str">
            <v>Độc lập</v>
          </cell>
        </row>
        <row r="630">
          <cell r="A630">
            <v>54032</v>
          </cell>
          <cell r="B630" t="str">
            <v>Trần Hưng Đạo</v>
          </cell>
          <cell r="C630" t="str">
            <v>Đa năng</v>
          </cell>
          <cell r="D630" t="str">
            <v>Độc lập</v>
          </cell>
        </row>
        <row r="631">
          <cell r="A631">
            <v>54036</v>
          </cell>
          <cell r="B631" t="str">
            <v>Trần Phú</v>
          </cell>
          <cell r="C631" t="str">
            <v>Đa năng</v>
          </cell>
          <cell r="D631" t="str">
            <v>Độc lập</v>
          </cell>
        </row>
        <row r="632">
          <cell r="A632">
            <v>54030</v>
          </cell>
          <cell r="B632" t="str">
            <v>Vũ Bảo</v>
          </cell>
          <cell r="C632" t="str">
            <v>Đa năng</v>
          </cell>
          <cell r="D632" t="str">
            <v>Độc lập</v>
          </cell>
        </row>
        <row r="633">
          <cell r="A633">
            <v>54035</v>
          </cell>
          <cell r="B633" t="str">
            <v>Đống Đa</v>
          </cell>
          <cell r="C633" t="str">
            <v>Đa năng</v>
          </cell>
          <cell r="D633" t="str">
            <v>Độc lập</v>
          </cell>
        </row>
        <row r="634">
          <cell r="A634">
            <v>54033</v>
          </cell>
          <cell r="B634" t="str">
            <v>Ngô Mây</v>
          </cell>
          <cell r="C634" t="str">
            <v>Đa năng</v>
          </cell>
          <cell r="D634" t="str">
            <v>Độc lập</v>
          </cell>
        </row>
        <row r="635">
          <cell r="A635">
            <v>54037</v>
          </cell>
          <cell r="B635" t="str">
            <v>Tây Sơn</v>
          </cell>
          <cell r="C635" t="str">
            <v>Đa năng</v>
          </cell>
          <cell r="D635" t="str">
            <v>Độc lập</v>
          </cell>
        </row>
        <row r="636">
          <cell r="A636">
            <v>54230</v>
          </cell>
          <cell r="B636" t="str">
            <v>PGD An Nhơn</v>
          </cell>
          <cell r="C636" t="str">
            <v>Hỗn hợp</v>
          </cell>
          <cell r="D636" t="str">
            <v>Độc lập</v>
          </cell>
        </row>
        <row r="637">
          <cell r="A637">
            <v>54233</v>
          </cell>
          <cell r="B637" t="str">
            <v>PGD Hoài Nhơn</v>
          </cell>
          <cell r="C637" t="str">
            <v>Hỗn hợp</v>
          </cell>
          <cell r="D637" t="str">
            <v>Độc lập</v>
          </cell>
        </row>
        <row r="638">
          <cell r="A638">
            <v>54234</v>
          </cell>
          <cell r="B638" t="str">
            <v>PGD Lam Sơn</v>
          </cell>
          <cell r="C638" t="str">
            <v>Hỗn hợp</v>
          </cell>
          <cell r="D638" t="str">
            <v>Độc lập</v>
          </cell>
        </row>
        <row r="639">
          <cell r="A639">
            <v>54231</v>
          </cell>
          <cell r="B639" t="str">
            <v>PGD Phù Cát</v>
          </cell>
          <cell r="C639" t="str">
            <v>Đa năng duy trì KHDN</v>
          </cell>
          <cell r="D639" t="str">
            <v>Truyền thống</v>
          </cell>
        </row>
        <row r="640">
          <cell r="A640">
            <v>54232</v>
          </cell>
          <cell r="B640" t="str">
            <v>PGD Phù Mỹ</v>
          </cell>
          <cell r="C640" t="str">
            <v>Đa năng</v>
          </cell>
          <cell r="D640" t="str">
            <v>Truyền thống</v>
          </cell>
        </row>
        <row r="641">
          <cell r="A641">
            <v>56035</v>
          </cell>
          <cell r="B641" t="str">
            <v>Bắc Tuy Hòa</v>
          </cell>
          <cell r="C641" t="str">
            <v xml:space="preserve">Chuẩn  </v>
          </cell>
          <cell r="D641" t="str">
            <v>Độc lập</v>
          </cell>
        </row>
        <row r="642">
          <cell r="A642">
            <v>56030</v>
          </cell>
          <cell r="B642" t="str">
            <v>Chợ Tuy Hòa</v>
          </cell>
          <cell r="C642" t="str">
            <v>Đa năng</v>
          </cell>
          <cell r="D642" t="str">
            <v>Độc lập</v>
          </cell>
        </row>
        <row r="643">
          <cell r="A643">
            <v>56034</v>
          </cell>
          <cell r="B643" t="str">
            <v>Đông Hòa</v>
          </cell>
          <cell r="C643" t="str">
            <v xml:space="preserve">Chuẩn  </v>
          </cell>
          <cell r="D643" t="str">
            <v>Truyền thống</v>
          </cell>
        </row>
        <row r="644">
          <cell r="A644">
            <v>56033</v>
          </cell>
          <cell r="B644" t="str">
            <v>Ngã Năm</v>
          </cell>
          <cell r="C644" t="str">
            <v xml:space="preserve">Chuẩn  </v>
          </cell>
          <cell r="D644" t="str">
            <v>Độc lập</v>
          </cell>
        </row>
        <row r="645">
          <cell r="A645">
            <v>56032</v>
          </cell>
          <cell r="B645" t="str">
            <v>Tây Hòa</v>
          </cell>
          <cell r="C645" t="str">
            <v xml:space="preserve">Chuẩn  </v>
          </cell>
          <cell r="D645" t="str">
            <v>Độc lập</v>
          </cell>
        </row>
        <row r="646">
          <cell r="A646">
            <v>56031</v>
          </cell>
          <cell r="B646" t="str">
            <v>Sông Cầu</v>
          </cell>
          <cell r="C646" t="str">
            <v>Đa năng duy trì KHDN</v>
          </cell>
          <cell r="D646" t="str">
            <v>Truyền thống</v>
          </cell>
        </row>
        <row r="647">
          <cell r="A647">
            <v>58030</v>
          </cell>
          <cell r="B647" t="str">
            <v>PGD Bình Tân</v>
          </cell>
          <cell r="C647" t="str">
            <v>Đa năng</v>
          </cell>
          <cell r="D647" t="str">
            <v>Độc lập</v>
          </cell>
        </row>
        <row r="648">
          <cell r="A648">
            <v>58031</v>
          </cell>
          <cell r="B648" t="str">
            <v>PGD Cam Ranh</v>
          </cell>
          <cell r="C648" t="str">
            <v>Đa năng</v>
          </cell>
          <cell r="D648" t="str">
            <v>Truyền thống</v>
          </cell>
        </row>
        <row r="649">
          <cell r="A649">
            <v>58033</v>
          </cell>
          <cell r="B649" t="str">
            <v>PGD Chợ Đầm</v>
          </cell>
          <cell r="C649" t="str">
            <v>Đa năng</v>
          </cell>
          <cell r="D649" t="str">
            <v>Độc lập</v>
          </cell>
        </row>
        <row r="650">
          <cell r="A650">
            <v>58037</v>
          </cell>
          <cell r="B650" t="str">
            <v>PGD Nguyễn Trãi</v>
          </cell>
          <cell r="C650" t="str">
            <v>Đa năng</v>
          </cell>
          <cell r="D650" t="str">
            <v>Độc lập</v>
          </cell>
        </row>
        <row r="651">
          <cell r="A651">
            <v>58036</v>
          </cell>
          <cell r="B651" t="str">
            <v>PGD Thái Nguyên</v>
          </cell>
          <cell r="C651" t="str">
            <v xml:space="preserve">Chuẩn  </v>
          </cell>
          <cell r="D651" t="str">
            <v>Tập trung</v>
          </cell>
        </row>
        <row r="652">
          <cell r="A652">
            <v>58034</v>
          </cell>
          <cell r="B652" t="str">
            <v>PGD Vĩnh Hải</v>
          </cell>
          <cell r="C652" t="str">
            <v>Đa năng</v>
          </cell>
          <cell r="D652" t="str">
            <v>Độc lập</v>
          </cell>
        </row>
        <row r="653">
          <cell r="A653">
            <v>58032</v>
          </cell>
          <cell r="B653" t="str">
            <v>PGD Xóm Mới</v>
          </cell>
          <cell r="C653" t="str">
            <v>Đa năng</v>
          </cell>
          <cell r="D653" t="str">
            <v>Độc lập</v>
          </cell>
        </row>
        <row r="654">
          <cell r="A654">
            <v>60032</v>
          </cell>
          <cell r="B654" t="str">
            <v>Đức Linh</v>
          </cell>
          <cell r="C654" t="str">
            <v>Hỗn hợp</v>
          </cell>
          <cell r="D654" t="str">
            <v>Truyền thống</v>
          </cell>
        </row>
        <row r="655">
          <cell r="A655">
            <v>60031</v>
          </cell>
          <cell r="B655" t="str">
            <v>Hàm Tân</v>
          </cell>
          <cell r="C655" t="str">
            <v>Hỗn hợp</v>
          </cell>
          <cell r="D655" t="str">
            <v>Truyền thống</v>
          </cell>
        </row>
        <row r="656">
          <cell r="A656">
            <v>60033</v>
          </cell>
          <cell r="B656" t="str">
            <v>Hàm Thuận Nam</v>
          </cell>
          <cell r="C656" t="str">
            <v>Đa năng duy trì KHDN</v>
          </cell>
          <cell r="D656" t="str">
            <v>Truyền thống</v>
          </cell>
        </row>
        <row r="657">
          <cell r="A657">
            <v>60030</v>
          </cell>
          <cell r="B657" t="str">
            <v>Mũi Né</v>
          </cell>
          <cell r="C657" t="str">
            <v>Hỗn hợp</v>
          </cell>
          <cell r="D657" t="str">
            <v>Truyền thống</v>
          </cell>
        </row>
        <row r="658">
          <cell r="A658">
            <v>60034</v>
          </cell>
          <cell r="B658" t="str">
            <v>Số 1 Phan Thiết</v>
          </cell>
          <cell r="C658" t="str">
            <v>Chưa cho vay</v>
          </cell>
          <cell r="D658" t="str">
            <v>Chưa cho vay</v>
          </cell>
        </row>
        <row r="659">
          <cell r="A659">
            <v>60035</v>
          </cell>
          <cell r="B659" t="str">
            <v>Số 2 Phan Thiết</v>
          </cell>
          <cell r="C659" t="str">
            <v>Đa năng</v>
          </cell>
          <cell r="D659" t="str">
            <v>Độc lập</v>
          </cell>
        </row>
        <row r="660">
          <cell r="A660">
            <v>61030</v>
          </cell>
          <cell r="B660" t="str">
            <v xml:space="preserve">PGD Tháp Chàm </v>
          </cell>
          <cell r="C660" t="str">
            <v>Đa năng</v>
          </cell>
          <cell r="D660" t="str">
            <v>Truyền thống</v>
          </cell>
        </row>
        <row r="661">
          <cell r="A661">
            <v>61032</v>
          </cell>
          <cell r="B661" t="str">
            <v>PGD Thuận Nam</v>
          </cell>
          <cell r="C661" t="str">
            <v>Chưa cho vay</v>
          </cell>
          <cell r="D661" t="str">
            <v>Chưa cho vay</v>
          </cell>
        </row>
        <row r="662">
          <cell r="A662">
            <v>61031</v>
          </cell>
          <cell r="B662" t="str">
            <v>Phòng GD Phan Rang</v>
          </cell>
          <cell r="C662" t="str">
            <v>Đa năng</v>
          </cell>
          <cell r="D662" t="str">
            <v>Độc lập</v>
          </cell>
        </row>
        <row r="663">
          <cell r="A663">
            <v>62030</v>
          </cell>
          <cell r="B663" t="str">
            <v>PGD Đà Lạt</v>
          </cell>
          <cell r="C663" t="str">
            <v>Đa năng</v>
          </cell>
          <cell r="D663" t="str">
            <v>Độc lập</v>
          </cell>
        </row>
        <row r="664">
          <cell r="A664">
            <v>62031</v>
          </cell>
          <cell r="B664" t="str">
            <v>PGD Đức Trọng</v>
          </cell>
          <cell r="C664" t="str">
            <v>Hỗn hợp</v>
          </cell>
          <cell r="D664" t="str">
            <v>Truyền thống</v>
          </cell>
        </row>
        <row r="665">
          <cell r="A665">
            <v>62032</v>
          </cell>
          <cell r="B665" t="str">
            <v>PGD Phan Chu Trinh</v>
          </cell>
          <cell r="C665" t="str">
            <v>Đa năng</v>
          </cell>
          <cell r="D665" t="str">
            <v>Độc lập</v>
          </cell>
        </row>
        <row r="666">
          <cell r="A666">
            <v>62033</v>
          </cell>
          <cell r="B666" t="str">
            <v>PGD Trần Phú</v>
          </cell>
          <cell r="C666" t="str">
            <v xml:space="preserve">Chuẩn  </v>
          </cell>
          <cell r="D666" t="str">
            <v>Độc lập</v>
          </cell>
        </row>
        <row r="667">
          <cell r="A667">
            <v>62034</v>
          </cell>
          <cell r="B667" t="str">
            <v>PGD Tự Phước</v>
          </cell>
          <cell r="C667" t="str">
            <v xml:space="preserve">Chuẩn  </v>
          </cell>
          <cell r="D667" t="str">
            <v>Độc lập</v>
          </cell>
        </row>
        <row r="668">
          <cell r="A668">
            <v>62230</v>
          </cell>
          <cell r="B668" t="str">
            <v>Bảo Lâm</v>
          </cell>
          <cell r="C668" t="str">
            <v>Đa năng</v>
          </cell>
          <cell r="D668" t="str">
            <v>Truyền thống</v>
          </cell>
        </row>
        <row r="669">
          <cell r="A669">
            <v>62231</v>
          </cell>
          <cell r="B669" t="str">
            <v>ĐạTẻh</v>
          </cell>
          <cell r="C669" t="str">
            <v>Đa năng</v>
          </cell>
          <cell r="D669" t="str">
            <v>Truyền thống</v>
          </cell>
        </row>
        <row r="670">
          <cell r="A670">
            <v>62232</v>
          </cell>
          <cell r="B670" t="str">
            <v>Di Linh</v>
          </cell>
          <cell r="C670" t="str">
            <v>Hỗn hợp</v>
          </cell>
          <cell r="D670" t="str">
            <v>Truyền thống</v>
          </cell>
        </row>
        <row r="671">
          <cell r="A671">
            <v>62234</v>
          </cell>
          <cell r="B671" t="str">
            <v>Hòa Ninh</v>
          </cell>
          <cell r="C671" t="str">
            <v>Đa năng</v>
          </cell>
          <cell r="D671" t="str">
            <v>Truyền thống</v>
          </cell>
        </row>
        <row r="672">
          <cell r="A672">
            <v>62233</v>
          </cell>
          <cell r="B672" t="str">
            <v>Lộc Phát</v>
          </cell>
          <cell r="C672" t="str">
            <v>Đa năng</v>
          </cell>
          <cell r="D672" t="str">
            <v>Truyền thống</v>
          </cell>
        </row>
        <row r="673">
          <cell r="A673">
            <v>70035</v>
          </cell>
          <cell r="B673" t="str">
            <v>Châu Thị Kim</v>
          </cell>
          <cell r="C673" t="str">
            <v>Đa năng</v>
          </cell>
          <cell r="D673" t="str">
            <v>Tập trung</v>
          </cell>
        </row>
        <row r="674">
          <cell r="A674">
            <v>70031</v>
          </cell>
          <cell r="B674" t="str">
            <v>Đức Hòa</v>
          </cell>
          <cell r="C674" t="str">
            <v>Đa năng</v>
          </cell>
          <cell r="D674" t="str">
            <v>Truyền thống</v>
          </cell>
        </row>
        <row r="675">
          <cell r="A675">
            <v>70034</v>
          </cell>
          <cell r="B675" t="str">
            <v>Đức Hòa Nam</v>
          </cell>
          <cell r="C675" t="str">
            <v>Đa năng duy trì KHDN</v>
          </cell>
          <cell r="D675" t="str">
            <v>Truyền thống</v>
          </cell>
        </row>
        <row r="676">
          <cell r="A676">
            <v>70032</v>
          </cell>
          <cell r="B676" t="str">
            <v>Mộc Hóa</v>
          </cell>
          <cell r="C676" t="str">
            <v>Đa năng duy trì KHDN</v>
          </cell>
          <cell r="D676" t="str">
            <v>Truyền thống</v>
          </cell>
        </row>
        <row r="677">
          <cell r="A677">
            <v>70033</v>
          </cell>
          <cell r="B677" t="str">
            <v>Tân An</v>
          </cell>
          <cell r="C677" t="str">
            <v>Đa năng</v>
          </cell>
          <cell r="D677" t="str">
            <v>Truyền thống</v>
          </cell>
        </row>
        <row r="678">
          <cell r="A678">
            <v>70036</v>
          </cell>
          <cell r="B678" t="str">
            <v>Tân Thạnh</v>
          </cell>
          <cell r="C678" t="str">
            <v xml:space="preserve">Chuẩn  </v>
          </cell>
          <cell r="D678" t="str">
            <v>Truyền thống</v>
          </cell>
        </row>
        <row r="679">
          <cell r="A679">
            <v>70432</v>
          </cell>
          <cell r="B679" t="str">
            <v>Cần Đước</v>
          </cell>
          <cell r="C679" t="str">
            <v>Đa năng duy trì KHDN</v>
          </cell>
          <cell r="D679" t="str">
            <v>Truyền thống</v>
          </cell>
        </row>
        <row r="680">
          <cell r="A680">
            <v>70430</v>
          </cell>
          <cell r="B680" t="str">
            <v>Cần Giuộc</v>
          </cell>
          <cell r="C680" t="str">
            <v>Hỗn hợp</v>
          </cell>
          <cell r="D680" t="str">
            <v>Truyền thống</v>
          </cell>
        </row>
        <row r="681">
          <cell r="A681">
            <v>70435</v>
          </cell>
          <cell r="B681" t="str">
            <v>Châu Thành</v>
          </cell>
          <cell r="C681" t="str">
            <v>Đa năng duy trì KHDN</v>
          </cell>
          <cell r="D681" t="str">
            <v>Truyền thống</v>
          </cell>
        </row>
        <row r="682">
          <cell r="A682">
            <v>70434</v>
          </cell>
          <cell r="B682" t="str">
            <v>Kỳ Son</v>
          </cell>
          <cell r="C682" t="str">
            <v>Đa năng</v>
          </cell>
          <cell r="D682" t="str">
            <v>Truyền thống</v>
          </cell>
        </row>
        <row r="683">
          <cell r="A683">
            <v>70431</v>
          </cell>
          <cell r="B683" t="str">
            <v>Phước Lợi</v>
          </cell>
          <cell r="C683" t="str">
            <v>Hỗn hợp</v>
          </cell>
          <cell r="D683" t="str">
            <v>Độc lập</v>
          </cell>
        </row>
        <row r="684">
          <cell r="A684">
            <v>70433</v>
          </cell>
          <cell r="B684" t="str">
            <v>Thủ Thừa</v>
          </cell>
          <cell r="C684" t="str">
            <v>Đa năng</v>
          </cell>
          <cell r="D684" t="str">
            <v>Truyền thống</v>
          </cell>
        </row>
        <row r="685">
          <cell r="A685">
            <v>72032</v>
          </cell>
          <cell r="B685" t="str">
            <v>Hồng Ngự</v>
          </cell>
          <cell r="C685" t="str">
            <v>Đa năng duy trì KHDN</v>
          </cell>
          <cell r="D685" t="str">
            <v>Truyền thống</v>
          </cell>
        </row>
        <row r="686">
          <cell r="A686">
            <v>72035</v>
          </cell>
          <cell r="B686" t="str">
            <v>Lấp Vò</v>
          </cell>
          <cell r="C686" t="str">
            <v>Đa năng</v>
          </cell>
          <cell r="D686" t="str">
            <v>Truyền thống</v>
          </cell>
        </row>
        <row r="687">
          <cell r="A687">
            <v>72033</v>
          </cell>
          <cell r="B687" t="str">
            <v>Mỹ Thọ</v>
          </cell>
          <cell r="C687" t="str">
            <v>Đa năng</v>
          </cell>
          <cell r="D687" t="str">
            <v>Truyền thống</v>
          </cell>
        </row>
        <row r="688">
          <cell r="A688">
            <v>72030</v>
          </cell>
          <cell r="B688" t="str">
            <v>Tam Nông</v>
          </cell>
          <cell r="C688" t="str">
            <v>Đa năng</v>
          </cell>
          <cell r="D688" t="str">
            <v>Truyền thống</v>
          </cell>
        </row>
        <row r="689">
          <cell r="A689">
            <v>72031</v>
          </cell>
          <cell r="B689" t="str">
            <v>Tân Mỹ</v>
          </cell>
          <cell r="C689" t="str">
            <v>Đa năng duy trì KHDN</v>
          </cell>
          <cell r="D689" t="str">
            <v>Truyền thống</v>
          </cell>
        </row>
        <row r="690">
          <cell r="A690">
            <v>72036</v>
          </cell>
          <cell r="B690" t="str">
            <v>Tháp Mười</v>
          </cell>
          <cell r="C690" t="str">
            <v>Đa năng duy trì KHDN</v>
          </cell>
          <cell r="D690" t="str">
            <v>Truyền thống</v>
          </cell>
        </row>
        <row r="691">
          <cell r="A691">
            <v>72034</v>
          </cell>
          <cell r="B691" t="str">
            <v>Thường Thới Tiền</v>
          </cell>
          <cell r="C691" t="str">
            <v>Đa năng duy trì KHDN</v>
          </cell>
          <cell r="D691" t="str">
            <v>Truyền thống</v>
          </cell>
        </row>
        <row r="692">
          <cell r="A692">
            <v>72430</v>
          </cell>
          <cell r="B692" t="str">
            <v>Nha Mân</v>
          </cell>
          <cell r="C692" t="str">
            <v>Đa năng</v>
          </cell>
          <cell r="D692" t="str">
            <v>Truyền thống</v>
          </cell>
        </row>
        <row r="693">
          <cell r="A693">
            <v>72431</v>
          </cell>
          <cell r="B693" t="str">
            <v>Tân Thành</v>
          </cell>
          <cell r="C693" t="str">
            <v>Đa năng</v>
          </cell>
          <cell r="D693" t="str">
            <v>Truyền thống</v>
          </cell>
        </row>
        <row r="694">
          <cell r="A694">
            <v>74034</v>
          </cell>
          <cell r="B694" t="str">
            <v>PGD 
Châu phú</v>
          </cell>
          <cell r="C694" t="str">
            <v>Đa năng</v>
          </cell>
          <cell r="D694" t="str">
            <v>Truyền thống</v>
          </cell>
        </row>
        <row r="695">
          <cell r="A695">
            <v>74035</v>
          </cell>
          <cell r="B695" t="str">
            <v>PGD 
Phú Tân</v>
          </cell>
          <cell r="C695" t="str">
            <v>Đa năng</v>
          </cell>
          <cell r="D695" t="str">
            <v>Truyền thống</v>
          </cell>
        </row>
        <row r="696">
          <cell r="A696">
            <v>74036</v>
          </cell>
          <cell r="B696" t="str">
            <v>PGD 
Tri Tôn</v>
          </cell>
          <cell r="C696" t="str">
            <v>Đa năng duy trì KHDN</v>
          </cell>
          <cell r="D696" t="str">
            <v>Truyền thống</v>
          </cell>
        </row>
        <row r="697">
          <cell r="A697">
            <v>74033</v>
          </cell>
          <cell r="B697" t="str">
            <v>PGD
 Châu Thành</v>
          </cell>
          <cell r="C697" t="str">
            <v>Đa năng</v>
          </cell>
          <cell r="D697" t="str">
            <v>Truyền thống</v>
          </cell>
        </row>
        <row r="698">
          <cell r="A698">
            <v>74032</v>
          </cell>
          <cell r="B698" t="str">
            <v>PGD
 Chợ Mới</v>
          </cell>
          <cell r="C698" t="str">
            <v>Đa năng duy trì KHDN</v>
          </cell>
          <cell r="D698" t="str">
            <v>Truyền thống</v>
          </cell>
        </row>
        <row r="699">
          <cell r="A699">
            <v>74030</v>
          </cell>
          <cell r="B699" t="str">
            <v>PGD Long Xuyên</v>
          </cell>
          <cell r="C699" t="str">
            <v>Đa năng</v>
          </cell>
          <cell r="D699" t="str">
            <v>Độc lập</v>
          </cell>
        </row>
        <row r="700">
          <cell r="A700">
            <v>74037</v>
          </cell>
          <cell r="B700" t="str">
            <v>PGD
 Phú Hòa</v>
          </cell>
          <cell r="C700" t="str">
            <v xml:space="preserve">Chuẩn  </v>
          </cell>
          <cell r="D700" t="str">
            <v>Truyền thống</v>
          </cell>
        </row>
        <row r="701">
          <cell r="A701">
            <v>74031</v>
          </cell>
          <cell r="B701" t="str">
            <v>PGD
 Thoại Sơn</v>
          </cell>
          <cell r="C701" t="str">
            <v>Đa năng duy trì KHDN</v>
          </cell>
          <cell r="D701" t="str">
            <v>Truyền thống</v>
          </cell>
        </row>
        <row r="702">
          <cell r="A702">
            <v>74230</v>
          </cell>
          <cell r="B702" t="str">
            <v>An Phú</v>
          </cell>
          <cell r="C702" t="str">
            <v>Đa năng duy trì KHDN</v>
          </cell>
          <cell r="D702" t="str">
            <v>Truyền thống</v>
          </cell>
        </row>
        <row r="703">
          <cell r="A703">
            <v>74231</v>
          </cell>
          <cell r="B703" t="str">
            <v>Nam Châu Đốc</v>
          </cell>
          <cell r="C703" t="str">
            <v>Đa năng</v>
          </cell>
          <cell r="D703" t="str">
            <v>Truyền thống</v>
          </cell>
        </row>
        <row r="704">
          <cell r="A704">
            <v>74233</v>
          </cell>
          <cell r="B704" t="str">
            <v>Tân Châu</v>
          </cell>
          <cell r="C704" t="str">
            <v>Đa năng duy trì KHDN</v>
          </cell>
          <cell r="D704" t="str">
            <v>Truyền thống</v>
          </cell>
        </row>
        <row r="705">
          <cell r="A705">
            <v>74232</v>
          </cell>
          <cell r="B705" t="str">
            <v>Tịnh Biên</v>
          </cell>
          <cell r="C705" t="str">
            <v>Đa năng duy trì KHDN</v>
          </cell>
          <cell r="D705" t="str">
            <v>Truyền thống</v>
          </cell>
        </row>
        <row r="706">
          <cell r="A706">
            <v>76036</v>
          </cell>
          <cell r="B706" t="str">
            <v>Bình Đức</v>
          </cell>
          <cell r="C706" t="str">
            <v>Đa năng</v>
          </cell>
          <cell r="D706" t="str">
            <v>Độc lập</v>
          </cell>
        </row>
        <row r="707">
          <cell r="A707">
            <v>76039</v>
          </cell>
          <cell r="B707" t="str">
            <v>Châu Thành</v>
          </cell>
          <cell r="C707" t="str">
            <v>Đa năng</v>
          </cell>
          <cell r="D707" t="str">
            <v>Truyền thống</v>
          </cell>
        </row>
        <row r="708">
          <cell r="A708">
            <v>76031</v>
          </cell>
          <cell r="B708" t="str">
            <v>Chợ Gạo</v>
          </cell>
          <cell r="C708" t="str">
            <v xml:space="preserve">Hỗn hợp </v>
          </cell>
          <cell r="D708" t="str">
            <v>Truyền thống</v>
          </cell>
        </row>
        <row r="709">
          <cell r="A709">
            <v>76035</v>
          </cell>
          <cell r="B709" t="str">
            <v>Đinh Bộ Lĩnh</v>
          </cell>
          <cell r="C709" t="str">
            <v>Đa năng</v>
          </cell>
          <cell r="D709" t="str">
            <v>Truyền thống</v>
          </cell>
        </row>
        <row r="710">
          <cell r="A710">
            <v>76032</v>
          </cell>
          <cell r="B710" t="str">
            <v>Gò Công</v>
          </cell>
          <cell r="C710" t="str">
            <v xml:space="preserve">Hỗn hợp </v>
          </cell>
          <cell r="D710" t="str">
            <v>Truyền thống</v>
          </cell>
        </row>
        <row r="711">
          <cell r="A711">
            <v>76038</v>
          </cell>
          <cell r="B711" t="str">
            <v>Gò Công Tây</v>
          </cell>
          <cell r="C711" t="str">
            <v>Đa năng</v>
          </cell>
          <cell r="D711" t="str">
            <v>Truyền thống</v>
          </cell>
        </row>
        <row r="712">
          <cell r="A712">
            <v>76033</v>
          </cell>
          <cell r="B712" t="str">
            <v>Lê Lợi</v>
          </cell>
          <cell r="C712" t="str">
            <v xml:space="preserve">Đa năng </v>
          </cell>
          <cell r="D712" t="str">
            <v>Truyền thống</v>
          </cell>
        </row>
        <row r="713">
          <cell r="A713">
            <v>76030</v>
          </cell>
          <cell r="B713" t="str">
            <v>Mỹ Tho</v>
          </cell>
          <cell r="C713" t="str">
            <v xml:space="preserve">Đa năng </v>
          </cell>
          <cell r="D713" t="str">
            <v>Truyền thống</v>
          </cell>
        </row>
        <row r="714">
          <cell r="A714">
            <v>76034</v>
          </cell>
          <cell r="B714" t="str">
            <v>Tân Hòa</v>
          </cell>
          <cell r="C714" t="str">
            <v>Đa năng</v>
          </cell>
          <cell r="D714" t="str">
            <v>Truyền thống</v>
          </cell>
        </row>
        <row r="715">
          <cell r="A715">
            <v>76037</v>
          </cell>
          <cell r="B715" t="str">
            <v>Tân Mỹ Chánh</v>
          </cell>
          <cell r="C715" t="str">
            <v>Đa năng</v>
          </cell>
          <cell r="D715" t="str">
            <v>Truyền thống</v>
          </cell>
        </row>
        <row r="716">
          <cell r="A716">
            <v>76240</v>
          </cell>
          <cell r="B716" t="str">
            <v>PGD An Hữu</v>
          </cell>
          <cell r="C716" t="str">
            <v>Hỗn hợp</v>
          </cell>
          <cell r="D716" t="str">
            <v>Truyền thống</v>
          </cell>
        </row>
        <row r="717">
          <cell r="A717">
            <v>76230</v>
          </cell>
          <cell r="B717" t="str">
            <v>PGD Cái Bè</v>
          </cell>
          <cell r="C717" t="str">
            <v>Hỗn hợp</v>
          </cell>
          <cell r="D717" t="str">
            <v>Truyền thống</v>
          </cell>
        </row>
        <row r="718">
          <cell r="A718">
            <v>76231</v>
          </cell>
          <cell r="B718" t="str">
            <v>PGD Long Định</v>
          </cell>
          <cell r="C718" t="str">
            <v>Đa năng</v>
          </cell>
          <cell r="D718" t="str">
            <v>Truyền thống</v>
          </cell>
        </row>
        <row r="719">
          <cell r="A719">
            <v>78033</v>
          </cell>
          <cell r="B719" t="str">
            <v>Ba Tri</v>
          </cell>
          <cell r="C719" t="str">
            <v>Đa năng duy trì KHDN</v>
          </cell>
          <cell r="D719" t="str">
            <v>Truyền thống</v>
          </cell>
        </row>
        <row r="720">
          <cell r="A720">
            <v>78034</v>
          </cell>
          <cell r="B720" t="str">
            <v>Bình Đại</v>
          </cell>
          <cell r="C720" t="str">
            <v>Đa năng duy trì KHDN</v>
          </cell>
          <cell r="D720" t="str">
            <v>Truyền thống</v>
          </cell>
        </row>
        <row r="721">
          <cell r="A721">
            <v>78036</v>
          </cell>
          <cell r="B721" t="str">
            <v>Châu Thành</v>
          </cell>
          <cell r="C721" t="str">
            <v>Đa năng</v>
          </cell>
          <cell r="D721" t="str">
            <v>Truyền thống</v>
          </cell>
        </row>
        <row r="722">
          <cell r="A722">
            <v>78032</v>
          </cell>
          <cell r="B722" t="str">
            <v>Mỏ Cày</v>
          </cell>
          <cell r="C722" t="str">
            <v>Đa năng duy trì KHDN</v>
          </cell>
          <cell r="D722" t="str">
            <v>Truyền thống</v>
          </cell>
        </row>
        <row r="723">
          <cell r="A723">
            <v>78037</v>
          </cell>
          <cell r="B723" t="str">
            <v>Mỏ Cày Bắc</v>
          </cell>
          <cell r="C723" t="str">
            <v>Đa năng</v>
          </cell>
          <cell r="D723" t="str">
            <v>Truyền thống</v>
          </cell>
        </row>
        <row r="724">
          <cell r="A724">
            <v>78031</v>
          </cell>
          <cell r="B724" t="str">
            <v>Tây Châu Thành</v>
          </cell>
          <cell r="C724" t="str">
            <v>Đa năng</v>
          </cell>
          <cell r="D724" t="str">
            <v>Truyền thống</v>
          </cell>
        </row>
        <row r="725">
          <cell r="A725">
            <v>78030</v>
          </cell>
          <cell r="B725" t="str">
            <v>Trúc Giang</v>
          </cell>
          <cell r="C725" t="str">
            <v>Đa năng</v>
          </cell>
          <cell r="D725" t="str">
            <v>Truyền thống</v>
          </cell>
        </row>
        <row r="726">
          <cell r="A726">
            <v>80034</v>
          </cell>
          <cell r="B726" t="str">
            <v>Bình Minh</v>
          </cell>
          <cell r="C726" t="str">
            <v>Hỗn hợp</v>
          </cell>
          <cell r="D726" t="str">
            <v>Độc lập</v>
          </cell>
        </row>
        <row r="727">
          <cell r="A727">
            <v>80030</v>
          </cell>
          <cell r="B727" t="str">
            <v>Chợ</v>
          </cell>
          <cell r="C727" t="str">
            <v>Đa năng</v>
          </cell>
          <cell r="D727" t="str">
            <v>Độc lập</v>
          </cell>
        </row>
        <row r="728">
          <cell r="A728">
            <v>80033</v>
          </cell>
          <cell r="B728" t="str">
            <v>KCN Hòa Phú</v>
          </cell>
          <cell r="C728" t="str">
            <v>Đa năng duy trì KHDN</v>
          </cell>
          <cell r="D728" t="str">
            <v>Truyền thống</v>
          </cell>
        </row>
        <row r="729">
          <cell r="A729">
            <v>80039</v>
          </cell>
          <cell r="B729" t="str">
            <v>Mang Thít</v>
          </cell>
          <cell r="C729" t="str">
            <v>Đa năng duy trì KHDN</v>
          </cell>
          <cell r="D729" t="str">
            <v>Truyền thống</v>
          </cell>
        </row>
        <row r="730">
          <cell r="A730">
            <v>80032</v>
          </cell>
          <cell r="B730" t="str">
            <v>Mỹ Thuận</v>
          </cell>
          <cell r="C730" t="str">
            <v>Đa năng</v>
          </cell>
          <cell r="D730" t="str">
            <v>Độc lập</v>
          </cell>
        </row>
        <row r="731">
          <cell r="A731">
            <v>80031</v>
          </cell>
          <cell r="B731" t="str">
            <v>Phước Thọ</v>
          </cell>
          <cell r="C731" t="str">
            <v>Đa năng</v>
          </cell>
          <cell r="D731" t="str">
            <v>Độc lập</v>
          </cell>
        </row>
        <row r="732">
          <cell r="A732">
            <v>80036</v>
          </cell>
          <cell r="B732" t="str">
            <v>Số 2</v>
          </cell>
          <cell r="C732" t="str">
            <v>Đa năng</v>
          </cell>
          <cell r="D732" t="str">
            <v>Độc lập</v>
          </cell>
        </row>
        <row r="733">
          <cell r="A733">
            <v>80037</v>
          </cell>
          <cell r="B733" t="str">
            <v>Số 4</v>
          </cell>
          <cell r="C733" t="str">
            <v>Đa năng</v>
          </cell>
          <cell r="D733" t="str">
            <v>Độc lập</v>
          </cell>
        </row>
        <row r="734">
          <cell r="A734">
            <v>80040</v>
          </cell>
          <cell r="B734" t="str">
            <v>Tam Bình</v>
          </cell>
          <cell r="C734" t="str">
            <v>Đa năng duy trì KHDN</v>
          </cell>
          <cell r="D734" t="str">
            <v>Truyền thống</v>
          </cell>
        </row>
        <row r="735">
          <cell r="A735">
            <v>80038</v>
          </cell>
          <cell r="B735" t="str">
            <v>Trà Ôn</v>
          </cell>
          <cell r="C735" t="str">
            <v>Đa năng duy trì KHDN</v>
          </cell>
          <cell r="D735" t="str">
            <v>truyền thống</v>
          </cell>
        </row>
        <row r="736">
          <cell r="A736">
            <v>80035</v>
          </cell>
          <cell r="B736" t="str">
            <v>Vũng Liêm</v>
          </cell>
          <cell r="C736" t="str">
            <v>Đa năng duy trì KHDN</v>
          </cell>
          <cell r="D736" t="str">
            <v>Truyền thống</v>
          </cell>
        </row>
        <row r="737">
          <cell r="A737">
            <v>82034</v>
          </cell>
          <cell r="B737" t="str">
            <v>An Thới</v>
          </cell>
          <cell r="C737" t="str">
            <v>Đa năng</v>
          </cell>
          <cell r="D737" t="str">
            <v>Độc lập</v>
          </cell>
        </row>
        <row r="738">
          <cell r="A738">
            <v>82037</v>
          </cell>
          <cell r="B738" t="str">
            <v>Cái Răng</v>
          </cell>
          <cell r="C738" t="str">
            <v>Đa năng</v>
          </cell>
          <cell r="D738" t="str">
            <v>Độc lập</v>
          </cell>
        </row>
        <row r="739">
          <cell r="A739">
            <v>82032</v>
          </cell>
          <cell r="B739" t="str">
            <v>Nguyễn Trãi</v>
          </cell>
          <cell r="C739" t="str">
            <v>Đa năng</v>
          </cell>
          <cell r="D739" t="str">
            <v>Độc lập</v>
          </cell>
        </row>
        <row r="740">
          <cell r="A740">
            <v>82030</v>
          </cell>
          <cell r="B740" t="str">
            <v>Ninh Kiều</v>
          </cell>
          <cell r="C740" t="str">
            <v>Đa năng</v>
          </cell>
          <cell r="D740" t="str">
            <v>Độc lập</v>
          </cell>
        </row>
        <row r="741">
          <cell r="A741">
            <v>82031</v>
          </cell>
          <cell r="B741" t="str">
            <v>Phong Điền</v>
          </cell>
          <cell r="C741" t="str">
            <v>Đa năng</v>
          </cell>
          <cell r="D741" t="str">
            <v>Truyền thống</v>
          </cell>
        </row>
        <row r="742">
          <cell r="A742">
            <v>82038</v>
          </cell>
          <cell r="B742" t="str">
            <v>Quang Trung</v>
          </cell>
          <cell r="C742" t="str">
            <v>Đa năng</v>
          </cell>
          <cell r="D742" t="str">
            <v>Độc lập</v>
          </cell>
        </row>
        <row r="743">
          <cell r="A743">
            <v>82035</v>
          </cell>
          <cell r="B743" t="str">
            <v>Thắng Lợi</v>
          </cell>
          <cell r="C743" t="str">
            <v>Đa năng</v>
          </cell>
          <cell r="D743" t="str">
            <v>Độc lập</v>
          </cell>
        </row>
        <row r="744">
          <cell r="A744">
            <v>82033</v>
          </cell>
          <cell r="B744" t="str">
            <v>Thốt Nốt</v>
          </cell>
          <cell r="C744" t="str">
            <v>Đa năng</v>
          </cell>
          <cell r="D744" t="str">
            <v>Truyền thống</v>
          </cell>
        </row>
        <row r="745">
          <cell r="A745">
            <v>82130</v>
          </cell>
          <cell r="B745" t="str">
            <v>Cái Tắc</v>
          </cell>
          <cell r="C745" t="str">
            <v>Đa năng duy trì KHDN</v>
          </cell>
          <cell r="D745" t="str">
            <v>Truyền thống</v>
          </cell>
        </row>
        <row r="746">
          <cell r="A746">
            <v>82132</v>
          </cell>
          <cell r="B746" t="str">
            <v>Long Mỹ</v>
          </cell>
          <cell r="C746" t="str">
            <v>Đa năng duy trì KHDN</v>
          </cell>
          <cell r="D746" t="str">
            <v>Truyền thống</v>
          </cell>
        </row>
        <row r="747">
          <cell r="A747">
            <v>82131</v>
          </cell>
          <cell r="B747" t="str">
            <v>Ngã Bảy</v>
          </cell>
          <cell r="C747" t="str">
            <v>Đa năng duy trì KHDN</v>
          </cell>
          <cell r="D747" t="str">
            <v>Truyền thống</v>
          </cell>
        </row>
        <row r="748">
          <cell r="A748">
            <v>82232</v>
          </cell>
          <cell r="B748" t="str">
            <v>PGD Lê Lợi</v>
          </cell>
          <cell r="C748" t="str">
            <v>Đa năng</v>
          </cell>
          <cell r="D748" t="str">
            <v>Độc lập</v>
          </cell>
        </row>
        <row r="749">
          <cell r="A749">
            <v>82230</v>
          </cell>
          <cell r="B749" t="str">
            <v>PGD Mỹ Xuyên</v>
          </cell>
          <cell r="C749" t="str">
            <v>Đa năng</v>
          </cell>
          <cell r="D749" t="str">
            <v>Độc lập</v>
          </cell>
        </row>
        <row r="750">
          <cell r="A750">
            <v>82231</v>
          </cell>
          <cell r="B750" t="str">
            <v>PGD Trần Đề</v>
          </cell>
          <cell r="C750" t="str">
            <v>Đa năng</v>
          </cell>
          <cell r="D750" t="str">
            <v>Truyền thống</v>
          </cell>
        </row>
        <row r="751">
          <cell r="A751">
            <v>82431</v>
          </cell>
          <cell r="B751" t="str">
            <v>Bình Thuỷ</v>
          </cell>
          <cell r="C751" t="str">
            <v>Hỗn hợp</v>
          </cell>
          <cell r="D751" t="str">
            <v>Truyền thống</v>
          </cell>
        </row>
        <row r="752">
          <cell r="A752">
            <v>82432</v>
          </cell>
          <cell r="B752" t="str">
            <v>KCN Thốt Nốt</v>
          </cell>
          <cell r="C752" t="str">
            <v>Hỗn hợp</v>
          </cell>
          <cell r="D752" t="str">
            <v>Truyền thống</v>
          </cell>
        </row>
        <row r="753">
          <cell r="A753">
            <v>82430</v>
          </cell>
          <cell r="B753" t="str">
            <v>Ô Môn</v>
          </cell>
          <cell r="C753" t="str">
            <v>Hỗn hợp</v>
          </cell>
          <cell r="D753" t="str">
            <v>Truyền thống</v>
          </cell>
        </row>
        <row r="754">
          <cell r="A754">
            <v>84033</v>
          </cell>
          <cell r="B754" t="str">
            <v>Bến Nhứt</v>
          </cell>
          <cell r="C754" t="str">
            <v>Đa năng duy trì KHDN</v>
          </cell>
          <cell r="D754" t="str">
            <v>Truyền thống</v>
          </cell>
        </row>
        <row r="755">
          <cell r="A755">
            <v>84036</v>
          </cell>
          <cell r="B755" t="str">
            <v>Hòn Đất</v>
          </cell>
          <cell r="C755" t="str">
            <v>Đa năng duy trì KHDN</v>
          </cell>
          <cell r="D755" t="str">
            <v>Truyền thống</v>
          </cell>
        </row>
        <row r="756">
          <cell r="A756">
            <v>84034</v>
          </cell>
          <cell r="B756" t="str">
            <v>Kiên Lương</v>
          </cell>
          <cell r="C756" t="str">
            <v>Đa năng duy trì KHDN</v>
          </cell>
          <cell r="D756" t="str">
            <v>Truyền thống</v>
          </cell>
        </row>
        <row r="757">
          <cell r="A757">
            <v>84035</v>
          </cell>
          <cell r="B757" t="str">
            <v>Phú Quốc</v>
          </cell>
          <cell r="C757" t="str">
            <v>Hỗn hợp</v>
          </cell>
          <cell r="D757" t="str">
            <v>Truyền thống</v>
          </cell>
        </row>
        <row r="758">
          <cell r="A758">
            <v>84031</v>
          </cell>
          <cell r="B758" t="str">
            <v>Rạch Sỏi</v>
          </cell>
          <cell r="C758" t="str">
            <v>Đa năng duy trì KHDN</v>
          </cell>
          <cell r="D758" t="str">
            <v>Độc lập</v>
          </cell>
        </row>
        <row r="759">
          <cell r="A759">
            <v>84030</v>
          </cell>
          <cell r="B759" t="str">
            <v>Số 4</v>
          </cell>
          <cell r="C759" t="str">
            <v>Đa năng</v>
          </cell>
          <cell r="D759" t="str">
            <v>Độc lập</v>
          </cell>
        </row>
        <row r="760">
          <cell r="A760">
            <v>84032</v>
          </cell>
          <cell r="B760" t="str">
            <v>Tân Hiệp</v>
          </cell>
          <cell r="C760" t="str">
            <v>Hỗn hợp</v>
          </cell>
          <cell r="D760" t="str">
            <v>Truyền thống</v>
          </cell>
        </row>
        <row r="761">
          <cell r="A761">
            <v>86034</v>
          </cell>
          <cell r="B761" t="str">
            <v>PGD Phường 2</v>
          </cell>
          <cell r="C761" t="str">
            <v>Đa năng</v>
          </cell>
          <cell r="D761" t="str">
            <v>Độc lập</v>
          </cell>
        </row>
        <row r="762">
          <cell r="A762">
            <v>86033</v>
          </cell>
          <cell r="B762" t="str">
            <v>PGD Phường 8</v>
          </cell>
          <cell r="C762" t="str">
            <v>Đa năng</v>
          </cell>
          <cell r="D762" t="str">
            <v>Độc lập</v>
          </cell>
        </row>
        <row r="763">
          <cell r="A763">
            <v>86032</v>
          </cell>
          <cell r="B763" t="str">
            <v>PGD Sông Đốc</v>
          </cell>
          <cell r="C763" t="str">
            <v>Hỗn hợp</v>
          </cell>
          <cell r="D763" t="str">
            <v>Độc lập</v>
          </cell>
        </row>
        <row r="764">
          <cell r="A764">
            <v>86031</v>
          </cell>
          <cell r="B764" t="str">
            <v>PGD Tắc Vân</v>
          </cell>
          <cell r="C764" t="str">
            <v>Đa năng duy trì KHDN</v>
          </cell>
          <cell r="D764" t="str">
            <v>Độc lập</v>
          </cell>
        </row>
        <row r="765">
          <cell r="A765">
            <v>86030</v>
          </cell>
          <cell r="B765" t="str">
            <v>PGD TP Cà Mau</v>
          </cell>
          <cell r="C765" t="str">
            <v>Đa năng</v>
          </cell>
          <cell r="D765" t="str">
            <v>Độc lập</v>
          </cell>
        </row>
        <row r="766">
          <cell r="A766">
            <v>86233</v>
          </cell>
          <cell r="B766" t="str">
            <v>Đông Hải</v>
          </cell>
          <cell r="C766" t="str">
            <v>Hỗn hợp</v>
          </cell>
          <cell r="D766" t="str">
            <v>Truyền thống</v>
          </cell>
        </row>
        <row r="767">
          <cell r="A767">
            <v>86231</v>
          </cell>
          <cell r="B767" t="str">
            <v>Hộ Phòng</v>
          </cell>
          <cell r="C767" t="str">
            <v>Hỗn hợp</v>
          </cell>
          <cell r="D767" t="str">
            <v>Truyền Thống</v>
          </cell>
        </row>
        <row r="768">
          <cell r="A768">
            <v>86232</v>
          </cell>
          <cell r="B768" t="str">
            <v>Hòa Bình</v>
          </cell>
          <cell r="C768" t="str">
            <v>Đa năng</v>
          </cell>
          <cell r="D768" t="str">
            <v>Truyền thống</v>
          </cell>
        </row>
        <row r="769">
          <cell r="A769">
            <v>86234</v>
          </cell>
          <cell r="B769" t="str">
            <v>Phước Long</v>
          </cell>
          <cell r="C769" t="str">
            <v>Đa năng duy trì KHDN</v>
          </cell>
          <cell r="D769" t="str">
            <v>Truyền thống</v>
          </cell>
        </row>
        <row r="770">
          <cell r="A770">
            <v>86230</v>
          </cell>
          <cell r="B770" t="str">
            <v>Trung Tâm</v>
          </cell>
          <cell r="C770" t="str">
            <v>Đa năng</v>
          </cell>
          <cell r="D770" t="str">
            <v>Độc lập</v>
          </cell>
        </row>
        <row r="771">
          <cell r="A771">
            <v>98033</v>
          </cell>
          <cell r="B771" t="str">
            <v>Càng Long</v>
          </cell>
          <cell r="C771" t="str">
            <v>Đa năng duy trì KHDN</v>
          </cell>
          <cell r="D771" t="str">
            <v>Truyền thống</v>
          </cell>
        </row>
        <row r="772">
          <cell r="A772">
            <v>98031</v>
          </cell>
          <cell r="B772" t="str">
            <v>Cầu Ngang</v>
          </cell>
          <cell r="C772" t="str">
            <v>Đa năng duy trì KHDN</v>
          </cell>
          <cell r="D772" t="str">
            <v>Truyền thống</v>
          </cell>
        </row>
        <row r="773">
          <cell r="A773">
            <v>98030</v>
          </cell>
          <cell r="B773" t="str">
            <v>Nguyễn Đáng</v>
          </cell>
          <cell r="C773" t="str">
            <v>Đa năng</v>
          </cell>
          <cell r="D773" t="str">
            <v>Độc lập</v>
          </cell>
        </row>
        <row r="774">
          <cell r="A774">
            <v>98032</v>
          </cell>
          <cell r="B774" t="str">
            <v>Tiểu Cần</v>
          </cell>
          <cell r="C774" t="str">
            <v>Đa năng</v>
          </cell>
          <cell r="D774" t="str">
            <v>Truyền thống</v>
          </cell>
        </row>
        <row r="775">
          <cell r="A775">
            <v>50432</v>
          </cell>
          <cell r="B775" t="str">
            <v>Bù Đăng</v>
          </cell>
          <cell r="C775" t="str">
            <v>Đa năng</v>
          </cell>
          <cell r="D775" t="str">
            <v>Truyền thống</v>
          </cell>
        </row>
        <row r="776">
          <cell r="A776">
            <v>50431</v>
          </cell>
          <cell r="B776" t="str">
            <v>Chơn Thành</v>
          </cell>
          <cell r="C776" t="str">
            <v>Đa năng</v>
          </cell>
          <cell r="D776" t="str">
            <v>Truyền thống</v>
          </cell>
        </row>
        <row r="777">
          <cell r="A777">
            <v>50433</v>
          </cell>
          <cell r="B777" t="str">
            <v>Hớn Quản</v>
          </cell>
          <cell r="C777" t="str">
            <v>Đa năng</v>
          </cell>
          <cell r="D777" t="str">
            <v>Truyền thống</v>
          </cell>
        </row>
        <row r="778">
          <cell r="A778">
            <v>50434</v>
          </cell>
          <cell r="B778" t="str">
            <v>Phú Riềng</v>
          </cell>
          <cell r="C778" t="str">
            <v>Đa năng</v>
          </cell>
          <cell r="D778" t="str">
            <v>Truyền thống</v>
          </cell>
        </row>
        <row r="779">
          <cell r="A779">
            <v>50430</v>
          </cell>
          <cell r="B779" t="str">
            <v>Phước Bình</v>
          </cell>
          <cell r="C779" t="str">
            <v>Đa năng duy trì KHDN</v>
          </cell>
          <cell r="D779" t="str">
            <v>Truyền thống</v>
          </cell>
        </row>
        <row r="780">
          <cell r="A780">
            <v>50435</v>
          </cell>
          <cell r="B780" t="str">
            <v>Tân Tiến</v>
          </cell>
          <cell r="C780" t="str">
            <v>Đa năng</v>
          </cell>
          <cell r="D780" t="str">
            <v>Truyền thống</v>
          </cell>
        </row>
        <row r="781">
          <cell r="A781">
            <v>64033</v>
          </cell>
          <cell r="B781" t="str">
            <v>Dĩ An</v>
          </cell>
          <cell r="C781" t="str">
            <v>Đa năng duy trì KHDN</v>
          </cell>
          <cell r="D781" t="str">
            <v>Truyền thống</v>
          </cell>
        </row>
        <row r="782">
          <cell r="A782">
            <v>64030</v>
          </cell>
          <cell r="B782" t="str">
            <v xml:space="preserve">Lái Thiêu </v>
          </cell>
          <cell r="C782" t="str">
            <v>Đa năng duy trì KHDN</v>
          </cell>
          <cell r="D782" t="str">
            <v>Truyền thống</v>
          </cell>
        </row>
        <row r="783">
          <cell r="A783">
            <v>64032</v>
          </cell>
          <cell r="B783" t="str">
            <v xml:space="preserve">Mỹ Phước </v>
          </cell>
          <cell r="C783" t="str">
            <v>Đa năng duy trì KHDN</v>
          </cell>
          <cell r="D783" t="str">
            <v>Truyền thống</v>
          </cell>
        </row>
        <row r="784">
          <cell r="A784">
            <v>64034</v>
          </cell>
          <cell r="B784" t="str">
            <v xml:space="preserve">Phú Giáo </v>
          </cell>
          <cell r="C784" t="str">
            <v>Đa năng duy trì KHDN</v>
          </cell>
          <cell r="D784" t="str">
            <v>Truyền thống</v>
          </cell>
        </row>
        <row r="785">
          <cell r="A785">
            <v>64035</v>
          </cell>
          <cell r="B785" t="str">
            <v xml:space="preserve">Tân Đông Hiệp </v>
          </cell>
          <cell r="C785" t="str">
            <v>Đa năng duy trì KHDN</v>
          </cell>
          <cell r="D785" t="str">
            <v>Truyền thống</v>
          </cell>
        </row>
        <row r="786">
          <cell r="A786">
            <v>64031</v>
          </cell>
          <cell r="B786" t="str">
            <v>Tân Phước Khánh</v>
          </cell>
          <cell r="C786" t="str">
            <v>Đa năng duy trì KHDN</v>
          </cell>
          <cell r="D786" t="str">
            <v>Truyền thống</v>
          </cell>
        </row>
        <row r="787">
          <cell r="A787">
            <v>66035</v>
          </cell>
          <cell r="B787" t="str">
            <v>Bàu Năng</v>
          </cell>
          <cell r="C787" t="str">
            <v xml:space="preserve">Chuẩn  </v>
          </cell>
          <cell r="D787" t="str">
            <v>Truyền thống</v>
          </cell>
        </row>
        <row r="788">
          <cell r="A788">
            <v>66036</v>
          </cell>
          <cell r="B788" t="str">
            <v>Bến Cầu</v>
          </cell>
          <cell r="C788" t="str">
            <v>Đa năng</v>
          </cell>
          <cell r="D788" t="str">
            <v>Truyền thống</v>
          </cell>
        </row>
        <row r="789">
          <cell r="A789">
            <v>66034</v>
          </cell>
          <cell r="B789" t="str">
            <v>Cầu Quan</v>
          </cell>
          <cell r="C789" t="str">
            <v xml:space="preserve">Chuẩn  </v>
          </cell>
          <cell r="D789" t="str">
            <v>Độc lập</v>
          </cell>
        </row>
        <row r="790">
          <cell r="A790">
            <v>66031</v>
          </cell>
          <cell r="B790" t="str">
            <v>Gò Dầu</v>
          </cell>
          <cell r="C790" t="str">
            <v>Đa năng</v>
          </cell>
          <cell r="D790" t="str">
            <v>Truyền thống</v>
          </cell>
        </row>
        <row r="791">
          <cell r="A791">
            <v>66037</v>
          </cell>
          <cell r="B791" t="str">
            <v>KaTum</v>
          </cell>
          <cell r="C791" t="str">
            <v>Đa năng</v>
          </cell>
          <cell r="D791" t="str">
            <v>Truyền thống</v>
          </cell>
        </row>
        <row r="792">
          <cell r="A792">
            <v>66033</v>
          </cell>
          <cell r="B792" t="str">
            <v>Tân Biên</v>
          </cell>
          <cell r="C792" t="str">
            <v>Đa năng duy trì KHDN</v>
          </cell>
          <cell r="D792" t="str">
            <v>Truyền thống</v>
          </cell>
        </row>
        <row r="793">
          <cell r="A793">
            <v>66032</v>
          </cell>
          <cell r="B793" t="str">
            <v>Tân Châu</v>
          </cell>
          <cell r="C793" t="str">
            <v>Đa năng duy trì KHDN</v>
          </cell>
          <cell r="D793" t="str">
            <v>Truyền thống</v>
          </cell>
        </row>
        <row r="794">
          <cell r="A794">
            <v>66030</v>
          </cell>
          <cell r="B794" t="str">
            <v>Thị Xã</v>
          </cell>
          <cell r="C794" t="str">
            <v>Đa năng</v>
          </cell>
          <cell r="D794" t="str">
            <v>Truyền thống</v>
          </cell>
        </row>
        <row r="795">
          <cell r="A795">
            <v>66231</v>
          </cell>
          <cell r="B795" t="str">
            <v>Châu Thành</v>
          </cell>
          <cell r="C795" t="str">
            <v>Đa năng duy trì KHDN</v>
          </cell>
          <cell r="D795" t="str">
            <v>Truyền thống</v>
          </cell>
        </row>
        <row r="796">
          <cell r="A796">
            <v>66230</v>
          </cell>
          <cell r="B796" t="str">
            <v>Dương Minh Châu</v>
          </cell>
          <cell r="C796" t="str">
            <v>Đa năng</v>
          </cell>
          <cell r="D796" t="str">
            <v>Truyền thống</v>
          </cell>
        </row>
        <row r="797">
          <cell r="A797">
            <v>66432</v>
          </cell>
          <cell r="B797" t="str">
            <v>Lộc hưng</v>
          </cell>
          <cell r="C797" t="str">
            <v>Đa năng</v>
          </cell>
          <cell r="D797" t="str">
            <v>Độc lập</v>
          </cell>
        </row>
        <row r="798">
          <cell r="A798">
            <v>66430</v>
          </cell>
          <cell r="B798" t="str">
            <v>Phước đông</v>
          </cell>
          <cell r="C798" t="str">
            <v>Đa năng duy trì KHDN</v>
          </cell>
          <cell r="D798" t="str">
            <v>Độc lập</v>
          </cell>
        </row>
        <row r="799">
          <cell r="A799">
            <v>66431</v>
          </cell>
          <cell r="B799" t="str">
            <v>Trảng bàng</v>
          </cell>
          <cell r="C799" t="str">
            <v>Đa năng</v>
          </cell>
          <cell r="D799" t="str">
            <v>Độc lập</v>
          </cell>
        </row>
        <row r="800">
          <cell r="A800">
            <v>68036</v>
          </cell>
          <cell r="B800" t="str">
            <v>PGD Bình Đa</v>
          </cell>
          <cell r="C800" t="str">
            <v>Đa năng</v>
          </cell>
          <cell r="D800" t="str">
            <v>Độc lập</v>
          </cell>
        </row>
        <row r="801">
          <cell r="A801">
            <v>68034</v>
          </cell>
          <cell r="B801" t="str">
            <v>PGD Bửu Hòa</v>
          </cell>
          <cell r="C801" t="str">
            <v>Đa năng</v>
          </cell>
          <cell r="D801" t="str">
            <v>Độc lập</v>
          </cell>
        </row>
        <row r="802">
          <cell r="A802">
            <v>68033</v>
          </cell>
          <cell r="B802" t="str">
            <v>PGD Đồng Khởi</v>
          </cell>
          <cell r="C802" t="str">
            <v>Đa năng</v>
          </cell>
          <cell r="D802" t="str">
            <v>Độc lập</v>
          </cell>
        </row>
        <row r="803">
          <cell r="A803">
            <v>68038</v>
          </cell>
          <cell r="B803" t="str">
            <v>PGD Long Khánh</v>
          </cell>
          <cell r="C803" t="str">
            <v>Hỗn hợp</v>
          </cell>
          <cell r="D803" t="str">
            <v>Độc lập</v>
          </cell>
        </row>
        <row r="804">
          <cell r="A804">
            <v>68040</v>
          </cell>
          <cell r="B804" t="str">
            <v>PGD Long Thành</v>
          </cell>
          <cell r="C804" t="str">
            <v>Hỗn hợp</v>
          </cell>
          <cell r="D804" t="str">
            <v>Độc lập</v>
          </cell>
        </row>
        <row r="805">
          <cell r="A805">
            <v>68030</v>
          </cell>
          <cell r="B805" t="str">
            <v>PGD Tam Hiệp</v>
          </cell>
          <cell r="C805" t="str">
            <v>Hỗn hợp</v>
          </cell>
          <cell r="D805" t="str">
            <v>Độc lập</v>
          </cell>
        </row>
        <row r="806">
          <cell r="A806">
            <v>68035</v>
          </cell>
          <cell r="B806" t="str">
            <v>PGD Tân Hiệp</v>
          </cell>
          <cell r="C806" t="str">
            <v>Hỗn hợp</v>
          </cell>
          <cell r="D806" t="str">
            <v>Độc lập</v>
          </cell>
        </row>
        <row r="807">
          <cell r="A807">
            <v>68032</v>
          </cell>
          <cell r="B807" t="str">
            <v>PGD Tân Hòa</v>
          </cell>
          <cell r="C807" t="str">
            <v>Đa năng</v>
          </cell>
          <cell r="D807" t="str">
            <v>Độc lập</v>
          </cell>
        </row>
        <row r="808">
          <cell r="A808">
            <v>68037</v>
          </cell>
          <cell r="B808" t="str">
            <v>PGD Thanh Bình</v>
          </cell>
          <cell r="C808" t="str">
            <v>Chưa cho vay</v>
          </cell>
          <cell r="D808" t="str">
            <v>Chưa cho vay</v>
          </cell>
        </row>
        <row r="809">
          <cell r="A809">
            <v>68131</v>
          </cell>
          <cell r="B809" t="str">
            <v>Đại Phước</v>
          </cell>
          <cell r="C809" t="str">
            <v xml:space="preserve">Chuẩn  </v>
          </cell>
          <cell r="D809" t="str">
            <v>Tập trung</v>
          </cell>
        </row>
        <row r="810">
          <cell r="A810">
            <v>68130</v>
          </cell>
          <cell r="B810" t="str">
            <v>Hiệp Phước</v>
          </cell>
          <cell r="C810" t="str">
            <v xml:space="preserve">Chuẩn  </v>
          </cell>
          <cell r="D810" t="str">
            <v>Tập trung</v>
          </cell>
        </row>
        <row r="811">
          <cell r="A811">
            <v>68231</v>
          </cell>
          <cell r="B811" t="str">
            <v>An Bình</v>
          </cell>
          <cell r="C811" t="str">
            <v>Hỗn hợp</v>
          </cell>
          <cell r="D811" t="str">
            <v>Độc lập</v>
          </cell>
        </row>
        <row r="812">
          <cell r="A812">
            <v>68230</v>
          </cell>
          <cell r="B812" t="str">
            <v>Hố Nai</v>
          </cell>
          <cell r="C812" t="str">
            <v>Đa năng</v>
          </cell>
          <cell r="D812" t="str">
            <v>Độc lập</v>
          </cell>
        </row>
        <row r="813">
          <cell r="A813">
            <v>68233</v>
          </cell>
          <cell r="B813" t="str">
            <v>Tân Phong</v>
          </cell>
          <cell r="C813" t="str">
            <v>Đa năng</v>
          </cell>
          <cell r="D813" t="str">
            <v>Độc lập</v>
          </cell>
        </row>
        <row r="814">
          <cell r="A814">
            <v>68232</v>
          </cell>
          <cell r="B814" t="str">
            <v>Thống Nhất</v>
          </cell>
          <cell r="C814" t="str">
            <v>Đa năng</v>
          </cell>
          <cell r="D814" t="str">
            <v>Độc lập</v>
          </cell>
        </row>
        <row r="815">
          <cell r="A815">
            <v>68234</v>
          </cell>
          <cell r="B815" t="str">
            <v>Trảng Bom</v>
          </cell>
          <cell r="C815" t="str">
            <v>Đa năng duy trì KHDN</v>
          </cell>
          <cell r="D815" t="str">
            <v>Truyền thống</v>
          </cell>
        </row>
        <row r="816">
          <cell r="A816">
            <v>88034</v>
          </cell>
          <cell r="B816" t="str">
            <v>PGD Bà rịa</v>
          </cell>
          <cell r="C816" t="str">
            <v>Hỗn hợp</v>
          </cell>
          <cell r="D816" t="str">
            <v>Độc lập</v>
          </cell>
        </row>
        <row r="817">
          <cell r="A817">
            <v>88035</v>
          </cell>
          <cell r="B817" t="str">
            <v>PGD Chợ Mới</v>
          </cell>
          <cell r="C817" t="str">
            <v>Chưa cho vay</v>
          </cell>
          <cell r="D817" t="str">
            <v>Chưa cho vay</v>
          </cell>
        </row>
        <row r="818">
          <cell r="A818">
            <v>88033</v>
          </cell>
          <cell r="B818" t="str">
            <v>PGD Côn Đảo</v>
          </cell>
          <cell r="C818" t="str">
            <v xml:space="preserve">Đa năng </v>
          </cell>
          <cell r="D818" t="str">
            <v>Truyền Thống</v>
          </cell>
        </row>
        <row r="819">
          <cell r="A819">
            <v>88030</v>
          </cell>
          <cell r="B819" t="str">
            <v>PGD Nguyễn An Ninh</v>
          </cell>
          <cell r="C819" t="str">
            <v>Đa năng</v>
          </cell>
          <cell r="D819" t="str">
            <v>Độc lập</v>
          </cell>
        </row>
        <row r="820">
          <cell r="A820">
            <v>88038</v>
          </cell>
          <cell r="B820" t="str">
            <v>PGD Nguyễn Văn Trỗi</v>
          </cell>
          <cell r="C820" t="str">
            <v>Đa năng</v>
          </cell>
          <cell r="D820" t="str">
            <v>Tập trung</v>
          </cell>
        </row>
        <row r="821">
          <cell r="A821">
            <v>88036</v>
          </cell>
          <cell r="B821" t="str">
            <v>PGD Phước Thắng</v>
          </cell>
          <cell r="C821" t="str">
            <v>Đa năng</v>
          </cell>
          <cell r="D821" t="str">
            <v>Độc lập</v>
          </cell>
        </row>
        <row r="822">
          <cell r="A822">
            <v>88037</v>
          </cell>
          <cell r="B822" t="str">
            <v>PGD Phước Tỉnh</v>
          </cell>
          <cell r="C822" t="str">
            <v>Chưa cho vay</v>
          </cell>
          <cell r="D822" t="str">
            <v>Chưa cho vay</v>
          </cell>
        </row>
        <row r="823">
          <cell r="A823">
            <v>88039</v>
          </cell>
          <cell r="B823" t="str">
            <v>PGD Rạch Dừa</v>
          </cell>
          <cell r="C823" t="str">
            <v>Chưa cho vay</v>
          </cell>
          <cell r="D823" t="str">
            <v>Chưa cho vay</v>
          </cell>
        </row>
        <row r="824">
          <cell r="A824">
            <v>88031</v>
          </cell>
          <cell r="B824" t="str">
            <v>PGD Sao Mai</v>
          </cell>
          <cell r="C824" t="str">
            <v>Đa năng</v>
          </cell>
          <cell r="D824" t="str">
            <v>Độc lập</v>
          </cell>
        </row>
        <row r="825">
          <cell r="A825">
            <v>88040</v>
          </cell>
          <cell r="B825" t="str">
            <v>PGD Tân Thành</v>
          </cell>
          <cell r="C825" t="str">
            <v>Hỗn hợp</v>
          </cell>
          <cell r="D825" t="str">
            <v>Độc lập</v>
          </cell>
        </row>
        <row r="826">
          <cell r="A826">
            <v>88032</v>
          </cell>
          <cell r="B826" t="str">
            <v>PGD Thắng Nhất</v>
          </cell>
          <cell r="C826" t="str">
            <v>Đa năng</v>
          </cell>
          <cell r="D826" t="str">
            <v>Độc lập</v>
          </cell>
        </row>
        <row r="827">
          <cell r="A827">
            <v>88041</v>
          </cell>
          <cell r="B827" t="str">
            <v>PGD Xuyên Mộc</v>
          </cell>
          <cell r="C827" t="str">
            <v>Đa năng</v>
          </cell>
          <cell r="D827" t="str">
            <v>Độc lập</v>
          </cell>
        </row>
        <row r="828">
          <cell r="A828">
            <v>90039</v>
          </cell>
          <cell r="B828" t="str">
            <v>An Đông</v>
          </cell>
          <cell r="C828" t="str">
            <v>Đa năng</v>
          </cell>
          <cell r="D828" t="str">
            <v xml:space="preserve">Độc lập </v>
          </cell>
        </row>
        <row r="829">
          <cell r="A829">
            <v>90034</v>
          </cell>
          <cell r="B829" t="str">
            <v>Ba Tháng Hai</v>
          </cell>
          <cell r="C829" t="str">
            <v>Đa năng</v>
          </cell>
          <cell r="D829" t="str">
            <v xml:space="preserve">Độc lập </v>
          </cell>
        </row>
        <row r="830">
          <cell r="A830">
            <v>90030</v>
          </cell>
          <cell r="B830" t="str">
            <v>Bến Thành</v>
          </cell>
          <cell r="C830" t="str">
            <v>Đa năng</v>
          </cell>
          <cell r="D830" t="str">
            <v>Độc lập</v>
          </cell>
        </row>
        <row r="831">
          <cell r="A831">
            <v>90036</v>
          </cell>
          <cell r="B831" t="str">
            <v>PGD Hàng Xanh</v>
          </cell>
          <cell r="C831" t="str">
            <v>Đa năng</v>
          </cell>
          <cell r="D831" t="str">
            <v xml:space="preserve">Độc lập </v>
          </cell>
        </row>
        <row r="832">
          <cell r="A832">
            <v>90043</v>
          </cell>
          <cell r="B832" t="str">
            <v>Đinh Tiên Hoàng</v>
          </cell>
          <cell r="C832" t="str">
            <v>Đa năng</v>
          </cell>
          <cell r="D832" t="str">
            <v>Độc lập</v>
          </cell>
        </row>
        <row r="833">
          <cell r="A833">
            <v>90042</v>
          </cell>
          <cell r="B833" t="str">
            <v>Hiệp Bình Phước</v>
          </cell>
          <cell r="C833" t="str">
            <v>Đa năng</v>
          </cell>
          <cell r="D833" t="str">
            <v xml:space="preserve">Độc lập </v>
          </cell>
        </row>
        <row r="834">
          <cell r="A834">
            <v>90033</v>
          </cell>
          <cell r="B834" t="str">
            <v>Lý Chính Thắng</v>
          </cell>
          <cell r="C834" t="str">
            <v>Đa năng</v>
          </cell>
          <cell r="D834" t="str">
            <v>Tập trung</v>
          </cell>
        </row>
        <row r="835">
          <cell r="A835">
            <v>90031</v>
          </cell>
          <cell r="B835" t="str">
            <v>Nguyễn Huệ</v>
          </cell>
          <cell r="C835" t="str">
            <v>Đa năng</v>
          </cell>
          <cell r="D835" t="str">
            <v>Độc lập</v>
          </cell>
        </row>
        <row r="836">
          <cell r="A836">
            <v>90040</v>
          </cell>
          <cell r="B836" t="str">
            <v>Nguyễn Thị Minh Khai</v>
          </cell>
          <cell r="C836" t="str">
            <v>Đa năng</v>
          </cell>
          <cell r="D836" t="str">
            <v xml:space="preserve">Độc lập </v>
          </cell>
        </row>
        <row r="837">
          <cell r="A837">
            <v>90035</v>
          </cell>
          <cell r="B837" t="str">
            <v>Nguyễn Trọng Tuyển</v>
          </cell>
          <cell r="C837" t="str">
            <v>Đa năng</v>
          </cell>
          <cell r="D837" t="str">
            <v>Độc lập</v>
          </cell>
        </row>
        <row r="838">
          <cell r="A838">
            <v>90038</v>
          </cell>
          <cell r="B838" t="str">
            <v>Tân Sơn Nhất</v>
          </cell>
          <cell r="C838" t="str">
            <v>Chưa cho vay</v>
          </cell>
          <cell r="D838" t="str">
            <v>Chưa cho vay</v>
          </cell>
        </row>
        <row r="839">
          <cell r="A839">
            <v>90041</v>
          </cell>
          <cell r="B839" t="str">
            <v>Tân Thuận Tây</v>
          </cell>
          <cell r="C839" t="str">
            <v>Đa năng</v>
          </cell>
          <cell r="D839" t="str">
            <v xml:space="preserve">Độc lập </v>
          </cell>
        </row>
        <row r="840">
          <cell r="A840">
            <v>90037</v>
          </cell>
          <cell r="B840" t="str">
            <v>Thành Thái</v>
          </cell>
          <cell r="C840" t="str">
            <v>Đa năng</v>
          </cell>
          <cell r="D840" t="str">
            <v xml:space="preserve">Độc lập </v>
          </cell>
        </row>
        <row r="841">
          <cell r="A841">
            <v>90032</v>
          </cell>
          <cell r="B841" t="str">
            <v>Trường Sơn</v>
          </cell>
          <cell r="C841" t="str">
            <v>Đa năng</v>
          </cell>
          <cell r="D841" t="str">
            <v xml:space="preserve">Độc lập </v>
          </cell>
        </row>
        <row r="842">
          <cell r="A842">
            <v>90133</v>
          </cell>
          <cell r="B842" t="str">
            <v>An Bình</v>
          </cell>
          <cell r="C842" t="str">
            <v>Đa năng</v>
          </cell>
          <cell r="D842" t="str">
            <v>Độc lập</v>
          </cell>
        </row>
        <row r="843">
          <cell r="A843">
            <v>90130</v>
          </cell>
          <cell r="B843" t="str">
            <v>An Phú</v>
          </cell>
          <cell r="C843" t="str">
            <v>Đa năng</v>
          </cell>
          <cell r="D843" t="str">
            <v>Độc lập</v>
          </cell>
        </row>
        <row r="844">
          <cell r="A844">
            <v>90134</v>
          </cell>
          <cell r="B844" t="str">
            <v>Đồng An</v>
          </cell>
          <cell r="C844" t="str">
            <v>Hỗn hợp</v>
          </cell>
          <cell r="D844" t="str">
            <v>Độc lập</v>
          </cell>
        </row>
        <row r="845">
          <cell r="A845">
            <v>90132</v>
          </cell>
          <cell r="B845" t="str">
            <v>Thủ Dầu Một</v>
          </cell>
          <cell r="C845" t="str">
            <v>Hỗn hợp</v>
          </cell>
          <cell r="D845" t="str">
            <v>Độc lập</v>
          </cell>
        </row>
        <row r="846">
          <cell r="A846">
            <v>90131</v>
          </cell>
          <cell r="B846" t="str">
            <v>Thuận An</v>
          </cell>
          <cell r="C846" t="str">
            <v>Hỗn hợp</v>
          </cell>
          <cell r="D846" t="str">
            <v>Độc lập</v>
          </cell>
        </row>
        <row r="847">
          <cell r="A847">
            <v>90236</v>
          </cell>
          <cell r="B847" t="str">
            <v>Đa Kao</v>
          </cell>
          <cell r="C847" t="str">
            <v>Đa năng</v>
          </cell>
          <cell r="D847" t="str">
            <v>Độc lập</v>
          </cell>
        </row>
        <row r="848">
          <cell r="A848">
            <v>90231</v>
          </cell>
          <cell r="B848" t="str">
            <v>Lý Thái Tổ</v>
          </cell>
          <cell r="C848" t="str">
            <v>Đa năng</v>
          </cell>
          <cell r="D848" t="str">
            <v>Độc lập</v>
          </cell>
        </row>
        <row r="849">
          <cell r="A849">
            <v>90237</v>
          </cell>
          <cell r="B849" t="str">
            <v>Ngô Tất Tố</v>
          </cell>
          <cell r="C849" t="str">
            <v>Chưa cho vay</v>
          </cell>
          <cell r="D849" t="str">
            <v>chưa cho vay</v>
          </cell>
        </row>
        <row r="850">
          <cell r="A850">
            <v>90232</v>
          </cell>
          <cell r="B850" t="str">
            <v>Nguyễn Thái Học</v>
          </cell>
          <cell r="C850" t="str">
            <v>Đa năng</v>
          </cell>
          <cell r="D850" t="str">
            <v>Độc lập</v>
          </cell>
        </row>
        <row r="851">
          <cell r="A851">
            <v>90238</v>
          </cell>
          <cell r="B851" t="str">
            <v>Nguyễn Trãi</v>
          </cell>
          <cell r="C851" t="str">
            <v>Đa năng</v>
          </cell>
          <cell r="D851" t="str">
            <v>Độc lập</v>
          </cell>
        </row>
        <row r="852">
          <cell r="A852">
            <v>90234</v>
          </cell>
          <cell r="B852" t="str">
            <v>Tân Định</v>
          </cell>
          <cell r="C852" t="str">
            <v>Chưa cho vay</v>
          </cell>
          <cell r="D852" t="str">
            <v>Chưa cho vay</v>
          </cell>
        </row>
        <row r="853">
          <cell r="A853">
            <v>90235</v>
          </cell>
          <cell r="B853" t="str">
            <v>Trần Hưng Đạo</v>
          </cell>
          <cell r="C853" t="str">
            <v>Đa năng</v>
          </cell>
          <cell r="D853" t="str">
            <v>Độc lập</v>
          </cell>
        </row>
        <row r="854">
          <cell r="A854">
            <v>90233</v>
          </cell>
          <cell r="B854" t="str">
            <v>Trung Sơn</v>
          </cell>
          <cell r="C854" t="str">
            <v>Đa năng</v>
          </cell>
          <cell r="D854" t="str">
            <v>Độc lập</v>
          </cell>
        </row>
        <row r="855">
          <cell r="A855">
            <v>90330</v>
          </cell>
          <cell r="B855" t="str">
            <v>An Phú</v>
          </cell>
          <cell r="C855" t="str">
            <v>Đa năng</v>
          </cell>
          <cell r="D855" t="str">
            <v>Độc lập</v>
          </cell>
        </row>
        <row r="856">
          <cell r="A856">
            <v>90333</v>
          </cell>
          <cell r="B856" t="str">
            <v>AEON</v>
          </cell>
          <cell r="C856" t="str">
            <v>Đa năng</v>
          </cell>
          <cell r="D856" t="str">
            <v>Độc lập</v>
          </cell>
        </row>
        <row r="857">
          <cell r="A857">
            <v>90332</v>
          </cell>
          <cell r="B857" t="str">
            <v>Thảo điền</v>
          </cell>
          <cell r="C857" t="str">
            <v>Đa năng</v>
          </cell>
          <cell r="D857" t="str">
            <v>Độc lập</v>
          </cell>
        </row>
        <row r="858">
          <cell r="A858">
            <v>90331</v>
          </cell>
          <cell r="B858" t="str">
            <v>Bình Trưng Tây</v>
          </cell>
          <cell r="C858" t="str">
            <v>Chuẩn</v>
          </cell>
          <cell r="D858" t="str">
            <v xml:space="preserve">Tập trung </v>
          </cell>
        </row>
        <row r="859">
          <cell r="A859">
            <v>90430</v>
          </cell>
          <cell r="B859" t="str">
            <v>Nguyễn Văn Trỗi</v>
          </cell>
          <cell r="C859" t="str">
            <v>Đa năng</v>
          </cell>
          <cell r="D859" t="str">
            <v>Độc lập</v>
          </cell>
        </row>
        <row r="860">
          <cell r="A860">
            <v>90431</v>
          </cell>
          <cell r="B860" t="str">
            <v>Phú Nhuận</v>
          </cell>
          <cell r="C860" t="str">
            <v>Đa năng</v>
          </cell>
          <cell r="D860" t="str">
            <v>Độc lập</v>
          </cell>
        </row>
        <row r="861">
          <cell r="A861">
            <v>90432</v>
          </cell>
          <cell r="B861" t="str">
            <v>Phan Xích Long</v>
          </cell>
          <cell r="C861" t="str">
            <v>Đa năng</v>
          </cell>
          <cell r="D861" t="str">
            <v>Độc lập</v>
          </cell>
        </row>
        <row r="862">
          <cell r="A862">
            <v>90433</v>
          </cell>
          <cell r="B862" t="str">
            <v>Huỳnh Văn Bánh</v>
          </cell>
          <cell r="C862" t="str">
            <v>Đa năng</v>
          </cell>
          <cell r="D862" t="str">
            <v>Độc lập</v>
          </cell>
        </row>
        <row r="863">
          <cell r="A863">
            <v>90434</v>
          </cell>
          <cell r="B863" t="str">
            <v>Thái Sơn</v>
          </cell>
          <cell r="C863" t="str">
            <v>Đa năng</v>
          </cell>
          <cell r="D863" t="str">
            <v>Độc lập</v>
          </cell>
        </row>
        <row r="864">
          <cell r="A864">
            <v>90435</v>
          </cell>
          <cell r="B864" t="str">
            <v>Chợ Tân Hương</v>
          </cell>
          <cell r="C864" t="str">
            <v>Đa năng</v>
          </cell>
          <cell r="D864" t="str">
            <v>Độc lập</v>
          </cell>
        </row>
        <row r="865">
          <cell r="A865">
            <v>90636</v>
          </cell>
          <cell r="B865" t="str">
            <v>Hai Bà Trưng</v>
          </cell>
          <cell r="C865" t="str">
            <v>Đa năng</v>
          </cell>
          <cell r="D865" t="str">
            <v>Tập trung</v>
          </cell>
        </row>
        <row r="866">
          <cell r="A866">
            <v>90635</v>
          </cell>
          <cell r="B866" t="str">
            <v>Lê Văn Sỹ</v>
          </cell>
          <cell r="C866" t="str">
            <v>Đa năng</v>
          </cell>
          <cell r="D866" t="str">
            <v>Tập trung</v>
          </cell>
        </row>
        <row r="867">
          <cell r="A867">
            <v>90630</v>
          </cell>
          <cell r="B867" t="str">
            <v>Nguyễn Thông</v>
          </cell>
          <cell r="C867" t="str">
            <v>Đa năng</v>
          </cell>
          <cell r="D867" t="str">
            <v>Tập trung</v>
          </cell>
        </row>
        <row r="868">
          <cell r="A868">
            <v>90632</v>
          </cell>
          <cell r="B868" t="str">
            <v>Vườn Chuối</v>
          </cell>
          <cell r="C868" t="str">
            <v>Đa năng</v>
          </cell>
          <cell r="D868" t="str">
            <v>Tập trung</v>
          </cell>
        </row>
        <row r="869">
          <cell r="A869">
            <v>90831</v>
          </cell>
          <cell r="B869" t="str">
            <v>Bến Vân Đồn</v>
          </cell>
          <cell r="C869" t="str">
            <v xml:space="preserve">Đa năng </v>
          </cell>
          <cell r="D869" t="str">
            <v>Độc lập</v>
          </cell>
        </row>
        <row r="870">
          <cell r="A870">
            <v>90835</v>
          </cell>
          <cell r="B870" t="str">
            <v>Hoàng Diệu</v>
          </cell>
          <cell r="C870" t="str">
            <v>Chưa cho vay</v>
          </cell>
          <cell r="D870" t="str">
            <v>Chưa cho vay</v>
          </cell>
        </row>
        <row r="871">
          <cell r="A871">
            <v>90836</v>
          </cell>
          <cell r="B871" t="str">
            <v>Hoàng Văn Thái</v>
          </cell>
          <cell r="C871" t="str">
            <v xml:space="preserve">Chuẩn  </v>
          </cell>
          <cell r="D871" t="str">
            <v>Tập trung</v>
          </cell>
        </row>
        <row r="872">
          <cell r="A872">
            <v>90830</v>
          </cell>
          <cell r="B872" t="str">
            <v>Khu Chế xuất Tân Thuận</v>
          </cell>
          <cell r="C872" t="str">
            <v xml:space="preserve">Đa năng </v>
          </cell>
          <cell r="D872" t="str">
            <v>Độc lập</v>
          </cell>
        </row>
        <row r="873">
          <cell r="A873">
            <v>90833</v>
          </cell>
          <cell r="B873" t="str">
            <v>Lê Anh Xuân</v>
          </cell>
          <cell r="C873" t="str">
            <v xml:space="preserve">Chuẩn  </v>
          </cell>
          <cell r="D873" t="str">
            <v>Tập trung</v>
          </cell>
        </row>
        <row r="874">
          <cell r="A874">
            <v>90832</v>
          </cell>
          <cell r="B874" t="str">
            <v>Nguyễn Tất Thành</v>
          </cell>
          <cell r="C874" t="str">
            <v xml:space="preserve">Chuẩn  </v>
          </cell>
          <cell r="D874" t="str">
            <v>Tập trung</v>
          </cell>
        </row>
        <row r="875">
          <cell r="A875">
            <v>90837</v>
          </cell>
          <cell r="B875" t="str">
            <v>Tân Quy</v>
          </cell>
          <cell r="C875" t="str">
            <v xml:space="preserve">Chuẩn  </v>
          </cell>
          <cell r="D875" t="str">
            <v>Tập trung</v>
          </cell>
        </row>
        <row r="876">
          <cell r="A876">
            <v>90834</v>
          </cell>
          <cell r="B876" t="str">
            <v>Văn Thánh</v>
          </cell>
          <cell r="C876" t="str">
            <v xml:space="preserve">Đa năng </v>
          </cell>
          <cell r="D876" t="str">
            <v>Độc lập</v>
          </cell>
        </row>
        <row r="877">
          <cell r="A877">
            <v>91032</v>
          </cell>
          <cell r="B877" t="str">
            <v>Huỳnh Tấn Phát</v>
          </cell>
          <cell r="C877" t="str">
            <v xml:space="preserve">Chuẩn  </v>
          </cell>
          <cell r="D877" t="str">
            <v>Độc lập</v>
          </cell>
        </row>
        <row r="878">
          <cell r="A878">
            <v>91033</v>
          </cell>
          <cell r="B878" t="str">
            <v>Nguyễn Văn Cừ</v>
          </cell>
          <cell r="C878" t="str">
            <v>Đa năng</v>
          </cell>
          <cell r="D878" t="str">
            <v>Độc lập</v>
          </cell>
        </row>
        <row r="879">
          <cell r="A879">
            <v>91030</v>
          </cell>
          <cell r="B879" t="str">
            <v>Phú Mỹ Hưng</v>
          </cell>
          <cell r="C879" t="str">
            <v>Đa năng</v>
          </cell>
          <cell r="D879" t="str">
            <v>Độc lập</v>
          </cell>
        </row>
        <row r="880">
          <cell r="A880">
            <v>91031</v>
          </cell>
          <cell r="B880" t="str">
            <v>Trần Xuân Soạn</v>
          </cell>
          <cell r="C880" t="str">
            <v>Đa năng</v>
          </cell>
          <cell r="D880" t="str">
            <v>Độc lập</v>
          </cell>
        </row>
        <row r="881">
          <cell r="A881">
            <v>91242</v>
          </cell>
          <cell r="B881" t="str">
            <v>Hiệp Phước</v>
          </cell>
          <cell r="C881" t="str">
            <v>Hỗn hợp</v>
          </cell>
          <cell r="D881" t="str">
            <v>Độc lập</v>
          </cell>
        </row>
        <row r="882">
          <cell r="A882">
            <v>91230</v>
          </cell>
          <cell r="B882" t="str">
            <v>PGD Nguyễn Đình Chiểu</v>
          </cell>
          <cell r="C882" t="str">
            <v>Đa năng duy trì KHDN</v>
          </cell>
          <cell r="D882" t="str">
            <v>Độc lập</v>
          </cell>
        </row>
        <row r="883">
          <cell r="A883">
            <v>92035</v>
          </cell>
          <cell r="B883" t="str">
            <v>PGD Bàu Sen</v>
          </cell>
          <cell r="C883" t="str">
            <v>Đa năng</v>
          </cell>
          <cell r="D883" t="str">
            <v>Độc lập</v>
          </cell>
        </row>
        <row r="884">
          <cell r="A884">
            <v>92038</v>
          </cell>
          <cell r="B884" t="str">
            <v>PGD Bình Tây</v>
          </cell>
          <cell r="C884" t="str">
            <v>Đa năng</v>
          </cell>
          <cell r="D884" t="str">
            <v>Độc lập</v>
          </cell>
        </row>
        <row r="885">
          <cell r="A885">
            <v>92032</v>
          </cell>
          <cell r="B885" t="str">
            <v>PGD Đồng Khánh</v>
          </cell>
          <cell r="C885" t="str">
            <v>Đa năng</v>
          </cell>
          <cell r="D885" t="str">
            <v>Độc lập</v>
          </cell>
        </row>
        <row r="886">
          <cell r="A886">
            <v>92030</v>
          </cell>
          <cell r="B886" t="str">
            <v>PGD Hòa Bình</v>
          </cell>
          <cell r="C886" t="str">
            <v>Đa năng</v>
          </cell>
          <cell r="D886" t="str">
            <v>Độc lập</v>
          </cell>
        </row>
        <row r="887">
          <cell r="A887">
            <v>92037</v>
          </cell>
          <cell r="B887" t="str">
            <v>PGD Nancy</v>
          </cell>
          <cell r="C887" t="str">
            <v>Đa năng</v>
          </cell>
          <cell r="D887" t="str">
            <v>Độc lập</v>
          </cell>
        </row>
        <row r="888">
          <cell r="A888">
            <v>92031</v>
          </cell>
          <cell r="B888" t="str">
            <v>PGD Phan Phú Tiên</v>
          </cell>
          <cell r="C888" t="str">
            <v>Đa năng</v>
          </cell>
          <cell r="D888" t="str">
            <v>Độc lập</v>
          </cell>
        </row>
        <row r="889">
          <cell r="A889">
            <v>92033</v>
          </cell>
          <cell r="B889" t="str">
            <v>PGD Soái Kình Lâm</v>
          </cell>
          <cell r="C889" t="str">
            <v>Đa năng</v>
          </cell>
          <cell r="D889" t="str">
            <v>Độc lập</v>
          </cell>
        </row>
        <row r="890">
          <cell r="A890">
            <v>92036</v>
          </cell>
          <cell r="B890" t="str">
            <v>PGD Thuận Kiều</v>
          </cell>
          <cell r="C890" t="str">
            <v>Đa năng</v>
          </cell>
          <cell r="D890" t="str">
            <v>Độc lập</v>
          </cell>
        </row>
        <row r="891">
          <cell r="A891">
            <v>92230</v>
          </cell>
          <cell r="B891" t="str">
            <v>PGD An Lạc</v>
          </cell>
          <cell r="C891" t="str">
            <v>Đa năng</v>
          </cell>
          <cell r="D891" t="str">
            <v>Độc lập</v>
          </cell>
        </row>
        <row r="892">
          <cell r="A892">
            <v>92233</v>
          </cell>
          <cell r="B892" t="str">
            <v>PGD Bình Thới</v>
          </cell>
          <cell r="C892" t="str">
            <v>Đa năng</v>
          </cell>
          <cell r="D892" t="str">
            <v>Độc lập</v>
          </cell>
        </row>
        <row r="893">
          <cell r="A893">
            <v>92231</v>
          </cell>
          <cell r="B893" t="str">
            <v>PGD Chợ Lớn</v>
          </cell>
          <cell r="C893" t="str">
            <v>Đa năng</v>
          </cell>
          <cell r="D893" t="str">
            <v>Độc lập</v>
          </cell>
        </row>
        <row r="894">
          <cell r="A894">
            <v>92232</v>
          </cell>
          <cell r="B894" t="str">
            <v>PGD Nguyễn Tri Phương</v>
          </cell>
          <cell r="C894" t="str">
            <v>Đa năng</v>
          </cell>
          <cell r="D894" t="str">
            <v>Độc lập</v>
          </cell>
        </row>
        <row r="895">
          <cell r="A895">
            <v>92234</v>
          </cell>
          <cell r="B895" t="str">
            <v>PGD Phú Trung</v>
          </cell>
          <cell r="C895" t="str">
            <v>Đa năng</v>
          </cell>
          <cell r="D895" t="str">
            <v>Độc lập</v>
          </cell>
        </row>
        <row r="896">
          <cell r="A896">
            <v>92332</v>
          </cell>
          <cell r="B896" t="str">
            <v>Bình Trị Đông</v>
          </cell>
          <cell r="C896" t="str">
            <v xml:space="preserve">Chuẩn  </v>
          </cell>
          <cell r="D896" t="str">
            <v>Tập trung</v>
          </cell>
        </row>
        <row r="897">
          <cell r="A897">
            <v>92333</v>
          </cell>
          <cell r="B897" t="str">
            <v>Lạc Long Quân</v>
          </cell>
          <cell r="C897" t="str">
            <v>Đa năng</v>
          </cell>
          <cell r="D897" t="str">
            <v>Độc lập</v>
          </cell>
        </row>
        <row r="898">
          <cell r="A898">
            <v>92331</v>
          </cell>
          <cell r="B898" t="str">
            <v>Trường Chinh</v>
          </cell>
          <cell r="C898" t="str">
            <v>Đa năng</v>
          </cell>
          <cell r="D898" t="str">
            <v>Độc lập</v>
          </cell>
        </row>
        <row r="899">
          <cell r="A899">
            <v>92330</v>
          </cell>
          <cell r="B899" t="str">
            <v>Hậu Giang</v>
          </cell>
          <cell r="C899" t="str">
            <v>Đa năng</v>
          </cell>
          <cell r="D899" t="str">
            <v>Độc lập</v>
          </cell>
        </row>
        <row r="900">
          <cell r="A900">
            <v>92431</v>
          </cell>
          <cell r="B900" t="str">
            <v>Bình Hòa</v>
          </cell>
          <cell r="C900" t="str">
            <v>Đa năng</v>
          </cell>
          <cell r="D900" t="str">
            <v>Tập trung</v>
          </cell>
        </row>
        <row r="901">
          <cell r="A901">
            <v>92432</v>
          </cell>
          <cell r="B901" t="str">
            <v>Cầu Sơn</v>
          </cell>
          <cell r="C901" t="str">
            <v>Đa năng</v>
          </cell>
          <cell r="D901" t="str">
            <v>Tập trung</v>
          </cell>
        </row>
        <row r="902">
          <cell r="A902">
            <v>92434</v>
          </cell>
          <cell r="B902" t="str">
            <v>Lương Định Của</v>
          </cell>
          <cell r="C902" t="str">
            <v>Đa năng</v>
          </cell>
          <cell r="D902" t="str">
            <v>Độc lập</v>
          </cell>
        </row>
        <row r="903">
          <cell r="A903">
            <v>92430</v>
          </cell>
          <cell r="B903" t="str">
            <v>Thạnh Mỹ Tây</v>
          </cell>
          <cell r="C903" t="str">
            <v>Đa năng duy trì KHDN</v>
          </cell>
          <cell r="D903" t="str">
            <v>Độc lập</v>
          </cell>
        </row>
        <row r="904">
          <cell r="A904">
            <v>92435</v>
          </cell>
          <cell r="B904" t="str">
            <v>Tôn Đức Thắng</v>
          </cell>
          <cell r="C904" t="str">
            <v>Đa năng</v>
          </cell>
          <cell r="D904" t="str">
            <v>Độc lập</v>
          </cell>
        </row>
        <row r="905">
          <cell r="A905">
            <v>92633</v>
          </cell>
          <cell r="B905" t="str">
            <v>Bình Đăng</v>
          </cell>
          <cell r="C905" t="str">
            <v>Đa năng</v>
          </cell>
          <cell r="D905" t="str">
            <v>Tập trung</v>
          </cell>
        </row>
        <row r="906">
          <cell r="A906">
            <v>92630</v>
          </cell>
          <cell r="B906" t="str">
            <v>Hưng Phú</v>
          </cell>
          <cell r="C906" t="str">
            <v xml:space="preserve">Chuẩn  </v>
          </cell>
          <cell r="D906" t="str">
            <v>Tập trung</v>
          </cell>
        </row>
        <row r="907">
          <cell r="A907">
            <v>92636</v>
          </cell>
          <cell r="B907" t="str">
            <v>Lakai</v>
          </cell>
          <cell r="C907" t="str">
            <v xml:space="preserve">Chuẩn  </v>
          </cell>
          <cell r="D907" t="str">
            <v>Độc lập</v>
          </cell>
        </row>
        <row r="908">
          <cell r="A908">
            <v>92639</v>
          </cell>
          <cell r="B908" t="str">
            <v>Minh Phụng</v>
          </cell>
          <cell r="C908" t="str">
            <v xml:space="preserve">Chuẩn  </v>
          </cell>
          <cell r="D908" t="str">
            <v>Tập trung</v>
          </cell>
        </row>
        <row r="909">
          <cell r="A909">
            <v>92634</v>
          </cell>
          <cell r="B909" t="str">
            <v>Phạm Hùng</v>
          </cell>
          <cell r="C909" t="str">
            <v>Đa năng</v>
          </cell>
          <cell r="D909" t="str">
            <v>Độc lập</v>
          </cell>
        </row>
        <row r="910">
          <cell r="A910">
            <v>92632</v>
          </cell>
          <cell r="B910" t="str">
            <v>Rạch Ông</v>
          </cell>
          <cell r="C910" t="str">
            <v>Đa năng</v>
          </cell>
          <cell r="D910" t="str">
            <v>Độc lập</v>
          </cell>
        </row>
        <row r="911">
          <cell r="A911">
            <v>92631</v>
          </cell>
          <cell r="B911" t="str">
            <v>Xóm Củi</v>
          </cell>
          <cell r="C911" t="str">
            <v>Đa năng</v>
          </cell>
          <cell r="D911" t="str">
            <v>Độc lập</v>
          </cell>
        </row>
        <row r="912">
          <cell r="A912">
            <v>92640</v>
          </cell>
          <cell r="B912" t="str">
            <v>Bình Điền</v>
          </cell>
          <cell r="C912" t="str">
            <v xml:space="preserve">Chuẩn  </v>
          </cell>
          <cell r="D912" t="str">
            <v>Độc lập</v>
          </cell>
        </row>
        <row r="913">
          <cell r="A913">
            <v>92830</v>
          </cell>
          <cell r="B913" t="str">
            <v>PGD An Nhơn</v>
          </cell>
          <cell r="C913" t="str">
            <v>Đa năng</v>
          </cell>
          <cell r="D913" t="str">
            <v>Độc lập</v>
          </cell>
        </row>
        <row r="914">
          <cell r="A914">
            <v>92835</v>
          </cell>
          <cell r="B914" t="str">
            <v>PGD Cây Trâm</v>
          </cell>
          <cell r="C914" t="str">
            <v>Đa năng</v>
          </cell>
          <cell r="D914" t="str">
            <v>Độc lập</v>
          </cell>
        </row>
        <row r="915">
          <cell r="A915">
            <v>92833</v>
          </cell>
          <cell r="B915" t="str">
            <v>PGD Chợ Cầu</v>
          </cell>
          <cell r="C915" t="str">
            <v>Đa năng</v>
          </cell>
          <cell r="D915" t="str">
            <v>Độc lập</v>
          </cell>
        </row>
        <row r="916">
          <cell r="A916">
            <v>92837</v>
          </cell>
          <cell r="B916" t="str">
            <v>PGD Gò Vấp</v>
          </cell>
          <cell r="C916" t="str">
            <v>Đa năng</v>
          </cell>
          <cell r="D916" t="str">
            <v>Độc lập</v>
          </cell>
        </row>
        <row r="917">
          <cell r="A917">
            <v>92836</v>
          </cell>
          <cell r="B917" t="str">
            <v>PGD Hạnh Thông Tây</v>
          </cell>
          <cell r="C917" t="str">
            <v>Đa năng</v>
          </cell>
          <cell r="D917" t="str">
            <v>Độc lập</v>
          </cell>
        </row>
        <row r="918">
          <cell r="A918">
            <v>92831</v>
          </cell>
          <cell r="B918" t="str">
            <v>PGD Hiệp Thành</v>
          </cell>
          <cell r="C918" t="str">
            <v>Đa năng</v>
          </cell>
          <cell r="D918" t="str">
            <v>Độc lập</v>
          </cell>
        </row>
        <row r="919">
          <cell r="A919">
            <v>92834</v>
          </cell>
          <cell r="B919" t="str">
            <v>PGD Nguyễn Văn Nghi</v>
          </cell>
          <cell r="C919" t="str">
            <v>Chưa cho vay</v>
          </cell>
          <cell r="D919" t="str">
            <v>Chưa cho vay</v>
          </cell>
        </row>
        <row r="920">
          <cell r="A920">
            <v>92832</v>
          </cell>
          <cell r="B920" t="str">
            <v>PGD Trung Chánh</v>
          </cell>
          <cell r="C920" t="str">
            <v>Đa năng</v>
          </cell>
          <cell r="D920" t="str">
            <v>Độc lập</v>
          </cell>
        </row>
        <row r="921">
          <cell r="A921">
            <v>94030</v>
          </cell>
          <cell r="B921" t="str">
            <v>Lý Thường Kiệt</v>
          </cell>
          <cell r="C921" t="str">
            <v>Đa năng</v>
          </cell>
          <cell r="D921" t="str">
            <v>Độc lập</v>
          </cell>
        </row>
        <row r="922">
          <cell r="A922">
            <v>94031</v>
          </cell>
          <cell r="B922" t="str">
            <v>Ngô Gia Tự</v>
          </cell>
          <cell r="C922" t="str">
            <v>Đa năng</v>
          </cell>
          <cell r="D922" t="str">
            <v>Độc lập</v>
          </cell>
        </row>
        <row r="923">
          <cell r="A923">
            <v>94032</v>
          </cell>
          <cell r="B923" t="str">
            <v>Ngô Quyền</v>
          </cell>
          <cell r="C923" t="str">
            <v>Đa năng</v>
          </cell>
          <cell r="D923" t="str">
            <v>Độc lập</v>
          </cell>
        </row>
        <row r="924">
          <cell r="A924">
            <v>94033</v>
          </cell>
          <cell r="B924" t="str">
            <v>Tô Hiến Thành</v>
          </cell>
          <cell r="C924" t="str">
            <v>Đa năng</v>
          </cell>
          <cell r="D924" t="str">
            <v>Độc lập</v>
          </cell>
        </row>
        <row r="925">
          <cell r="A925">
            <v>94233</v>
          </cell>
          <cell r="B925" t="str">
            <v>Cây Gõ</v>
          </cell>
          <cell r="C925" t="str">
            <v xml:space="preserve">Chuẩn  </v>
          </cell>
          <cell r="D925" t="str">
            <v>Tập trung</v>
          </cell>
        </row>
        <row r="926">
          <cell r="A926">
            <v>94231</v>
          </cell>
          <cell r="B926" t="str">
            <v>Lãnh Binh Thăng</v>
          </cell>
          <cell r="C926" t="str">
            <v>Đa năng</v>
          </cell>
          <cell r="D926" t="str">
            <v>Độc lập</v>
          </cell>
        </row>
        <row r="927">
          <cell r="A927">
            <v>94230</v>
          </cell>
          <cell r="B927" t="str">
            <v>Nguyễn Sơn</v>
          </cell>
          <cell r="C927" t="str">
            <v xml:space="preserve">Chuẩn  </v>
          </cell>
          <cell r="D927" t="str">
            <v>Tập trung</v>
          </cell>
        </row>
        <row r="928">
          <cell r="A928">
            <v>94234</v>
          </cell>
          <cell r="B928" t="str">
            <v>Phú Lâm</v>
          </cell>
          <cell r="C928" t="str">
            <v xml:space="preserve">Chuẩn  </v>
          </cell>
          <cell r="D928" t="str">
            <v>Tập trung</v>
          </cell>
        </row>
        <row r="929">
          <cell r="A929">
            <v>94232</v>
          </cell>
          <cell r="B929" t="str">
            <v>Phú Thọ</v>
          </cell>
          <cell r="C929" t="str">
            <v xml:space="preserve">Chuẩn  </v>
          </cell>
          <cell r="D929" t="str">
            <v>Tập trung</v>
          </cell>
        </row>
        <row r="930">
          <cell r="A930">
            <v>94430</v>
          </cell>
          <cell r="B930" t="str">
            <v>Âu Cơ</v>
          </cell>
          <cell r="C930" t="str">
            <v>Đa năng</v>
          </cell>
          <cell r="D930" t="str">
            <v>Độc lập</v>
          </cell>
        </row>
        <row r="931">
          <cell r="A931">
            <v>94435</v>
          </cell>
          <cell r="B931" t="str">
            <v>Bảy Hiền</v>
          </cell>
          <cell r="C931" t="str">
            <v>Đa năng</v>
          </cell>
          <cell r="D931" t="str">
            <v>Tập trung</v>
          </cell>
        </row>
        <row r="932">
          <cell r="A932">
            <v>94436</v>
          </cell>
          <cell r="B932" t="str">
            <v>Lê Trọng Tấn</v>
          </cell>
          <cell r="C932" t="str">
            <v>Đa năng</v>
          </cell>
          <cell r="D932" t="str">
            <v>Độc lập</v>
          </cell>
        </row>
        <row r="933">
          <cell r="A933">
            <v>94437</v>
          </cell>
          <cell r="B933" t="str">
            <v>Lê Thị Riêng</v>
          </cell>
          <cell r="C933" t="str">
            <v>Đa năng</v>
          </cell>
          <cell r="D933" t="str">
            <v>Tập trung</v>
          </cell>
        </row>
        <row r="934">
          <cell r="A934">
            <v>94432</v>
          </cell>
          <cell r="B934" t="str">
            <v>Lũy Bán Bích</v>
          </cell>
          <cell r="C934" t="str">
            <v>Đa năng</v>
          </cell>
          <cell r="D934" t="str">
            <v>Độc lập</v>
          </cell>
        </row>
        <row r="935">
          <cell r="A935">
            <v>94433</v>
          </cell>
          <cell r="B935" t="str">
            <v>Phan Huy Ích</v>
          </cell>
          <cell r="C935" t="str">
            <v>Đa năng</v>
          </cell>
          <cell r="D935" t="str">
            <v>Độc lập</v>
          </cell>
        </row>
        <row r="936">
          <cell r="A936">
            <v>94434</v>
          </cell>
          <cell r="B936" t="str">
            <v>Phan Văn Hớn</v>
          </cell>
          <cell r="C936" t="str">
            <v>Chưa cho vay</v>
          </cell>
          <cell r="D936" t="str">
            <v>Chưa cho vay</v>
          </cell>
        </row>
        <row r="937">
          <cell r="A937">
            <v>94431</v>
          </cell>
          <cell r="B937" t="str">
            <v>Tân Phú</v>
          </cell>
          <cell r="C937" t="str">
            <v>Đa năng</v>
          </cell>
          <cell r="D937" t="str">
            <v>Độc lập</v>
          </cell>
        </row>
        <row r="938">
          <cell r="A938">
            <v>94530</v>
          </cell>
          <cell r="B938" t="str">
            <v>Chợ Tân Bình</v>
          </cell>
          <cell r="C938" t="str">
            <v>Đa năng</v>
          </cell>
          <cell r="D938" t="str">
            <v>Độc lập</v>
          </cell>
        </row>
        <row r="939">
          <cell r="A939">
            <v>94534</v>
          </cell>
          <cell r="B939" t="str">
            <v>Lê Văn Sỹ</v>
          </cell>
          <cell r="C939" t="str">
            <v xml:space="preserve">Chuẩn  </v>
          </cell>
          <cell r="D939" t="str">
            <v>Tập trung</v>
          </cell>
        </row>
        <row r="940">
          <cell r="A940">
            <v>94532</v>
          </cell>
          <cell r="B940" t="str">
            <v>PGD Bàu Cát</v>
          </cell>
          <cell r="C940" t="str">
            <v xml:space="preserve">Chuẩn  </v>
          </cell>
          <cell r="D940" t="str">
            <v>Tập trung</v>
          </cell>
        </row>
        <row r="941">
          <cell r="A941">
            <v>94531</v>
          </cell>
          <cell r="B941" t="str">
            <v>PGD Ông Tạ</v>
          </cell>
          <cell r="C941" t="str">
            <v xml:space="preserve">Chuẩn  </v>
          </cell>
          <cell r="D941" t="str">
            <v>Tập trung</v>
          </cell>
        </row>
        <row r="942">
          <cell r="A942">
            <v>94533</v>
          </cell>
          <cell r="B942" t="str">
            <v>PGD Tân Thành</v>
          </cell>
          <cell r="C942" t="str">
            <v xml:space="preserve">Chuẩn  </v>
          </cell>
          <cell r="D942" t="str">
            <v>Tập trung</v>
          </cell>
        </row>
        <row r="943">
          <cell r="A943">
            <v>94633</v>
          </cell>
          <cell r="B943" t="str">
            <v>Đỗ Xuân Hợp</v>
          </cell>
          <cell r="C943" t="str">
            <v>Đa năng</v>
          </cell>
          <cell r="D943" t="str">
            <v>Độc lập</v>
          </cell>
        </row>
        <row r="944">
          <cell r="A944">
            <v>94632</v>
          </cell>
          <cell r="B944" t="str">
            <v>Lê Văn Việt</v>
          </cell>
          <cell r="C944" t="str">
            <v>Đa năng</v>
          </cell>
          <cell r="D944" t="str">
            <v>Độc lập</v>
          </cell>
        </row>
        <row r="945">
          <cell r="A945">
            <v>94631</v>
          </cell>
          <cell r="B945" t="str">
            <v>Nguyễn Duy Trinh</v>
          </cell>
          <cell r="C945" t="str">
            <v>Đa năng</v>
          </cell>
          <cell r="D945" t="str">
            <v>Độc lập</v>
          </cell>
        </row>
        <row r="946">
          <cell r="A946">
            <v>94630</v>
          </cell>
          <cell r="B946" t="str">
            <v>Tô Ngọc Vân</v>
          </cell>
          <cell r="C946" t="str">
            <v>Đa năng</v>
          </cell>
          <cell r="D946" t="str">
            <v>Độc lập</v>
          </cell>
        </row>
        <row r="947">
          <cell r="A947">
            <v>94731</v>
          </cell>
          <cell r="B947" t="str">
            <v>PGD METRO</v>
          </cell>
          <cell r="C947" t="str">
            <v>Đa năng</v>
          </cell>
          <cell r="D947" t="str">
            <v>Độc lập</v>
          </cell>
        </row>
        <row r="948">
          <cell r="A948">
            <v>94730</v>
          </cell>
          <cell r="B948" t="str">
            <v>Hiệp Phú</v>
          </cell>
          <cell r="C948" t="str">
            <v>Đa năng</v>
          </cell>
          <cell r="D948" t="str">
            <v>Độc lập</v>
          </cell>
        </row>
        <row r="949">
          <cell r="A949">
            <v>94831</v>
          </cell>
          <cell r="B949" t="str">
            <v>Phú Hưng</v>
          </cell>
          <cell r="C949" t="str">
            <v>Hỗn hợp</v>
          </cell>
          <cell r="D949" t="str">
            <v>Độc lập</v>
          </cell>
        </row>
        <row r="950">
          <cell r="A950">
            <v>94830</v>
          </cell>
          <cell r="B950" t="str">
            <v>Thuận Hưng</v>
          </cell>
          <cell r="C950" t="str">
            <v>Đa năng duy trì KHDN</v>
          </cell>
          <cell r="D950" t="str">
            <v>Độc lập</v>
          </cell>
        </row>
        <row r="951">
          <cell r="A951">
            <v>32832</v>
          </cell>
          <cell r="B951" t="str">
            <v>Chương Mỹ</v>
          </cell>
          <cell r="C951" t="str">
            <v>Đa năng</v>
          </cell>
          <cell r="D951" t="str">
            <v>Truyền Thống</v>
          </cell>
        </row>
        <row r="952">
          <cell r="A952">
            <v>14239</v>
          </cell>
          <cell r="B952" t="str">
            <v>Đống Mác</v>
          </cell>
          <cell r="C952" t="str">
            <v>Chưa cho vay</v>
          </cell>
          <cell r="D952" t="str">
            <v>Chưa cho vay</v>
          </cell>
        </row>
        <row r="953">
          <cell r="A953">
            <v>14240</v>
          </cell>
          <cell r="B953" t="str">
            <v>Đại La</v>
          </cell>
          <cell r="C953" t="str">
            <v>Chưa cho vay</v>
          </cell>
          <cell r="D953" t="str">
            <v>Chưa cho vay</v>
          </cell>
        </row>
        <row r="954">
          <cell r="A954">
            <v>32834</v>
          </cell>
          <cell r="B954" t="str">
            <v>Yên Hòa</v>
          </cell>
          <cell r="C954" t="str">
            <v>Đa năng</v>
          </cell>
          <cell r="D954" t="str">
            <v>Truyền Thống</v>
          </cell>
        </row>
        <row r="955">
          <cell r="A955">
            <v>34037</v>
          </cell>
          <cell r="B955" t="str">
            <v>Hoàng Hoa Thám</v>
          </cell>
          <cell r="C955" t="str">
            <v>Chưa cho vay</v>
          </cell>
          <cell r="D955" t="str">
            <v>Chưa cho vay</v>
          </cell>
        </row>
        <row r="956">
          <cell r="A956">
            <v>34434</v>
          </cell>
          <cell r="B956" t="str">
            <v>Hoàng Thạch</v>
          </cell>
          <cell r="C956" t="str">
            <v>Chưa cho vay</v>
          </cell>
          <cell r="D956" t="str">
            <v>Chưa cho vay</v>
          </cell>
        </row>
        <row r="957">
          <cell r="A957">
            <v>38230</v>
          </cell>
          <cell r="B957" t="str">
            <v>Trần Hưng Đạo</v>
          </cell>
          <cell r="C957" t="str">
            <v>Chưa cho vay</v>
          </cell>
          <cell r="D957" t="str">
            <v>Chưa cho vay</v>
          </cell>
        </row>
        <row r="958">
          <cell r="A958">
            <v>44042</v>
          </cell>
          <cell r="B958" t="str">
            <v>Nguyễn Trãi</v>
          </cell>
          <cell r="C958" t="str">
            <v>Chưa cho vay</v>
          </cell>
          <cell r="D958" t="str">
            <v>Chưa cho vay</v>
          </cell>
        </row>
        <row r="959">
          <cell r="A959">
            <v>48035</v>
          </cell>
          <cell r="B959" t="str">
            <v>Sân bay Đà Nẵng</v>
          </cell>
          <cell r="C959" t="str">
            <v>Chưa cho vay</v>
          </cell>
          <cell r="D959" t="str">
            <v>Chưa cho vay</v>
          </cell>
        </row>
        <row r="960">
          <cell r="A960">
            <v>90436</v>
          </cell>
          <cell r="B960" t="str">
            <v>Tây Trường Sơn</v>
          </cell>
          <cell r="C960" t="str">
            <v>Chưa cho vay</v>
          </cell>
          <cell r="D960" t="str">
            <v>Chưa cho vay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y mo PGD"/>
      <sheetName val="Tong hop"/>
      <sheetName val="PGD chuyen giao"/>
    </sheetNames>
    <sheetDataSet>
      <sheetData sheetId="0">
        <row r="5">
          <cell r="D5">
            <v>10630</v>
          </cell>
          <cell r="E5" t="str">
            <v>PGD 94B Trần Hưng Đạo</v>
          </cell>
          <cell r="F5" t="str">
            <v>HAN</v>
          </cell>
          <cell r="G5" t="str">
            <v>III</v>
          </cell>
        </row>
        <row r="6">
          <cell r="D6">
            <v>10632</v>
          </cell>
          <cell r="E6" t="str">
            <v>PGD Ngô Thì Nhậm</v>
          </cell>
          <cell r="F6" t="str">
            <v>HAN</v>
          </cell>
          <cell r="G6" t="str">
            <v>III</v>
          </cell>
        </row>
        <row r="7">
          <cell r="D7">
            <v>10636</v>
          </cell>
          <cell r="E7" t="str">
            <v>PGD Lò Sũ</v>
          </cell>
          <cell r="F7" t="str">
            <v>HAN</v>
          </cell>
          <cell r="G7" t="str">
            <v>III</v>
          </cell>
        </row>
        <row r="8">
          <cell r="D8">
            <v>10637</v>
          </cell>
          <cell r="E8" t="str">
            <v>PGD Quang Trung</v>
          </cell>
          <cell r="F8" t="str">
            <v>HAN</v>
          </cell>
          <cell r="G8" t="str">
            <v>III</v>
          </cell>
        </row>
        <row r="9">
          <cell r="D9">
            <v>10639</v>
          </cell>
          <cell r="E9" t="str">
            <v>PGD Lý Nam Đế</v>
          </cell>
          <cell r="F9" t="str">
            <v>HAN</v>
          </cell>
          <cell r="G9" t="str">
            <v>III</v>
          </cell>
        </row>
        <row r="10">
          <cell r="D10">
            <v>10640</v>
          </cell>
          <cell r="E10" t="str">
            <v>PGD Xã Đàn</v>
          </cell>
          <cell r="F10" t="str">
            <v>HAN</v>
          </cell>
          <cell r="G10" t="str">
            <v>III</v>
          </cell>
        </row>
        <row r="11">
          <cell r="D11">
            <v>10643</v>
          </cell>
          <cell r="E11" t="str">
            <v>PGD Triệu Việt Vương</v>
          </cell>
          <cell r="F11" t="str">
            <v>HAN</v>
          </cell>
          <cell r="G11" t="str">
            <v>III</v>
          </cell>
        </row>
        <row r="12">
          <cell r="D12">
            <v>10631</v>
          </cell>
          <cell r="E12" t="str">
            <v>PGD Lê Thánh Tông</v>
          </cell>
          <cell r="F12" t="str">
            <v>HAN</v>
          </cell>
          <cell r="G12" t="str">
            <v>III</v>
          </cell>
        </row>
        <row r="13">
          <cell r="D13">
            <v>10633</v>
          </cell>
          <cell r="E13" t="str">
            <v>PGD Lê Thạch</v>
          </cell>
          <cell r="F13" t="str">
            <v>HAN</v>
          </cell>
          <cell r="G13" t="str">
            <v>III</v>
          </cell>
        </row>
        <row r="14">
          <cell r="D14">
            <v>10634</v>
          </cell>
          <cell r="E14" t="str">
            <v>PGD Đinh Tiên Hoàng</v>
          </cell>
          <cell r="F14" t="str">
            <v>HAN</v>
          </cell>
          <cell r="G14" t="str">
            <v>III</v>
          </cell>
        </row>
        <row r="15">
          <cell r="D15">
            <v>10635</v>
          </cell>
          <cell r="E15" t="str">
            <v>PGD Phố Huế</v>
          </cell>
          <cell r="F15" t="str">
            <v>HAN</v>
          </cell>
          <cell r="G15" t="str">
            <v>III</v>
          </cell>
        </row>
        <row r="16">
          <cell r="D16">
            <v>10638</v>
          </cell>
          <cell r="E16" t="str">
            <v>PGD 108 Trần Hưng Đạo</v>
          </cell>
          <cell r="F16" t="str">
            <v>HAN</v>
          </cell>
          <cell r="G16" t="str">
            <v>III</v>
          </cell>
        </row>
        <row r="17">
          <cell r="D17">
            <v>10641</v>
          </cell>
          <cell r="E17" t="str">
            <v>PGD La Thành</v>
          </cell>
          <cell r="F17" t="str">
            <v>HAN</v>
          </cell>
          <cell r="G17" t="str">
            <v>III</v>
          </cell>
        </row>
        <row r="18">
          <cell r="D18">
            <v>10642</v>
          </cell>
          <cell r="E18" t="str">
            <v>PGD Tràng Tiền</v>
          </cell>
          <cell r="F18" t="str">
            <v>HAN</v>
          </cell>
          <cell r="G18" t="str">
            <v>III</v>
          </cell>
        </row>
        <row r="19">
          <cell r="D19">
            <v>10644</v>
          </cell>
          <cell r="E19" t="str">
            <v>PGD Bà Triệu</v>
          </cell>
          <cell r="F19" t="str">
            <v>HAN</v>
          </cell>
          <cell r="G19" t="str">
            <v>III</v>
          </cell>
        </row>
        <row r="20">
          <cell r="D20">
            <v>10645</v>
          </cell>
          <cell r="E20" t="str">
            <v>PGD Royal - City Hà Nội</v>
          </cell>
          <cell r="F20" t="str">
            <v>HAN</v>
          </cell>
          <cell r="G20" t="str">
            <v>III</v>
          </cell>
        </row>
        <row r="21">
          <cell r="D21">
            <v>12232</v>
          </cell>
          <cell r="E21" t="str">
            <v>PGD Trúc Bạch</v>
          </cell>
          <cell r="F21" t="str">
            <v>HAN</v>
          </cell>
          <cell r="G21" t="str">
            <v>III</v>
          </cell>
        </row>
        <row r="22">
          <cell r="D22">
            <v>12233</v>
          </cell>
          <cell r="E22" t="str">
            <v>PGD Hồ Tây</v>
          </cell>
          <cell r="F22" t="str">
            <v>HAN</v>
          </cell>
          <cell r="G22" t="str">
            <v>III</v>
          </cell>
        </row>
        <row r="23">
          <cell r="D23">
            <v>12235</v>
          </cell>
          <cell r="E23" t="str">
            <v>PGD Nguyễn Du</v>
          </cell>
          <cell r="F23" t="str">
            <v>HAN</v>
          </cell>
          <cell r="G23" t="str">
            <v>III</v>
          </cell>
        </row>
        <row r="24">
          <cell r="D24">
            <v>12238</v>
          </cell>
          <cell r="E24" t="str">
            <v>PGD Mã Mây</v>
          </cell>
          <cell r="F24" t="str">
            <v>HAN</v>
          </cell>
          <cell r="G24" t="str">
            <v>III</v>
          </cell>
        </row>
        <row r="25">
          <cell r="D25">
            <v>12239</v>
          </cell>
          <cell r="E25" t="str">
            <v>PGD Hàng Gai</v>
          </cell>
          <cell r="F25" t="str">
            <v>HAN</v>
          </cell>
          <cell r="G25" t="str">
            <v>III</v>
          </cell>
        </row>
        <row r="26">
          <cell r="D26">
            <v>12240</v>
          </cell>
          <cell r="E26" t="str">
            <v>PGD Sơn Tây</v>
          </cell>
          <cell r="F26" t="str">
            <v>HAN</v>
          </cell>
          <cell r="G26" t="str">
            <v>III</v>
          </cell>
        </row>
        <row r="27">
          <cell r="D27">
            <v>12241</v>
          </cell>
          <cell r="E27" t="str">
            <v>PGD Lê Văn Hưu</v>
          </cell>
          <cell r="F27" t="str">
            <v>HAN</v>
          </cell>
          <cell r="G27" t="str">
            <v>III</v>
          </cell>
        </row>
        <row r="28">
          <cell r="D28">
            <v>12246</v>
          </cell>
          <cell r="E28" t="str">
            <v>PGD Tôn Đức Thắng</v>
          </cell>
          <cell r="F28" t="str">
            <v>HAN</v>
          </cell>
          <cell r="G28" t="str">
            <v>III</v>
          </cell>
        </row>
        <row r="29">
          <cell r="D29">
            <v>12247</v>
          </cell>
          <cell r="E29" t="str">
            <v>PGD Hàng Trống</v>
          </cell>
          <cell r="F29" t="str">
            <v>HAN</v>
          </cell>
          <cell r="G29" t="str">
            <v>III</v>
          </cell>
        </row>
        <row r="30">
          <cell r="D30">
            <v>12249</v>
          </cell>
          <cell r="E30" t="str">
            <v>PGD Nguyễn Trường Tộ</v>
          </cell>
          <cell r="F30" t="str">
            <v>HAN</v>
          </cell>
          <cell r="G30" t="str">
            <v>III</v>
          </cell>
        </row>
        <row r="31">
          <cell r="D31">
            <v>12230</v>
          </cell>
          <cell r="E31" t="str">
            <v>PGD Đồng Xuân</v>
          </cell>
          <cell r="F31" t="str">
            <v>HAN</v>
          </cell>
          <cell r="G31" t="str">
            <v>III</v>
          </cell>
        </row>
        <row r="32">
          <cell r="D32">
            <v>12231</v>
          </cell>
          <cell r="E32" t="str">
            <v>PGD Hồ Gươm</v>
          </cell>
          <cell r="F32" t="str">
            <v>HAN</v>
          </cell>
          <cell r="G32" t="str">
            <v>III</v>
          </cell>
        </row>
        <row r="33">
          <cell r="D33">
            <v>12236</v>
          </cell>
          <cell r="E33" t="str">
            <v>PGD Hàng Da</v>
          </cell>
          <cell r="F33" t="str">
            <v>HAN</v>
          </cell>
          <cell r="G33" t="str">
            <v>III</v>
          </cell>
        </row>
        <row r="34">
          <cell r="D34">
            <v>12242</v>
          </cell>
          <cell r="E34" t="str">
            <v>PGD Hoàn Kiếm</v>
          </cell>
          <cell r="F34" t="str">
            <v>HAN</v>
          </cell>
          <cell r="G34" t="str">
            <v>III</v>
          </cell>
        </row>
        <row r="35">
          <cell r="D35">
            <v>12244</v>
          </cell>
          <cell r="E35" t="str">
            <v>PGD Hàng Ngang</v>
          </cell>
          <cell r="F35" t="str">
            <v>HAN</v>
          </cell>
          <cell r="G35" t="str">
            <v>III</v>
          </cell>
        </row>
        <row r="36">
          <cell r="D36">
            <v>12437</v>
          </cell>
          <cell r="E36" t="str">
            <v>PGD Yên Phụ</v>
          </cell>
          <cell r="F36" t="str">
            <v>HAN</v>
          </cell>
          <cell r="G36" t="str">
            <v>III</v>
          </cell>
        </row>
        <row r="37">
          <cell r="D37">
            <v>12430</v>
          </cell>
          <cell r="E37" t="str">
            <v>PGD Tây Hồ</v>
          </cell>
          <cell r="F37" t="str">
            <v>HAN</v>
          </cell>
          <cell r="G37" t="str">
            <v>III</v>
          </cell>
        </row>
        <row r="38">
          <cell r="D38">
            <v>12435</v>
          </cell>
          <cell r="E38" t="str">
            <v>PGD Láng Hạ</v>
          </cell>
          <cell r="F38" t="str">
            <v>HAN</v>
          </cell>
          <cell r="G38" t="str">
            <v>III</v>
          </cell>
        </row>
        <row r="39">
          <cell r="D39">
            <v>12438</v>
          </cell>
          <cell r="E39" t="str">
            <v>PGD Giảng Võ</v>
          </cell>
          <cell r="F39" t="str">
            <v>HAN</v>
          </cell>
          <cell r="G39" t="str">
            <v>III</v>
          </cell>
        </row>
        <row r="40">
          <cell r="D40">
            <v>12441</v>
          </cell>
          <cell r="E40" t="str">
            <v>PGD Vĩnh Phúc</v>
          </cell>
          <cell r="F40" t="str">
            <v>HAN</v>
          </cell>
          <cell r="G40" t="str">
            <v>III</v>
          </cell>
        </row>
        <row r="41">
          <cell r="D41">
            <v>12442</v>
          </cell>
          <cell r="E41" t="str">
            <v>PGD Thụy Khuê</v>
          </cell>
          <cell r="F41" t="str">
            <v>HAN</v>
          </cell>
          <cell r="G41" t="str">
            <v>III</v>
          </cell>
        </row>
        <row r="42">
          <cell r="D42">
            <v>12445</v>
          </cell>
          <cell r="E42" t="str">
            <v>PGD Văn Cao</v>
          </cell>
          <cell r="F42" t="str">
            <v>HAN</v>
          </cell>
          <cell r="G42" t="str">
            <v>III</v>
          </cell>
        </row>
        <row r="43">
          <cell r="D43">
            <v>12446</v>
          </cell>
          <cell r="E43" t="str">
            <v>PGD Chùa Láng</v>
          </cell>
          <cell r="F43" t="str">
            <v>HAN</v>
          </cell>
          <cell r="G43" t="str">
            <v>III</v>
          </cell>
        </row>
        <row r="44">
          <cell r="D44">
            <v>12448</v>
          </cell>
          <cell r="E44" t="str">
            <v>PGD Tân Ấp</v>
          </cell>
          <cell r="F44" t="str">
            <v>HAN</v>
          </cell>
          <cell r="G44" t="str">
            <v>III</v>
          </cell>
        </row>
        <row r="45">
          <cell r="D45">
            <v>12452</v>
          </cell>
          <cell r="E45" t="str">
            <v>PGD Cửa Nam</v>
          </cell>
          <cell r="F45" t="str">
            <v>HAN</v>
          </cell>
          <cell r="G45" t="str">
            <v>III</v>
          </cell>
        </row>
        <row r="46">
          <cell r="D46">
            <v>12433</v>
          </cell>
          <cell r="E46" t="str">
            <v>PGD Hoàng Diệu</v>
          </cell>
          <cell r="F46" t="str">
            <v>HAN</v>
          </cell>
          <cell r="G46" t="str">
            <v>III</v>
          </cell>
        </row>
        <row r="47">
          <cell r="D47">
            <v>12434</v>
          </cell>
          <cell r="E47" t="str">
            <v>PGD Thành Công</v>
          </cell>
          <cell r="F47" t="str">
            <v>HAN</v>
          </cell>
          <cell r="G47" t="str">
            <v>III</v>
          </cell>
        </row>
        <row r="48">
          <cell r="D48">
            <v>12439</v>
          </cell>
          <cell r="E48" t="str">
            <v>PGD Liễu Giai</v>
          </cell>
          <cell r="F48" t="str">
            <v>HAN</v>
          </cell>
          <cell r="G48" t="str">
            <v>III</v>
          </cell>
        </row>
        <row r="49">
          <cell r="D49">
            <v>12440</v>
          </cell>
          <cell r="E49" t="str">
            <v>PGD Đội Cấn</v>
          </cell>
          <cell r="F49" t="str">
            <v>HAN</v>
          </cell>
          <cell r="G49" t="str">
            <v>III</v>
          </cell>
        </row>
        <row r="50">
          <cell r="D50">
            <v>12451</v>
          </cell>
          <cell r="E50" t="str">
            <v>PGD Bích Câu</v>
          </cell>
          <cell r="F50" t="str">
            <v>HAN</v>
          </cell>
          <cell r="G50" t="str">
            <v>III</v>
          </cell>
        </row>
        <row r="51">
          <cell r="D51">
            <v>12630</v>
          </cell>
          <cell r="E51" t="str">
            <v>PGD Kim Liên</v>
          </cell>
          <cell r="F51" t="str">
            <v>HAN</v>
          </cell>
          <cell r="G51" t="str">
            <v>III</v>
          </cell>
        </row>
        <row r="52">
          <cell r="D52">
            <v>12632</v>
          </cell>
          <cell r="E52" t="str">
            <v>PGD Đặng Văn Ngữ</v>
          </cell>
          <cell r="F52" t="str">
            <v>HAN</v>
          </cell>
          <cell r="G52" t="str">
            <v>III</v>
          </cell>
        </row>
        <row r="53">
          <cell r="D53">
            <v>12634</v>
          </cell>
          <cell r="E53" t="str">
            <v>PGD Nguyễn Văn Lộc</v>
          </cell>
          <cell r="F53" t="str">
            <v>HAN</v>
          </cell>
          <cell r="G53" t="str">
            <v>III</v>
          </cell>
        </row>
        <row r="54">
          <cell r="D54">
            <v>12645</v>
          </cell>
          <cell r="E54" t="str">
            <v>PGD Đào Duy Anh</v>
          </cell>
          <cell r="F54" t="str">
            <v>HAN</v>
          </cell>
          <cell r="G54" t="str">
            <v>III</v>
          </cell>
        </row>
        <row r="55">
          <cell r="D55">
            <v>12631</v>
          </cell>
          <cell r="E55" t="str">
            <v>PGD Cát Linh</v>
          </cell>
          <cell r="F55" t="str">
            <v>HAN</v>
          </cell>
          <cell r="G55" t="str">
            <v>III</v>
          </cell>
        </row>
        <row r="56">
          <cell r="D56">
            <v>12637</v>
          </cell>
          <cell r="E56" t="str">
            <v>PGD Khương Thượng</v>
          </cell>
          <cell r="F56" t="str">
            <v>HAN</v>
          </cell>
          <cell r="G56" t="str">
            <v>III</v>
          </cell>
        </row>
        <row r="57">
          <cell r="D57">
            <v>12638</v>
          </cell>
          <cell r="E57" t="str">
            <v>PGD Vũ Ngọc Phan</v>
          </cell>
          <cell r="F57" t="str">
            <v>HAN</v>
          </cell>
          <cell r="G57" t="str">
            <v>III</v>
          </cell>
        </row>
        <row r="58">
          <cell r="D58">
            <v>12639</v>
          </cell>
          <cell r="E58" t="str">
            <v>PGD Ngã Tư Sở</v>
          </cell>
          <cell r="F58" t="str">
            <v>HAN</v>
          </cell>
          <cell r="G58" t="str">
            <v>III</v>
          </cell>
        </row>
        <row r="59">
          <cell r="D59">
            <v>12640</v>
          </cell>
          <cell r="E59" t="str">
            <v>PGD Hồ Giám</v>
          </cell>
          <cell r="F59" t="str">
            <v>HAN</v>
          </cell>
          <cell r="G59" t="str">
            <v>III</v>
          </cell>
        </row>
        <row r="60">
          <cell r="D60">
            <v>12641</v>
          </cell>
          <cell r="E60" t="str">
            <v>PGD Nguyễn Hữu Thọ</v>
          </cell>
          <cell r="F60" t="str">
            <v>HAN</v>
          </cell>
          <cell r="G60" t="str">
            <v>III</v>
          </cell>
        </row>
        <row r="61">
          <cell r="D61">
            <v>12643</v>
          </cell>
          <cell r="E61" t="str">
            <v>PGD Hàng Nón</v>
          </cell>
          <cell r="F61" t="str">
            <v>HAN</v>
          </cell>
          <cell r="G61" t="str">
            <v>III</v>
          </cell>
        </row>
        <row r="62">
          <cell r="D62">
            <v>12633</v>
          </cell>
          <cell r="E62" t="str">
            <v>PGD Thái Hà</v>
          </cell>
          <cell r="F62" t="str">
            <v>HAN</v>
          </cell>
          <cell r="G62" t="str">
            <v>III</v>
          </cell>
        </row>
        <row r="63">
          <cell r="D63">
            <v>12636</v>
          </cell>
          <cell r="E63" t="str">
            <v>PGD Khâm Thiên</v>
          </cell>
          <cell r="F63" t="str">
            <v>HAN</v>
          </cell>
          <cell r="G63" t="str">
            <v>III</v>
          </cell>
        </row>
        <row r="64">
          <cell r="D64">
            <v>12732</v>
          </cell>
          <cell r="E64" t="str">
            <v>PGD Phạm Hùng</v>
          </cell>
          <cell r="F64" t="str">
            <v>HAN</v>
          </cell>
          <cell r="G64" t="str">
            <v>III</v>
          </cell>
        </row>
        <row r="65">
          <cell r="D65">
            <v>12734</v>
          </cell>
          <cell r="E65" t="str">
            <v>PGD Trần Duy hưng</v>
          </cell>
          <cell r="F65" t="str">
            <v>HAN</v>
          </cell>
          <cell r="G65" t="str">
            <v>III</v>
          </cell>
        </row>
        <row r="66">
          <cell r="D66">
            <v>12738</v>
          </cell>
          <cell r="E66" t="str">
            <v>PGD Nguyễn Tuân</v>
          </cell>
          <cell r="F66" t="str">
            <v>HAN</v>
          </cell>
          <cell r="G66" t="str">
            <v>III</v>
          </cell>
        </row>
        <row r="67">
          <cell r="D67">
            <v>12740</v>
          </cell>
          <cell r="E67" t="str">
            <v>PGD Định Công</v>
          </cell>
          <cell r="F67" t="str">
            <v>HAN</v>
          </cell>
          <cell r="G67" t="str">
            <v>III</v>
          </cell>
        </row>
        <row r="68">
          <cell r="D68">
            <v>12741</v>
          </cell>
          <cell r="E68" t="str">
            <v>PGD Thanh Xuân Nam</v>
          </cell>
          <cell r="F68" t="str">
            <v>HAN</v>
          </cell>
          <cell r="G68" t="str">
            <v>III</v>
          </cell>
        </row>
        <row r="69">
          <cell r="D69">
            <v>12746</v>
          </cell>
          <cell r="E69" t="str">
            <v>PGD Nhân Chính</v>
          </cell>
          <cell r="F69" t="str">
            <v>HAN</v>
          </cell>
          <cell r="G69" t="str">
            <v>III</v>
          </cell>
        </row>
        <row r="70">
          <cell r="D70">
            <v>12730</v>
          </cell>
          <cell r="E70" t="str">
            <v>PGD Thanh Xuân</v>
          </cell>
          <cell r="F70" t="str">
            <v>HAN</v>
          </cell>
          <cell r="G70" t="str">
            <v>III</v>
          </cell>
        </row>
        <row r="71">
          <cell r="D71">
            <v>12731</v>
          </cell>
          <cell r="E71" t="str">
            <v>PGD Lê Trọng Tấn</v>
          </cell>
          <cell r="F71" t="str">
            <v>HAN</v>
          </cell>
          <cell r="G71" t="str">
            <v>III</v>
          </cell>
        </row>
        <row r="72">
          <cell r="D72">
            <v>12733</v>
          </cell>
          <cell r="E72" t="str">
            <v>PGD Nguyễn Trãi</v>
          </cell>
          <cell r="F72" t="str">
            <v>HAN</v>
          </cell>
          <cell r="G72" t="str">
            <v>III</v>
          </cell>
        </row>
        <row r="73">
          <cell r="D73">
            <v>12735</v>
          </cell>
          <cell r="E73" t="str">
            <v>PGD Hoàng Văn Thái</v>
          </cell>
          <cell r="F73" t="str">
            <v>HAN</v>
          </cell>
          <cell r="G73" t="str">
            <v>III</v>
          </cell>
        </row>
        <row r="74">
          <cell r="D74">
            <v>12737</v>
          </cell>
          <cell r="E74" t="str">
            <v>PGD Thượng Đình</v>
          </cell>
          <cell r="F74" t="str">
            <v>HAN</v>
          </cell>
          <cell r="G74" t="str">
            <v>III</v>
          </cell>
        </row>
        <row r="75">
          <cell r="D75">
            <v>12739</v>
          </cell>
          <cell r="E75" t="str">
            <v>PGD Khương Trung</v>
          </cell>
          <cell r="F75" t="str">
            <v>HAN</v>
          </cell>
          <cell r="G75" t="str">
            <v>III</v>
          </cell>
        </row>
        <row r="76">
          <cell r="D76">
            <v>12742</v>
          </cell>
          <cell r="E76" t="str">
            <v>PGD Khuất Duy Tiến</v>
          </cell>
          <cell r="F76" t="str">
            <v>HAN</v>
          </cell>
          <cell r="G76" t="str">
            <v>III</v>
          </cell>
        </row>
        <row r="77">
          <cell r="D77">
            <v>12743</v>
          </cell>
          <cell r="E77" t="str">
            <v>PGD Kim Giang</v>
          </cell>
          <cell r="F77" t="str">
            <v>HAN</v>
          </cell>
          <cell r="G77" t="str">
            <v>III</v>
          </cell>
        </row>
        <row r="78">
          <cell r="D78">
            <v>12744</v>
          </cell>
          <cell r="E78" t="str">
            <v>PGD Bà Triệu</v>
          </cell>
          <cell r="F78" t="str">
            <v>HAN</v>
          </cell>
          <cell r="G78" t="str">
            <v>III</v>
          </cell>
        </row>
        <row r="79">
          <cell r="D79">
            <v>12835</v>
          </cell>
          <cell r="E79" t="str">
            <v>PGD Hưng Việt</v>
          </cell>
          <cell r="F79" t="str">
            <v>HAN</v>
          </cell>
          <cell r="G79" t="str">
            <v>III</v>
          </cell>
        </row>
        <row r="80">
          <cell r="D80">
            <v>12844</v>
          </cell>
          <cell r="E80" t="str">
            <v>PGD Bắc Đô</v>
          </cell>
          <cell r="F80" t="str">
            <v>HAN</v>
          </cell>
          <cell r="G80" t="str">
            <v>III</v>
          </cell>
        </row>
        <row r="81">
          <cell r="D81">
            <v>12845</v>
          </cell>
          <cell r="E81" t="str">
            <v>PGD Đại Học Nông Nghiệp</v>
          </cell>
          <cell r="F81" t="str">
            <v>HAN</v>
          </cell>
          <cell r="G81" t="str">
            <v>III</v>
          </cell>
        </row>
        <row r="82">
          <cell r="D82">
            <v>12832</v>
          </cell>
          <cell r="E82" t="str">
            <v>PGD Thành Công</v>
          </cell>
          <cell r="F82" t="str">
            <v>HAN</v>
          </cell>
          <cell r="G82" t="str">
            <v>III</v>
          </cell>
        </row>
        <row r="83">
          <cell r="D83">
            <v>12838</v>
          </cell>
          <cell r="E83" t="str">
            <v>PGD Ngọc Lâm</v>
          </cell>
          <cell r="F83" t="str">
            <v>HAN</v>
          </cell>
          <cell r="G83" t="str">
            <v>III</v>
          </cell>
        </row>
        <row r="84">
          <cell r="D84">
            <v>12840</v>
          </cell>
          <cell r="E84" t="str">
            <v>PGD Ngô Gia Tự</v>
          </cell>
          <cell r="F84" t="str">
            <v>HAN</v>
          </cell>
          <cell r="G84" t="str">
            <v>III</v>
          </cell>
        </row>
        <row r="85">
          <cell r="D85">
            <v>12841</v>
          </cell>
          <cell r="E85" t="str">
            <v>PGD Kim Đồng</v>
          </cell>
          <cell r="F85" t="str">
            <v>HAN</v>
          </cell>
          <cell r="G85" t="str">
            <v>III</v>
          </cell>
        </row>
        <row r="86">
          <cell r="D86">
            <v>12830</v>
          </cell>
          <cell r="E86" t="str">
            <v>PGD Hà Thành</v>
          </cell>
          <cell r="F86" t="str">
            <v>HAN</v>
          </cell>
          <cell r="G86" t="str">
            <v>III</v>
          </cell>
        </row>
        <row r="87">
          <cell r="D87">
            <v>12831</v>
          </cell>
          <cell r="E87" t="str">
            <v>PGD Tràng An</v>
          </cell>
          <cell r="F87" t="str">
            <v>HAN</v>
          </cell>
          <cell r="G87" t="str">
            <v>III</v>
          </cell>
        </row>
        <row r="88">
          <cell r="D88">
            <v>12833</v>
          </cell>
          <cell r="E88" t="str">
            <v>PGD Long Biên</v>
          </cell>
          <cell r="F88" t="str">
            <v>HAN</v>
          </cell>
          <cell r="G88" t="str">
            <v>III</v>
          </cell>
        </row>
        <row r="89">
          <cell r="D89">
            <v>12834</v>
          </cell>
          <cell r="E89" t="str">
            <v>PGD Đông Đô</v>
          </cell>
          <cell r="F89" t="str">
            <v>HAN</v>
          </cell>
          <cell r="G89" t="str">
            <v>III</v>
          </cell>
        </row>
        <row r="90">
          <cell r="D90">
            <v>12836</v>
          </cell>
          <cell r="E90" t="str">
            <v>PGD Nguyễn Sơn</v>
          </cell>
          <cell r="F90" t="str">
            <v>HAN</v>
          </cell>
          <cell r="G90" t="str">
            <v>III</v>
          </cell>
        </row>
        <row r="91">
          <cell r="D91">
            <v>12837</v>
          </cell>
          <cell r="E91" t="str">
            <v>PGD Quán Thánh</v>
          </cell>
          <cell r="F91" t="str">
            <v>HAN</v>
          </cell>
          <cell r="G91" t="str">
            <v>III</v>
          </cell>
        </row>
        <row r="92">
          <cell r="D92">
            <v>12839</v>
          </cell>
          <cell r="E92" t="str">
            <v>PGD Phúc Lợi</v>
          </cell>
          <cell r="F92" t="str">
            <v>HAN</v>
          </cell>
          <cell r="G92" t="str">
            <v>III</v>
          </cell>
        </row>
        <row r="93">
          <cell r="D93">
            <v>12842</v>
          </cell>
          <cell r="E93" t="str">
            <v>PGD Việt Hưng</v>
          </cell>
          <cell r="F93" t="str">
            <v>HAN</v>
          </cell>
          <cell r="G93" t="str">
            <v>III</v>
          </cell>
        </row>
        <row r="94">
          <cell r="D94">
            <v>12843</v>
          </cell>
          <cell r="E94" t="str">
            <v>PGD Thăng Long</v>
          </cell>
          <cell r="F94" t="str">
            <v>HAN</v>
          </cell>
          <cell r="G94" t="str">
            <v>III</v>
          </cell>
        </row>
        <row r="95">
          <cell r="D95">
            <v>12934</v>
          </cell>
          <cell r="E95" t="str">
            <v>PGD Nguyễn Gia Thiều</v>
          </cell>
          <cell r="F95" t="str">
            <v>HAN</v>
          </cell>
          <cell r="G95" t="str">
            <v>III</v>
          </cell>
        </row>
        <row r="96">
          <cell r="D96">
            <v>12940</v>
          </cell>
          <cell r="E96" t="str">
            <v>PGD Thạch Bàn</v>
          </cell>
          <cell r="F96" t="str">
            <v>HAN</v>
          </cell>
          <cell r="G96" t="str">
            <v>III</v>
          </cell>
        </row>
        <row r="97">
          <cell r="D97">
            <v>12930</v>
          </cell>
          <cell r="E97" t="str">
            <v>PGD Hồng Hà</v>
          </cell>
          <cell r="F97" t="str">
            <v>HAN</v>
          </cell>
          <cell r="G97" t="str">
            <v>III</v>
          </cell>
        </row>
        <row r="98">
          <cell r="D98">
            <v>12931</v>
          </cell>
          <cell r="E98" t="str">
            <v>PGD Gia Lâm</v>
          </cell>
          <cell r="F98" t="str">
            <v>HAN</v>
          </cell>
          <cell r="G98" t="str">
            <v>III</v>
          </cell>
        </row>
        <row r="99">
          <cell r="D99">
            <v>12933</v>
          </cell>
          <cell r="E99" t="str">
            <v>PGD Trưng Vương</v>
          </cell>
          <cell r="F99" t="str">
            <v>HAN</v>
          </cell>
          <cell r="G99" t="str">
            <v>III</v>
          </cell>
        </row>
        <row r="100">
          <cell r="D100">
            <v>12935</v>
          </cell>
          <cell r="E100" t="str">
            <v>PGD Nguyễn Siêu</v>
          </cell>
          <cell r="F100" t="str">
            <v>HAN</v>
          </cell>
          <cell r="G100" t="str">
            <v>III</v>
          </cell>
        </row>
        <row r="101">
          <cell r="D101">
            <v>12936</v>
          </cell>
          <cell r="E101" t="str">
            <v>PGD Long Biên</v>
          </cell>
          <cell r="F101" t="str">
            <v>HAN</v>
          </cell>
          <cell r="G101" t="str">
            <v>III</v>
          </cell>
        </row>
        <row r="102">
          <cell r="D102">
            <v>12937</v>
          </cell>
          <cell r="E102" t="str">
            <v>PGD Nam Chương Dương</v>
          </cell>
          <cell r="F102" t="str">
            <v>HAN</v>
          </cell>
          <cell r="G102" t="str">
            <v>III</v>
          </cell>
        </row>
        <row r="103">
          <cell r="D103">
            <v>12938</v>
          </cell>
          <cell r="E103" t="str">
            <v>PGD Nguyễn Văn Linh</v>
          </cell>
          <cell r="F103" t="str">
            <v>HAN</v>
          </cell>
          <cell r="G103" t="str">
            <v>III</v>
          </cell>
        </row>
        <row r="104">
          <cell r="D104">
            <v>12932</v>
          </cell>
          <cell r="E104" t="str">
            <v>PGD Điện Biên</v>
          </cell>
          <cell r="F104" t="str">
            <v>HAN</v>
          </cell>
          <cell r="G104" t="str">
            <v>III</v>
          </cell>
        </row>
        <row r="105">
          <cell r="D105">
            <v>13137</v>
          </cell>
          <cell r="E105" t="str">
            <v>PGD Đông Đô</v>
          </cell>
          <cell r="F105" t="str">
            <v>HAN</v>
          </cell>
          <cell r="G105" t="str">
            <v>III</v>
          </cell>
        </row>
        <row r="106">
          <cell r="D106">
            <v>13130</v>
          </cell>
          <cell r="E106" t="str">
            <v>PGD Đức Giang</v>
          </cell>
          <cell r="F106" t="str">
            <v>HAN</v>
          </cell>
          <cell r="G106" t="str">
            <v>III</v>
          </cell>
        </row>
        <row r="107">
          <cell r="D107">
            <v>13131</v>
          </cell>
          <cell r="E107" t="str">
            <v>PGD Ninh Hiệp</v>
          </cell>
          <cell r="F107" t="str">
            <v>HAN</v>
          </cell>
          <cell r="G107" t="str">
            <v>III</v>
          </cell>
        </row>
        <row r="108">
          <cell r="D108">
            <v>13133</v>
          </cell>
          <cell r="E108" t="str">
            <v>PGD Kim Ngưu</v>
          </cell>
          <cell r="F108" t="str">
            <v>HAN</v>
          </cell>
          <cell r="G108" t="str">
            <v>III</v>
          </cell>
        </row>
        <row r="109">
          <cell r="D109">
            <v>13134</v>
          </cell>
          <cell r="E109" t="str">
            <v>PGD Thủ Đô</v>
          </cell>
          <cell r="F109" t="str">
            <v>HAN</v>
          </cell>
          <cell r="G109" t="str">
            <v>III</v>
          </cell>
        </row>
        <row r="110">
          <cell r="D110">
            <v>13136</v>
          </cell>
          <cell r="E110" t="str">
            <v>PGD Tây Đô</v>
          </cell>
          <cell r="F110" t="str">
            <v>HAN</v>
          </cell>
          <cell r="G110" t="str">
            <v>III</v>
          </cell>
        </row>
        <row r="111">
          <cell r="D111">
            <v>13139</v>
          </cell>
          <cell r="E111" t="str">
            <v>PGD Yên Thịnh</v>
          </cell>
          <cell r="F111" t="str">
            <v>HAN</v>
          </cell>
          <cell r="G111" t="str">
            <v>III</v>
          </cell>
        </row>
        <row r="112">
          <cell r="D112">
            <v>13140</v>
          </cell>
          <cell r="E112" t="str">
            <v>PGD Phú Thịnh</v>
          </cell>
          <cell r="F112" t="str">
            <v>HAN</v>
          </cell>
          <cell r="G112" t="str">
            <v>III</v>
          </cell>
        </row>
        <row r="113">
          <cell r="D113">
            <v>13141</v>
          </cell>
          <cell r="E113" t="str">
            <v>PGD Nam Đô</v>
          </cell>
          <cell r="F113" t="str">
            <v>HAN</v>
          </cell>
          <cell r="G113" t="str">
            <v>III</v>
          </cell>
        </row>
        <row r="114">
          <cell r="D114">
            <v>13143</v>
          </cell>
          <cell r="E114" t="str">
            <v>PGD Đặng Xá</v>
          </cell>
          <cell r="F114" t="str">
            <v>HAN</v>
          </cell>
          <cell r="G114" t="str">
            <v>III</v>
          </cell>
        </row>
        <row r="115">
          <cell r="D115">
            <v>13132</v>
          </cell>
          <cell r="E115" t="str">
            <v>PGD Nam Tân</v>
          </cell>
          <cell r="F115" t="str">
            <v>HAN</v>
          </cell>
          <cell r="G115" t="str">
            <v>III</v>
          </cell>
        </row>
        <row r="116">
          <cell r="D116">
            <v>13135</v>
          </cell>
          <cell r="E116" t="str">
            <v>PGD Thanh Am</v>
          </cell>
          <cell r="F116" t="str">
            <v>HAN</v>
          </cell>
          <cell r="G116" t="str">
            <v>III</v>
          </cell>
        </row>
        <row r="117">
          <cell r="D117">
            <v>13138</v>
          </cell>
          <cell r="E117" t="str">
            <v>PGD Ngọc Tú</v>
          </cell>
          <cell r="F117" t="str">
            <v>HAN</v>
          </cell>
          <cell r="G117" t="str">
            <v>III</v>
          </cell>
        </row>
        <row r="118">
          <cell r="D118">
            <v>13637</v>
          </cell>
          <cell r="E118" t="str">
            <v>PGD số 43</v>
          </cell>
          <cell r="F118" t="str">
            <v>HAN</v>
          </cell>
          <cell r="G118" t="str">
            <v>III</v>
          </cell>
        </row>
        <row r="119">
          <cell r="D119">
            <v>13639</v>
          </cell>
          <cell r="E119" t="str">
            <v>PGD Hoàng Hoa Thám</v>
          </cell>
          <cell r="F119" t="str">
            <v>HAN</v>
          </cell>
          <cell r="G119" t="str">
            <v>III</v>
          </cell>
        </row>
        <row r="120">
          <cell r="D120">
            <v>13630</v>
          </cell>
          <cell r="E120" t="str">
            <v>PGD Minh Khai</v>
          </cell>
          <cell r="F120" t="str">
            <v>HAN</v>
          </cell>
          <cell r="G120" t="str">
            <v>III</v>
          </cell>
        </row>
        <row r="121">
          <cell r="D121">
            <v>13631</v>
          </cell>
          <cell r="E121" t="str">
            <v>PGD Định Công</v>
          </cell>
          <cell r="F121" t="str">
            <v>HAN</v>
          </cell>
          <cell r="G121" t="str">
            <v>III</v>
          </cell>
        </row>
        <row r="122">
          <cell r="D122">
            <v>13632</v>
          </cell>
          <cell r="E122" t="str">
            <v>PGD Nam Hà Nội</v>
          </cell>
          <cell r="F122" t="str">
            <v>HAN</v>
          </cell>
          <cell r="G122" t="str">
            <v>III</v>
          </cell>
        </row>
        <row r="123">
          <cell r="D123">
            <v>13633</v>
          </cell>
          <cell r="E123" t="str">
            <v>PGD số 18</v>
          </cell>
          <cell r="F123" t="str">
            <v>HAN</v>
          </cell>
          <cell r="G123" t="str">
            <v>III</v>
          </cell>
        </row>
        <row r="124">
          <cell r="D124">
            <v>13638</v>
          </cell>
          <cell r="E124" t="str">
            <v>PGD Linh Đàm</v>
          </cell>
          <cell r="F124" t="str">
            <v>HAN</v>
          </cell>
          <cell r="G124" t="str">
            <v>III</v>
          </cell>
        </row>
        <row r="125">
          <cell r="D125">
            <v>13636</v>
          </cell>
          <cell r="E125" t="str">
            <v>PGD Khương Mai</v>
          </cell>
          <cell r="F125" t="str">
            <v>HAN</v>
          </cell>
          <cell r="G125" t="str">
            <v>III</v>
          </cell>
        </row>
        <row r="126">
          <cell r="D126">
            <v>14037</v>
          </cell>
          <cell r="E126" t="str">
            <v>PGD Nghĩa Tân</v>
          </cell>
          <cell r="F126" t="str">
            <v>HAN</v>
          </cell>
          <cell r="G126" t="str">
            <v>III</v>
          </cell>
        </row>
        <row r="127">
          <cell r="D127">
            <v>14032</v>
          </cell>
          <cell r="E127" t="str">
            <v>PGD Mỹ Đình</v>
          </cell>
          <cell r="F127" t="str">
            <v>HAN</v>
          </cell>
          <cell r="G127" t="str">
            <v>III</v>
          </cell>
        </row>
        <row r="128">
          <cell r="D128">
            <v>14033</v>
          </cell>
          <cell r="E128" t="str">
            <v>PGD Thành Đô</v>
          </cell>
          <cell r="F128" t="str">
            <v>HAN</v>
          </cell>
          <cell r="G128" t="str">
            <v>III</v>
          </cell>
        </row>
        <row r="129">
          <cell r="D129">
            <v>14034</v>
          </cell>
          <cell r="E129" t="str">
            <v>PGD Lạc Long Quân</v>
          </cell>
          <cell r="F129" t="str">
            <v>HAN</v>
          </cell>
          <cell r="G129" t="str">
            <v>III</v>
          </cell>
        </row>
        <row r="130">
          <cell r="D130">
            <v>14035</v>
          </cell>
          <cell r="E130" t="str">
            <v>PGD Cổ Nhuế</v>
          </cell>
          <cell r="F130" t="str">
            <v>HAN</v>
          </cell>
          <cell r="G130" t="str">
            <v>III</v>
          </cell>
        </row>
        <row r="131">
          <cell r="D131">
            <v>14036</v>
          </cell>
          <cell r="E131" t="str">
            <v>PGD Mễ Trì</v>
          </cell>
          <cell r="F131" t="str">
            <v>HAN</v>
          </cell>
          <cell r="G131" t="str">
            <v>III</v>
          </cell>
        </row>
        <row r="132">
          <cell r="D132">
            <v>14038</v>
          </cell>
          <cell r="E132" t="str">
            <v>PGD Nguyễn Xiển</v>
          </cell>
          <cell r="F132" t="str">
            <v>HAN</v>
          </cell>
          <cell r="G132" t="str">
            <v>III</v>
          </cell>
        </row>
        <row r="133">
          <cell r="D133">
            <v>14041</v>
          </cell>
          <cell r="E133" t="str">
            <v>PGD Phương Nam</v>
          </cell>
          <cell r="F133" t="str">
            <v>HAN</v>
          </cell>
          <cell r="G133" t="str">
            <v>III</v>
          </cell>
        </row>
        <row r="134">
          <cell r="D134">
            <v>14042</v>
          </cell>
          <cell r="E134" t="str">
            <v>PGD Đông Ngạc</v>
          </cell>
          <cell r="F134" t="str">
            <v>HAN</v>
          </cell>
          <cell r="G134" t="str">
            <v>III</v>
          </cell>
        </row>
        <row r="135">
          <cell r="D135">
            <v>14043</v>
          </cell>
          <cell r="E135" t="str">
            <v>PGD Đông Nam</v>
          </cell>
          <cell r="F135" t="str">
            <v>HAN</v>
          </cell>
          <cell r="G135" t="str">
            <v>III</v>
          </cell>
        </row>
        <row r="136">
          <cell r="D136">
            <v>14045</v>
          </cell>
          <cell r="E136" t="str">
            <v>PGD Châu Long</v>
          </cell>
          <cell r="F136" t="str">
            <v>HAN</v>
          </cell>
          <cell r="G136" t="str">
            <v>III</v>
          </cell>
        </row>
        <row r="137">
          <cell r="D137">
            <v>14030</v>
          </cell>
          <cell r="E137" t="str">
            <v>PGD Xuân Đỉnh</v>
          </cell>
          <cell r="F137" t="str">
            <v>HAN</v>
          </cell>
          <cell r="G137" t="str">
            <v>III</v>
          </cell>
        </row>
        <row r="138">
          <cell r="D138">
            <v>14031</v>
          </cell>
          <cell r="E138" t="str">
            <v>PGD Thăng Long</v>
          </cell>
          <cell r="F138" t="str">
            <v>HAN</v>
          </cell>
          <cell r="G138" t="str">
            <v>III</v>
          </cell>
        </row>
        <row r="139">
          <cell r="D139">
            <v>14039</v>
          </cell>
          <cell r="E139" t="str">
            <v>PGD Nguyễn Chí Thanh</v>
          </cell>
          <cell r="F139" t="str">
            <v>HAN</v>
          </cell>
          <cell r="G139" t="str">
            <v>III</v>
          </cell>
        </row>
        <row r="140">
          <cell r="D140">
            <v>14040</v>
          </cell>
          <cell r="E140" t="str">
            <v>PGD Hà Đô</v>
          </cell>
          <cell r="F140" t="str">
            <v>HAN</v>
          </cell>
          <cell r="G140" t="str">
            <v>III</v>
          </cell>
        </row>
        <row r="141">
          <cell r="D141">
            <v>14044</v>
          </cell>
          <cell r="E141" t="str">
            <v>PGD Phú Diễn</v>
          </cell>
          <cell r="F141" t="str">
            <v>HAN</v>
          </cell>
          <cell r="G141" t="str">
            <v>III</v>
          </cell>
        </row>
        <row r="142">
          <cell r="D142">
            <v>14244</v>
          </cell>
          <cell r="E142" t="str">
            <v>PGD Times City</v>
          </cell>
          <cell r="F142" t="str">
            <v>HAN</v>
          </cell>
          <cell r="G142" t="str">
            <v>III</v>
          </cell>
        </row>
        <row r="143">
          <cell r="D143">
            <v>14230</v>
          </cell>
          <cell r="E143" t="str">
            <v>PGD Chợ Hôm</v>
          </cell>
          <cell r="F143" t="str">
            <v>HAN</v>
          </cell>
          <cell r="G143" t="str">
            <v>III</v>
          </cell>
        </row>
        <row r="144">
          <cell r="D144">
            <v>14231</v>
          </cell>
          <cell r="E144" t="str">
            <v>PGD Vĩnh Hoàng</v>
          </cell>
          <cell r="F144" t="str">
            <v>HAN</v>
          </cell>
          <cell r="G144" t="str">
            <v>III</v>
          </cell>
        </row>
        <row r="145">
          <cell r="D145">
            <v>14234</v>
          </cell>
          <cell r="E145" t="str">
            <v>PGD Lò Đúc</v>
          </cell>
          <cell r="F145" t="str">
            <v>HAN</v>
          </cell>
          <cell r="G145" t="str">
            <v>III</v>
          </cell>
        </row>
        <row r="146">
          <cell r="D146">
            <v>14239</v>
          </cell>
          <cell r="E146" t="str">
            <v>PGD Đống Mác</v>
          </cell>
          <cell r="F146" t="str">
            <v>HAN</v>
          </cell>
          <cell r="G146" t="str">
            <v>III</v>
          </cell>
        </row>
        <row r="147">
          <cell r="D147">
            <v>14240</v>
          </cell>
          <cell r="E147" t="str">
            <v>PGD Đại La</v>
          </cell>
          <cell r="F147" t="str">
            <v>HAN</v>
          </cell>
          <cell r="G147" t="str">
            <v>III</v>
          </cell>
        </row>
        <row r="148">
          <cell r="D148">
            <v>14242</v>
          </cell>
          <cell r="E148" t="str">
            <v>PGD Ô Cầu Dền</v>
          </cell>
          <cell r="F148" t="str">
            <v>HAN</v>
          </cell>
          <cell r="G148" t="str">
            <v>III</v>
          </cell>
        </row>
        <row r="149">
          <cell r="D149">
            <v>14243</v>
          </cell>
          <cell r="E149" t="str">
            <v>PGD Tuệ Tĩnh</v>
          </cell>
          <cell r="F149" t="str">
            <v>HAN</v>
          </cell>
          <cell r="G149" t="str">
            <v>III</v>
          </cell>
        </row>
        <row r="150">
          <cell r="D150">
            <v>14232</v>
          </cell>
          <cell r="E150" t="str">
            <v>PGD Tạ quang Bửu</v>
          </cell>
          <cell r="F150" t="str">
            <v>HAN</v>
          </cell>
          <cell r="G150" t="str">
            <v>III</v>
          </cell>
        </row>
        <row r="151">
          <cell r="D151">
            <v>14233</v>
          </cell>
          <cell r="E151" t="str">
            <v>PGD Bạch Mai</v>
          </cell>
          <cell r="F151" t="str">
            <v>HAN</v>
          </cell>
          <cell r="G151" t="str">
            <v>III</v>
          </cell>
        </row>
        <row r="152">
          <cell r="D152">
            <v>14236</v>
          </cell>
          <cell r="E152" t="str">
            <v>PGD Lạc Trung</v>
          </cell>
          <cell r="F152" t="str">
            <v>HAN</v>
          </cell>
          <cell r="G152" t="str">
            <v>III</v>
          </cell>
        </row>
        <row r="153">
          <cell r="D153">
            <v>14237</v>
          </cell>
          <cell r="E153" t="str">
            <v>PGD Đồng Tâm</v>
          </cell>
          <cell r="F153" t="str">
            <v>HAN</v>
          </cell>
          <cell r="G153" t="str">
            <v>III</v>
          </cell>
        </row>
        <row r="154">
          <cell r="D154">
            <v>14430</v>
          </cell>
          <cell r="E154" t="str">
            <v>PGD Sóc Sơn</v>
          </cell>
          <cell r="F154" t="str">
            <v>HAN</v>
          </cell>
          <cell r="G154" t="str">
            <v>III</v>
          </cell>
        </row>
        <row r="155">
          <cell r="D155">
            <v>14431</v>
          </cell>
          <cell r="E155" t="str">
            <v>PGD Đồng Dầu</v>
          </cell>
          <cell r="F155" t="str">
            <v>HAN</v>
          </cell>
          <cell r="G155" t="str">
            <v>III</v>
          </cell>
        </row>
        <row r="156">
          <cell r="D156">
            <v>14432</v>
          </cell>
          <cell r="E156" t="str">
            <v>PGD Vân Trì</v>
          </cell>
          <cell r="F156" t="str">
            <v>HAN</v>
          </cell>
          <cell r="G156" t="str">
            <v>III</v>
          </cell>
        </row>
        <row r="157">
          <cell r="D157">
            <v>14434</v>
          </cell>
          <cell r="E157" t="str">
            <v>PGD Bắc Thăng Long</v>
          </cell>
          <cell r="F157" t="str">
            <v>HAN</v>
          </cell>
          <cell r="G157" t="str">
            <v>III</v>
          </cell>
        </row>
        <row r="158">
          <cell r="D158">
            <v>14435</v>
          </cell>
          <cell r="E158" t="str">
            <v>PGD Sông Hồng</v>
          </cell>
          <cell r="F158" t="str">
            <v>HAN</v>
          </cell>
          <cell r="G158" t="str">
            <v>III</v>
          </cell>
        </row>
        <row r="159">
          <cell r="D159">
            <v>14437</v>
          </cell>
          <cell r="E159" t="str">
            <v>PGD Tây Hồ</v>
          </cell>
          <cell r="F159" t="str">
            <v>HAN</v>
          </cell>
          <cell r="G159" t="str">
            <v>III</v>
          </cell>
        </row>
        <row r="160">
          <cell r="D160">
            <v>14438</v>
          </cell>
          <cell r="E160" t="str">
            <v>PGD Cảng hàng không Nội Bài</v>
          </cell>
          <cell r="F160" t="str">
            <v>HAN</v>
          </cell>
          <cell r="G160" t="str">
            <v>III</v>
          </cell>
        </row>
        <row r="161">
          <cell r="D161">
            <v>14433</v>
          </cell>
          <cell r="E161" t="str">
            <v>PGD Vân Hà</v>
          </cell>
          <cell r="F161" t="str">
            <v>HAN</v>
          </cell>
          <cell r="G161" t="str">
            <v>III</v>
          </cell>
        </row>
        <row r="162">
          <cell r="D162">
            <v>14531</v>
          </cell>
          <cell r="E162" t="str">
            <v>PGD Phố Nỷ</v>
          </cell>
          <cell r="F162" t="str">
            <v>HAN</v>
          </cell>
          <cell r="G162" t="str">
            <v>III</v>
          </cell>
        </row>
        <row r="163">
          <cell r="D163">
            <v>14533</v>
          </cell>
          <cell r="E163" t="str">
            <v>PGD Bắc Hà</v>
          </cell>
          <cell r="F163" t="str">
            <v>HAN</v>
          </cell>
          <cell r="G163" t="str">
            <v>III</v>
          </cell>
        </row>
        <row r="164">
          <cell r="D164">
            <v>14530</v>
          </cell>
          <cell r="E164" t="str">
            <v>PGD Nội Bài</v>
          </cell>
          <cell r="F164" t="str">
            <v>HAN</v>
          </cell>
          <cell r="G164" t="str">
            <v>III</v>
          </cell>
        </row>
        <row r="165">
          <cell r="D165">
            <v>14534</v>
          </cell>
          <cell r="E165" t="str">
            <v>PGD KCN Nội Bài</v>
          </cell>
          <cell r="F165" t="str">
            <v>HAN</v>
          </cell>
          <cell r="G165" t="str">
            <v>III</v>
          </cell>
        </row>
        <row r="166">
          <cell r="D166">
            <v>14532</v>
          </cell>
          <cell r="E166" t="str">
            <v>PGD Phú Minh</v>
          </cell>
          <cell r="F166" t="str">
            <v>HAN</v>
          </cell>
          <cell r="G166" t="str">
            <v>III</v>
          </cell>
        </row>
        <row r="167">
          <cell r="D167">
            <v>14633</v>
          </cell>
          <cell r="E167" t="str">
            <v>PGD Hoài Đức</v>
          </cell>
          <cell r="F167" t="str">
            <v>HAN</v>
          </cell>
          <cell r="G167" t="str">
            <v>III</v>
          </cell>
        </row>
        <row r="168">
          <cell r="D168">
            <v>14635</v>
          </cell>
          <cell r="E168" t="str">
            <v>PGD Bắc Từ Liêm</v>
          </cell>
          <cell r="F168" t="str">
            <v>HAN</v>
          </cell>
          <cell r="G168" t="str">
            <v>III</v>
          </cell>
        </row>
        <row r="169">
          <cell r="D169">
            <v>14631</v>
          </cell>
          <cell r="E169" t="str">
            <v>PGD Tô Hiệu</v>
          </cell>
          <cell r="F169" t="str">
            <v>HAN</v>
          </cell>
          <cell r="G169" t="str">
            <v>III</v>
          </cell>
        </row>
        <row r="170">
          <cell r="D170">
            <v>14634</v>
          </cell>
          <cell r="E170" t="str">
            <v>PGD Doãn Kế Thiện</v>
          </cell>
          <cell r="F170" t="str">
            <v>HAN</v>
          </cell>
          <cell r="G170" t="str">
            <v>III</v>
          </cell>
        </row>
        <row r="171">
          <cell r="D171">
            <v>14636</v>
          </cell>
          <cell r="E171" t="str">
            <v>PGD Trần Đăng Ninh</v>
          </cell>
          <cell r="F171" t="str">
            <v>HAN</v>
          </cell>
          <cell r="G171" t="str">
            <v>III</v>
          </cell>
        </row>
        <row r="172">
          <cell r="D172">
            <v>14630</v>
          </cell>
          <cell r="E172" t="str">
            <v>PGD Trung Hoà</v>
          </cell>
          <cell r="F172" t="str">
            <v>HAN</v>
          </cell>
          <cell r="G172" t="str">
            <v>III</v>
          </cell>
        </row>
        <row r="173">
          <cell r="D173">
            <v>14632</v>
          </cell>
          <cell r="E173" t="str">
            <v>PGD Nguyễn Khánh Toàn</v>
          </cell>
          <cell r="F173" t="str">
            <v>HAN</v>
          </cell>
          <cell r="G173" t="str">
            <v>III</v>
          </cell>
        </row>
        <row r="174">
          <cell r="D174">
            <v>16030</v>
          </cell>
          <cell r="E174" t="str">
            <v>PGD Đằng Giang</v>
          </cell>
          <cell r="F174" t="str">
            <v>HPH</v>
          </cell>
          <cell r="G174" t="str">
            <v>II</v>
          </cell>
        </row>
        <row r="175">
          <cell r="D175">
            <v>16031</v>
          </cell>
          <cell r="E175" t="str">
            <v>PGD Thuỷ Nguyên</v>
          </cell>
          <cell r="F175" t="str">
            <v>HPH</v>
          </cell>
          <cell r="G175" t="str">
            <v>II</v>
          </cell>
        </row>
        <row r="176">
          <cell r="D176">
            <v>16032</v>
          </cell>
          <cell r="E176" t="str">
            <v>PGD Cầu Đất</v>
          </cell>
          <cell r="F176" t="str">
            <v>HPH</v>
          </cell>
          <cell r="G176" t="str">
            <v>II</v>
          </cell>
        </row>
        <row r="177">
          <cell r="D177">
            <v>16034</v>
          </cell>
          <cell r="E177" t="str">
            <v>PGD Mê Linh</v>
          </cell>
          <cell r="F177" t="str">
            <v>HPH</v>
          </cell>
          <cell r="G177" t="str">
            <v>II</v>
          </cell>
        </row>
        <row r="178">
          <cell r="D178">
            <v>16131</v>
          </cell>
          <cell r="E178" t="str">
            <v>PGD Phạm Hữu Điều</v>
          </cell>
          <cell r="F178" t="str">
            <v>HPH</v>
          </cell>
          <cell r="G178" t="str">
            <v>II</v>
          </cell>
        </row>
        <row r="179">
          <cell r="D179">
            <v>16132</v>
          </cell>
          <cell r="E179" t="str">
            <v>PGD An Biên</v>
          </cell>
          <cell r="F179" t="str">
            <v>HPH</v>
          </cell>
          <cell r="G179" t="str">
            <v>II</v>
          </cell>
        </row>
        <row r="180">
          <cell r="D180">
            <v>16230</v>
          </cell>
          <cell r="E180" t="str">
            <v>PGD Kênh Dương</v>
          </cell>
          <cell r="F180" t="str">
            <v>HPH</v>
          </cell>
          <cell r="G180" t="str">
            <v>II</v>
          </cell>
        </row>
        <row r="181">
          <cell r="D181">
            <v>16434</v>
          </cell>
          <cell r="E181" t="str">
            <v>PGD Hàng Kênh</v>
          </cell>
          <cell r="F181" t="str">
            <v>HPH</v>
          </cell>
          <cell r="G181" t="str">
            <v>II</v>
          </cell>
        </row>
        <row r="182">
          <cell r="D182">
            <v>16435</v>
          </cell>
          <cell r="E182" t="str">
            <v>PGD Trần Nguyên Hãn</v>
          </cell>
          <cell r="F182" t="str">
            <v>HPH</v>
          </cell>
          <cell r="G182" t="str">
            <v>II</v>
          </cell>
        </row>
        <row r="183">
          <cell r="D183">
            <v>16437</v>
          </cell>
          <cell r="E183" t="str">
            <v>PGD Vĩnh Bảo</v>
          </cell>
          <cell r="F183" t="str">
            <v>HPH</v>
          </cell>
          <cell r="G183" t="str">
            <v>II</v>
          </cell>
        </row>
        <row r="184">
          <cell r="D184">
            <v>16431</v>
          </cell>
          <cell r="E184" t="str">
            <v>PGD Hai Bà Trưng</v>
          </cell>
          <cell r="F184" t="str">
            <v>HPH</v>
          </cell>
          <cell r="G184" t="str">
            <v>II</v>
          </cell>
        </row>
        <row r="185">
          <cell r="D185">
            <v>16432</v>
          </cell>
          <cell r="E185" t="str">
            <v>PGD Trần Hưng Đạo</v>
          </cell>
          <cell r="F185" t="str">
            <v>HPH</v>
          </cell>
          <cell r="G185" t="str">
            <v>II</v>
          </cell>
        </row>
        <row r="186">
          <cell r="D186">
            <v>16433</v>
          </cell>
          <cell r="E186" t="str">
            <v>PGD Khu công nghiệp VSIP</v>
          </cell>
          <cell r="F186" t="str">
            <v>HPH</v>
          </cell>
          <cell r="G186" t="str">
            <v>II</v>
          </cell>
        </row>
        <row r="187">
          <cell r="D187">
            <v>16436</v>
          </cell>
          <cell r="E187" t="str">
            <v>PGD Hồ Nam</v>
          </cell>
          <cell r="F187" t="str">
            <v>HPH</v>
          </cell>
          <cell r="G187" t="str">
            <v>II</v>
          </cell>
        </row>
        <row r="188">
          <cell r="D188">
            <v>16630</v>
          </cell>
          <cell r="E188" t="str">
            <v>PGD Phong Lan</v>
          </cell>
          <cell r="F188" t="str">
            <v>HPH</v>
          </cell>
          <cell r="G188" t="str">
            <v>II</v>
          </cell>
        </row>
        <row r="189">
          <cell r="D189">
            <v>16631</v>
          </cell>
          <cell r="E189" t="str">
            <v>PGD Hùng Vương</v>
          </cell>
          <cell r="F189" t="str">
            <v>HPH</v>
          </cell>
          <cell r="G189" t="str">
            <v>II</v>
          </cell>
        </row>
        <row r="190">
          <cell r="D190">
            <v>16632</v>
          </cell>
          <cell r="E190" t="str">
            <v>PGD An Dương 1</v>
          </cell>
          <cell r="F190" t="str">
            <v>HPH</v>
          </cell>
          <cell r="G190" t="str">
            <v>II</v>
          </cell>
        </row>
        <row r="191">
          <cell r="D191">
            <v>16633</v>
          </cell>
          <cell r="E191" t="str">
            <v>PGD Quán Toan</v>
          </cell>
          <cell r="F191" t="str">
            <v>HPH</v>
          </cell>
          <cell r="G191" t="str">
            <v>II</v>
          </cell>
        </row>
        <row r="192">
          <cell r="D192">
            <v>16635</v>
          </cell>
          <cell r="E192" t="str">
            <v>PGD Nguyễn Tri Phương</v>
          </cell>
          <cell r="F192" t="str">
            <v>HPH</v>
          </cell>
          <cell r="G192" t="str">
            <v>II</v>
          </cell>
        </row>
        <row r="193">
          <cell r="D193">
            <v>16634</v>
          </cell>
          <cell r="E193" t="str">
            <v>PGD Thượng Lý</v>
          </cell>
          <cell r="F193" t="str">
            <v>HPH</v>
          </cell>
          <cell r="G193" t="str">
            <v>II</v>
          </cell>
        </row>
        <row r="194">
          <cell r="D194">
            <v>16831</v>
          </cell>
          <cell r="E194" t="str">
            <v>PGD Lê Lai</v>
          </cell>
          <cell r="F194" t="str">
            <v>HPH</v>
          </cell>
          <cell r="G194" t="str">
            <v>II</v>
          </cell>
        </row>
        <row r="195">
          <cell r="D195">
            <v>16833</v>
          </cell>
          <cell r="E195" t="str">
            <v>PGD Lạch Tray</v>
          </cell>
          <cell r="F195" t="str">
            <v>HPH</v>
          </cell>
          <cell r="G195" t="str">
            <v>II</v>
          </cell>
        </row>
        <row r="196">
          <cell r="D196">
            <v>16834</v>
          </cell>
          <cell r="E196" t="str">
            <v>PGD Thanh Niên</v>
          </cell>
          <cell r="F196" t="str">
            <v>HPH</v>
          </cell>
          <cell r="G196" t="str">
            <v>II</v>
          </cell>
        </row>
        <row r="197">
          <cell r="D197">
            <v>16835</v>
          </cell>
          <cell r="E197" t="str">
            <v>PGD Thắng Lợi</v>
          </cell>
          <cell r="F197" t="str">
            <v>HPH</v>
          </cell>
          <cell r="G197" t="str">
            <v>II</v>
          </cell>
        </row>
        <row r="198">
          <cell r="D198">
            <v>16836</v>
          </cell>
          <cell r="E198" t="str">
            <v>PGD Văn Cao</v>
          </cell>
          <cell r="F198" t="str">
            <v>HPH</v>
          </cell>
          <cell r="G198" t="str">
            <v>II</v>
          </cell>
        </row>
        <row r="199">
          <cell r="D199">
            <v>16832</v>
          </cell>
          <cell r="E199" t="str">
            <v>PGD Đà Nẵng</v>
          </cell>
          <cell r="F199" t="str">
            <v>HPH</v>
          </cell>
          <cell r="G199" t="str">
            <v>II</v>
          </cell>
        </row>
        <row r="200">
          <cell r="D200">
            <v>16930</v>
          </cell>
          <cell r="E200" t="str">
            <v>PGD Tôn Đức Thắng</v>
          </cell>
          <cell r="F200" t="str">
            <v>HPH</v>
          </cell>
          <cell r="G200" t="str">
            <v>II</v>
          </cell>
        </row>
        <row r="201">
          <cell r="D201">
            <v>16931</v>
          </cell>
          <cell r="E201" t="str">
            <v>PGD An Lão</v>
          </cell>
          <cell r="F201" t="str">
            <v>HPH</v>
          </cell>
          <cell r="G201" t="str">
            <v>II</v>
          </cell>
        </row>
        <row r="202">
          <cell r="D202">
            <v>17030</v>
          </cell>
          <cell r="E202" t="str">
            <v>PGD Minh Tân</v>
          </cell>
          <cell r="F202" t="str">
            <v>YBA</v>
          </cell>
          <cell r="G202" t="str">
            <v>I</v>
          </cell>
        </row>
        <row r="203">
          <cell r="D203">
            <v>17031</v>
          </cell>
          <cell r="E203" t="str">
            <v>PGD Nam Cường</v>
          </cell>
          <cell r="F203" t="str">
            <v>YBA</v>
          </cell>
          <cell r="G203" t="str">
            <v>I</v>
          </cell>
        </row>
        <row r="204">
          <cell r="D204">
            <v>17032</v>
          </cell>
          <cell r="E204" t="str">
            <v>PGD Đồng Tâm</v>
          </cell>
          <cell r="F204" t="str">
            <v>YBA</v>
          </cell>
          <cell r="G204" t="str">
            <v>I</v>
          </cell>
        </row>
        <row r="205">
          <cell r="D205">
            <v>17033</v>
          </cell>
          <cell r="E205" t="str">
            <v>PGD Yên Bình</v>
          </cell>
          <cell r="F205" t="str">
            <v>YBA</v>
          </cell>
          <cell r="G205" t="str">
            <v>I</v>
          </cell>
        </row>
        <row r="206">
          <cell r="D206">
            <v>17034</v>
          </cell>
          <cell r="E206" t="str">
            <v>PGD Hồng Hà</v>
          </cell>
          <cell r="F206" t="str">
            <v>YBA</v>
          </cell>
          <cell r="G206" t="str">
            <v>I</v>
          </cell>
        </row>
        <row r="207">
          <cell r="D207">
            <v>17230</v>
          </cell>
          <cell r="E207" t="str">
            <v>PGD Ba Bể</v>
          </cell>
          <cell r="F207" t="str">
            <v>BKA</v>
          </cell>
          <cell r="G207" t="str">
            <v>I</v>
          </cell>
        </row>
        <row r="208">
          <cell r="D208">
            <v>17430</v>
          </cell>
          <cell r="E208" t="str">
            <v>PGD Tân Quang</v>
          </cell>
          <cell r="F208" t="str">
            <v>TQU</v>
          </cell>
          <cell r="G208" t="str">
            <v>I</v>
          </cell>
        </row>
        <row r="209">
          <cell r="D209">
            <v>17433</v>
          </cell>
          <cell r="E209" t="str">
            <v>PGD Sơn Dương</v>
          </cell>
          <cell r="F209" t="str">
            <v>TQU</v>
          </cell>
          <cell r="G209" t="str">
            <v>I</v>
          </cell>
        </row>
        <row r="210">
          <cell r="D210">
            <v>17434</v>
          </cell>
          <cell r="E210" t="str">
            <v>PGD An Tường</v>
          </cell>
          <cell r="F210" t="str">
            <v>TQU</v>
          </cell>
          <cell r="G210" t="str">
            <v>I</v>
          </cell>
        </row>
        <row r="211">
          <cell r="D211">
            <v>17436</v>
          </cell>
          <cell r="E211" t="str">
            <v>PGD Chiêm Hóa</v>
          </cell>
          <cell r="F211" t="str">
            <v>TQU</v>
          </cell>
          <cell r="G211" t="str">
            <v>I</v>
          </cell>
        </row>
        <row r="212">
          <cell r="D212">
            <v>17437</v>
          </cell>
          <cell r="E212" t="str">
            <v>PGD Yên Sơn</v>
          </cell>
          <cell r="F212" t="str">
            <v>TQU</v>
          </cell>
          <cell r="G212" t="str">
            <v>I</v>
          </cell>
        </row>
        <row r="213">
          <cell r="D213">
            <v>17431</v>
          </cell>
          <cell r="E213" t="str">
            <v>PGD Long Bình An</v>
          </cell>
          <cell r="F213" t="str">
            <v>TQU</v>
          </cell>
          <cell r="G213" t="str">
            <v>I</v>
          </cell>
        </row>
        <row r="214">
          <cell r="D214">
            <v>17432</v>
          </cell>
          <cell r="E214" t="str">
            <v>PGD Phan Thiết</v>
          </cell>
          <cell r="F214" t="str">
            <v>TQU</v>
          </cell>
          <cell r="G214" t="str">
            <v>I</v>
          </cell>
        </row>
        <row r="215">
          <cell r="D215">
            <v>17435</v>
          </cell>
          <cell r="E215" t="str">
            <v>PGD Hàm Yên</v>
          </cell>
          <cell r="F215" t="str">
            <v>TQU</v>
          </cell>
          <cell r="G215" t="str">
            <v>I</v>
          </cell>
        </row>
        <row r="216">
          <cell r="D216">
            <v>18030</v>
          </cell>
          <cell r="E216" t="str">
            <v>PGD Cam Đường</v>
          </cell>
          <cell r="F216" t="str">
            <v>LCA</v>
          </cell>
          <cell r="G216" t="str">
            <v>I</v>
          </cell>
        </row>
        <row r="217">
          <cell r="D217">
            <v>18031</v>
          </cell>
          <cell r="E217" t="str">
            <v>PGD Kim Tân</v>
          </cell>
          <cell r="F217" t="str">
            <v>LCA</v>
          </cell>
          <cell r="G217" t="str">
            <v>I</v>
          </cell>
        </row>
        <row r="218">
          <cell r="D218">
            <v>18032</v>
          </cell>
          <cell r="E218" t="str">
            <v>PGD Sapa</v>
          </cell>
          <cell r="F218" t="str">
            <v>LCA</v>
          </cell>
          <cell r="G218" t="str">
            <v>I</v>
          </cell>
        </row>
        <row r="219">
          <cell r="D219">
            <v>18033</v>
          </cell>
          <cell r="E219" t="str">
            <v>PGD Cốc Lếu</v>
          </cell>
          <cell r="F219" t="str">
            <v>LCA</v>
          </cell>
          <cell r="G219" t="str">
            <v>I</v>
          </cell>
        </row>
        <row r="220">
          <cell r="D220">
            <v>18034</v>
          </cell>
          <cell r="E220" t="str">
            <v>PGD Trần Hưng Đạo</v>
          </cell>
          <cell r="F220" t="str">
            <v>LCA</v>
          </cell>
          <cell r="G220" t="str">
            <v>I</v>
          </cell>
        </row>
        <row r="221">
          <cell r="D221">
            <v>18035</v>
          </cell>
          <cell r="E221" t="str">
            <v>PGD KCN Tằng Loỏng</v>
          </cell>
          <cell r="F221" t="str">
            <v>LCA</v>
          </cell>
          <cell r="G221" t="str">
            <v>I</v>
          </cell>
        </row>
        <row r="222">
          <cell r="D222">
            <v>18233</v>
          </cell>
          <cell r="E222" t="str">
            <v>PGD Đoàn Kết</v>
          </cell>
          <cell r="F222" t="str">
            <v>LCH</v>
          </cell>
          <cell r="G222" t="str">
            <v>I</v>
          </cell>
        </row>
        <row r="223">
          <cell r="D223">
            <v>18234</v>
          </cell>
          <cell r="E223" t="str">
            <v>PGD Trần Hưng Đạo</v>
          </cell>
          <cell r="F223" t="str">
            <v>LCH</v>
          </cell>
          <cell r="G223" t="str">
            <v>I</v>
          </cell>
        </row>
        <row r="224">
          <cell r="D224">
            <v>18235</v>
          </cell>
          <cell r="E224" t="str">
            <v>PGD Than Uyên</v>
          </cell>
          <cell r="F224" t="str">
            <v>LCH</v>
          </cell>
          <cell r="G224" t="str">
            <v>I</v>
          </cell>
        </row>
        <row r="225">
          <cell r="D225">
            <v>18236</v>
          </cell>
          <cell r="E225" t="str">
            <v>PGD Đông Phong</v>
          </cell>
          <cell r="F225" t="str">
            <v>LCH</v>
          </cell>
          <cell r="G225" t="str">
            <v>I</v>
          </cell>
        </row>
        <row r="226">
          <cell r="D226">
            <v>18430</v>
          </cell>
          <cell r="E226" t="str">
            <v>PGD Noong Bua</v>
          </cell>
          <cell r="F226" t="str">
            <v>DBI</v>
          </cell>
          <cell r="G226" t="str">
            <v>I</v>
          </cell>
        </row>
        <row r="227">
          <cell r="D227">
            <v>18431</v>
          </cell>
          <cell r="E227" t="str">
            <v>PGD Tân Thanh</v>
          </cell>
          <cell r="F227" t="str">
            <v>DBI</v>
          </cell>
          <cell r="G227" t="str">
            <v>I</v>
          </cell>
        </row>
        <row r="228">
          <cell r="D228">
            <v>18432</v>
          </cell>
          <cell r="E228" t="str">
            <v>PGD Nam Thanh</v>
          </cell>
          <cell r="F228" t="str">
            <v>DBI</v>
          </cell>
          <cell r="G228" t="str">
            <v>I</v>
          </cell>
        </row>
        <row r="229">
          <cell r="D229">
            <v>18433</v>
          </cell>
          <cell r="E229" t="str">
            <v>PGD Bản Phủ</v>
          </cell>
          <cell r="F229" t="str">
            <v>DBI</v>
          </cell>
          <cell r="G229" t="str">
            <v>I</v>
          </cell>
        </row>
        <row r="230">
          <cell r="D230">
            <v>18630</v>
          </cell>
          <cell r="E230" t="str">
            <v>PGD Sông Bằng</v>
          </cell>
          <cell r="F230" t="str">
            <v>CBA</v>
          </cell>
          <cell r="G230" t="str">
            <v>I</v>
          </cell>
        </row>
        <row r="231">
          <cell r="D231">
            <v>18631</v>
          </cell>
          <cell r="E231" t="str">
            <v>PGD Đề Thám</v>
          </cell>
          <cell r="F231" t="str">
            <v>CBA</v>
          </cell>
          <cell r="G231" t="str">
            <v>I</v>
          </cell>
        </row>
        <row r="232">
          <cell r="D232">
            <v>19032</v>
          </cell>
          <cell r="E232" t="str">
            <v>PGD Mai Sơn</v>
          </cell>
          <cell r="F232" t="str">
            <v>SLA</v>
          </cell>
          <cell r="G232" t="str">
            <v>I</v>
          </cell>
        </row>
        <row r="233">
          <cell r="D233">
            <v>19030</v>
          </cell>
          <cell r="E233" t="str">
            <v>PGD Chiềng Lề</v>
          </cell>
          <cell r="F233" t="str">
            <v>SLA</v>
          </cell>
          <cell r="G233" t="str">
            <v>I</v>
          </cell>
        </row>
        <row r="234">
          <cell r="D234">
            <v>19031</v>
          </cell>
          <cell r="E234" t="str">
            <v>PGD số 1</v>
          </cell>
          <cell r="F234" t="str">
            <v>SLA</v>
          </cell>
          <cell r="G234" t="str">
            <v>I</v>
          </cell>
        </row>
        <row r="235">
          <cell r="D235">
            <v>19530</v>
          </cell>
          <cell r="E235" t="str">
            <v>PGD Nguyễn Trãi</v>
          </cell>
          <cell r="F235" t="str">
            <v>HGI</v>
          </cell>
          <cell r="G235" t="str">
            <v>I</v>
          </cell>
        </row>
        <row r="236">
          <cell r="D236">
            <v>19531</v>
          </cell>
          <cell r="E236" t="str">
            <v>PGD Bắc Quang</v>
          </cell>
          <cell r="F236" t="str">
            <v>HGI</v>
          </cell>
          <cell r="G236" t="str">
            <v>I</v>
          </cell>
        </row>
        <row r="237">
          <cell r="D237">
            <v>19533</v>
          </cell>
          <cell r="E237" t="str">
            <v>PGD Vị Xuyên</v>
          </cell>
          <cell r="F237" t="str">
            <v>HGI</v>
          </cell>
          <cell r="G237" t="str">
            <v>I</v>
          </cell>
        </row>
        <row r="238">
          <cell r="D238">
            <v>19534</v>
          </cell>
          <cell r="E238" t="str">
            <v>PGD Trần Phú</v>
          </cell>
          <cell r="F238" t="str">
            <v>HGI</v>
          </cell>
          <cell r="G238" t="str">
            <v>I</v>
          </cell>
        </row>
        <row r="239">
          <cell r="D239">
            <v>20036</v>
          </cell>
          <cell r="E239" t="str">
            <v>PGD Hữu Nghị</v>
          </cell>
          <cell r="F239" t="str">
            <v>LSO</v>
          </cell>
          <cell r="G239" t="str">
            <v>I</v>
          </cell>
        </row>
        <row r="240">
          <cell r="D240">
            <v>20037</v>
          </cell>
          <cell r="E240" t="str">
            <v>PGD Kỳ Lừa</v>
          </cell>
          <cell r="F240" t="str">
            <v>LSO</v>
          </cell>
          <cell r="G240" t="str">
            <v>I</v>
          </cell>
        </row>
        <row r="241">
          <cell r="D241">
            <v>20030</v>
          </cell>
          <cell r="E241" t="str">
            <v>PGD Tân Thanh</v>
          </cell>
          <cell r="F241" t="str">
            <v>LSO</v>
          </cell>
          <cell r="G241" t="str">
            <v>I</v>
          </cell>
        </row>
        <row r="242">
          <cell r="D242">
            <v>20038</v>
          </cell>
          <cell r="E242" t="str">
            <v>PGD Đồng Mỏ</v>
          </cell>
          <cell r="F242" t="str">
            <v>LSO</v>
          </cell>
          <cell r="G242" t="str">
            <v>I</v>
          </cell>
        </row>
        <row r="243">
          <cell r="D243">
            <v>20031</v>
          </cell>
          <cell r="E243" t="str">
            <v>PGD Đông Kinh</v>
          </cell>
          <cell r="F243" t="str">
            <v>LSO</v>
          </cell>
          <cell r="G243" t="str">
            <v>I</v>
          </cell>
        </row>
        <row r="244">
          <cell r="D244">
            <v>20032</v>
          </cell>
          <cell r="E244" t="str">
            <v>PGD Lộc Bình</v>
          </cell>
          <cell r="F244" t="str">
            <v>LSO</v>
          </cell>
          <cell r="G244" t="str">
            <v>I</v>
          </cell>
        </row>
        <row r="245">
          <cell r="D245">
            <v>20033</v>
          </cell>
          <cell r="E245" t="str">
            <v>PGD Đồng Đăng</v>
          </cell>
          <cell r="F245" t="str">
            <v>LSO</v>
          </cell>
          <cell r="G245" t="str">
            <v>I</v>
          </cell>
        </row>
        <row r="246">
          <cell r="D246">
            <v>20035</v>
          </cell>
          <cell r="E246" t="str">
            <v>PGD Chi Lăng</v>
          </cell>
          <cell r="F246" t="str">
            <v>LSO</v>
          </cell>
          <cell r="G246" t="str">
            <v>I</v>
          </cell>
        </row>
        <row r="247">
          <cell r="D247">
            <v>22031</v>
          </cell>
          <cell r="E247" t="str">
            <v>PGD Đán</v>
          </cell>
          <cell r="F247" t="str">
            <v>TNG</v>
          </cell>
          <cell r="G247" t="str">
            <v>I</v>
          </cell>
        </row>
        <row r="248">
          <cell r="D248">
            <v>22032</v>
          </cell>
          <cell r="E248" t="str">
            <v>PGD Núi Voi</v>
          </cell>
          <cell r="F248" t="str">
            <v>TNG</v>
          </cell>
          <cell r="G248" t="str">
            <v>I</v>
          </cell>
        </row>
        <row r="249">
          <cell r="D249">
            <v>22037</v>
          </cell>
          <cell r="E249" t="str">
            <v>PGD Tân Long</v>
          </cell>
          <cell r="F249" t="str">
            <v>TNG</v>
          </cell>
          <cell r="G249" t="str">
            <v>I</v>
          </cell>
        </row>
        <row r="250">
          <cell r="D250">
            <v>22044</v>
          </cell>
          <cell r="E250" t="str">
            <v>PGD Hoàng Văn Thụ</v>
          </cell>
          <cell r="F250" t="str">
            <v>TNG</v>
          </cell>
          <cell r="G250" t="str">
            <v>I</v>
          </cell>
        </row>
        <row r="251">
          <cell r="D251">
            <v>22035</v>
          </cell>
          <cell r="E251" t="str">
            <v>PGD Trưng Vương</v>
          </cell>
          <cell r="F251" t="str">
            <v>TNG</v>
          </cell>
          <cell r="G251" t="str">
            <v>I</v>
          </cell>
        </row>
        <row r="252">
          <cell r="D252">
            <v>22038</v>
          </cell>
          <cell r="E252" t="str">
            <v>PGD Đồng Quang</v>
          </cell>
          <cell r="F252" t="str">
            <v>TNG</v>
          </cell>
          <cell r="G252" t="str">
            <v>I</v>
          </cell>
        </row>
        <row r="253">
          <cell r="D253">
            <v>22041</v>
          </cell>
          <cell r="E253" t="str">
            <v>PGD Tân Lập</v>
          </cell>
          <cell r="F253" t="str">
            <v>TNG</v>
          </cell>
          <cell r="G253" t="str">
            <v>I</v>
          </cell>
        </row>
        <row r="254">
          <cell r="D254">
            <v>22042</v>
          </cell>
          <cell r="E254" t="str">
            <v>PGD Gia Sàng</v>
          </cell>
          <cell r="F254" t="str">
            <v>TNG</v>
          </cell>
          <cell r="G254" t="str">
            <v>I</v>
          </cell>
        </row>
        <row r="255">
          <cell r="D255">
            <v>22043</v>
          </cell>
          <cell r="E255" t="str">
            <v>PGD Tân Thịnh</v>
          </cell>
          <cell r="F255" t="str">
            <v>TNG</v>
          </cell>
          <cell r="G255" t="str">
            <v>I</v>
          </cell>
        </row>
        <row r="256">
          <cell r="D256">
            <v>22045</v>
          </cell>
          <cell r="E256" t="str">
            <v>PGD Mỏ Bạch</v>
          </cell>
          <cell r="F256" t="str">
            <v>TNG</v>
          </cell>
          <cell r="G256" t="str">
            <v>I</v>
          </cell>
        </row>
        <row r="257">
          <cell r="D257">
            <v>22046</v>
          </cell>
          <cell r="E257" t="str">
            <v>PGD Phú Lương</v>
          </cell>
          <cell r="F257" t="str">
            <v>TNG</v>
          </cell>
          <cell r="G257" t="str">
            <v>I</v>
          </cell>
        </row>
        <row r="258">
          <cell r="D258">
            <v>22030</v>
          </cell>
          <cell r="E258" t="str">
            <v>PGD Lương Ngọc Quyến</v>
          </cell>
          <cell r="F258" t="str">
            <v>TNG</v>
          </cell>
          <cell r="G258" t="str">
            <v>I</v>
          </cell>
        </row>
        <row r="259">
          <cell r="D259">
            <v>22033</v>
          </cell>
          <cell r="E259" t="str">
            <v>PGD Đại Từ</v>
          </cell>
          <cell r="F259" t="str">
            <v>TNG</v>
          </cell>
          <cell r="G259" t="str">
            <v>I</v>
          </cell>
        </row>
        <row r="260">
          <cell r="D260">
            <v>22034</v>
          </cell>
          <cell r="E260" t="str">
            <v>PGD Phan Đình Phùng</v>
          </cell>
          <cell r="F260" t="str">
            <v>TNG</v>
          </cell>
          <cell r="G260" t="str">
            <v>I</v>
          </cell>
        </row>
        <row r="261">
          <cell r="D261">
            <v>22036</v>
          </cell>
          <cell r="E261" t="str">
            <v>PGD Quán Triều</v>
          </cell>
          <cell r="F261" t="str">
            <v>TNG</v>
          </cell>
          <cell r="G261" t="str">
            <v>I</v>
          </cell>
        </row>
        <row r="262">
          <cell r="D262">
            <v>22039</v>
          </cell>
          <cell r="E262" t="str">
            <v>PGD Minh Cầu</v>
          </cell>
          <cell r="F262" t="str">
            <v>TNG</v>
          </cell>
          <cell r="G262" t="str">
            <v>I</v>
          </cell>
        </row>
        <row r="263">
          <cell r="D263">
            <v>22232</v>
          </cell>
          <cell r="E263" t="str">
            <v>PGD KCN Sông Công</v>
          </cell>
          <cell r="F263" t="str">
            <v>TNG</v>
          </cell>
          <cell r="G263" t="str">
            <v>I</v>
          </cell>
        </row>
        <row r="264">
          <cell r="D264">
            <v>22234</v>
          </cell>
          <cell r="E264" t="str">
            <v>PGD Yên Bình</v>
          </cell>
          <cell r="F264" t="str">
            <v>TNG</v>
          </cell>
          <cell r="G264" t="str">
            <v>I</v>
          </cell>
        </row>
        <row r="265">
          <cell r="D265">
            <v>22230</v>
          </cell>
          <cell r="E265" t="str">
            <v>PGD Ba Hàng</v>
          </cell>
          <cell r="F265" t="str">
            <v>TNG</v>
          </cell>
          <cell r="G265" t="str">
            <v>I</v>
          </cell>
        </row>
        <row r="266">
          <cell r="D266">
            <v>22231</v>
          </cell>
          <cell r="E266" t="str">
            <v>PGD Phố Cò</v>
          </cell>
          <cell r="F266" t="str">
            <v>TNG</v>
          </cell>
          <cell r="G266" t="str">
            <v>I</v>
          </cell>
        </row>
        <row r="267">
          <cell r="D267">
            <v>22233</v>
          </cell>
          <cell r="E267" t="str">
            <v>PGD TTTM Phổ Yên</v>
          </cell>
          <cell r="F267" t="str">
            <v>TNG</v>
          </cell>
          <cell r="G267" t="str">
            <v>I</v>
          </cell>
        </row>
        <row r="268">
          <cell r="D268">
            <v>22430</v>
          </cell>
          <cell r="E268" t="str">
            <v>PGD Phú Xá</v>
          </cell>
          <cell r="F268" t="str">
            <v>TNG</v>
          </cell>
          <cell r="G268" t="str">
            <v>I</v>
          </cell>
        </row>
        <row r="269">
          <cell r="D269">
            <v>22431</v>
          </cell>
          <cell r="E269" t="str">
            <v>PGD Trung Thành</v>
          </cell>
          <cell r="F269" t="str">
            <v>TNG</v>
          </cell>
          <cell r="G269" t="str">
            <v>I</v>
          </cell>
        </row>
        <row r="270">
          <cell r="D270">
            <v>22432</v>
          </cell>
          <cell r="E270" t="str">
            <v>PGD Vó Ngựa</v>
          </cell>
          <cell r="F270" t="str">
            <v>TNG</v>
          </cell>
          <cell r="G270" t="str">
            <v>I</v>
          </cell>
        </row>
        <row r="271">
          <cell r="D271">
            <v>22433</v>
          </cell>
          <cell r="E271" t="str">
            <v>PGD Cam Giá</v>
          </cell>
          <cell r="F271" t="str">
            <v>TNG</v>
          </cell>
          <cell r="G271" t="str">
            <v>I</v>
          </cell>
        </row>
        <row r="272">
          <cell r="D272">
            <v>22434</v>
          </cell>
          <cell r="E272" t="str">
            <v>PGD Hương Sơn - Phú Bình</v>
          </cell>
          <cell r="F272" t="str">
            <v>TNG</v>
          </cell>
          <cell r="G272" t="str">
            <v>I</v>
          </cell>
        </row>
        <row r="273">
          <cell r="D273">
            <v>22435</v>
          </cell>
          <cell r="E273" t="str">
            <v>PGD Tân Thành</v>
          </cell>
          <cell r="F273" t="str">
            <v>TNG</v>
          </cell>
          <cell r="G273" t="str">
            <v>I</v>
          </cell>
        </row>
        <row r="274">
          <cell r="D274">
            <v>24032</v>
          </cell>
          <cell r="E274" t="str">
            <v>PGD Nông Trang</v>
          </cell>
          <cell r="F274" t="str">
            <v>PTH</v>
          </cell>
          <cell r="G274" t="str">
            <v>I</v>
          </cell>
        </row>
        <row r="275">
          <cell r="D275">
            <v>24034</v>
          </cell>
          <cell r="E275" t="str">
            <v>PGD Dữu Lâu</v>
          </cell>
          <cell r="F275" t="str">
            <v>PTH</v>
          </cell>
          <cell r="G275" t="str">
            <v>I</v>
          </cell>
        </row>
        <row r="276">
          <cell r="D276">
            <v>24039</v>
          </cell>
          <cell r="E276" t="str">
            <v>PGD Thanh Thuỷ</v>
          </cell>
          <cell r="F276" t="str">
            <v>PTH</v>
          </cell>
          <cell r="G276" t="str">
            <v>I</v>
          </cell>
        </row>
        <row r="277">
          <cell r="D277">
            <v>24030</v>
          </cell>
          <cell r="E277" t="str">
            <v>PGD Trung tâm</v>
          </cell>
          <cell r="F277" t="str">
            <v>PTH</v>
          </cell>
          <cell r="G277" t="str">
            <v>I</v>
          </cell>
        </row>
        <row r="278">
          <cell r="D278">
            <v>24031</v>
          </cell>
          <cell r="E278" t="str">
            <v>PGD Gia Cẩm</v>
          </cell>
          <cell r="F278" t="str">
            <v>PTH</v>
          </cell>
          <cell r="G278" t="str">
            <v>I</v>
          </cell>
        </row>
        <row r="279">
          <cell r="D279">
            <v>24037</v>
          </cell>
          <cell r="E279" t="str">
            <v>PGD Lâm Thao</v>
          </cell>
          <cell r="F279" t="str">
            <v>PTH</v>
          </cell>
          <cell r="G279" t="str">
            <v>I</v>
          </cell>
        </row>
        <row r="280">
          <cell r="D280">
            <v>24041</v>
          </cell>
          <cell r="E280" t="str">
            <v>PGD Minh Trang</v>
          </cell>
          <cell r="F280" t="str">
            <v>PTH</v>
          </cell>
          <cell r="G280" t="str">
            <v>I</v>
          </cell>
        </row>
        <row r="281">
          <cell r="D281">
            <v>24230</v>
          </cell>
          <cell r="E281" t="str">
            <v>PGD Thọ Sơn</v>
          </cell>
          <cell r="F281" t="str">
            <v>PTH</v>
          </cell>
          <cell r="G281" t="str">
            <v>I</v>
          </cell>
        </row>
        <row r="282">
          <cell r="D282">
            <v>24231</v>
          </cell>
          <cell r="E282" t="str">
            <v>PGD Hoà Phong</v>
          </cell>
          <cell r="F282" t="str">
            <v>PTH</v>
          </cell>
          <cell r="G282" t="str">
            <v>I</v>
          </cell>
        </row>
        <row r="283">
          <cell r="D283">
            <v>24232</v>
          </cell>
          <cell r="E283" t="str">
            <v>PGD Minh Phương</v>
          </cell>
          <cell r="F283" t="str">
            <v>PTH</v>
          </cell>
          <cell r="G283" t="str">
            <v>I</v>
          </cell>
        </row>
        <row r="284">
          <cell r="D284">
            <v>24233</v>
          </cell>
          <cell r="E284" t="str">
            <v>PGD Bạch Hạc</v>
          </cell>
          <cell r="F284" t="str">
            <v>PTH</v>
          </cell>
          <cell r="G284" t="str">
            <v>I</v>
          </cell>
        </row>
        <row r="285">
          <cell r="D285">
            <v>24234</v>
          </cell>
          <cell r="E285" t="str">
            <v>PGD Phố Gát</v>
          </cell>
          <cell r="F285" t="str">
            <v>PTH</v>
          </cell>
          <cell r="G285" t="str">
            <v>I</v>
          </cell>
        </row>
        <row r="286">
          <cell r="D286">
            <v>24235</v>
          </cell>
          <cell r="E286" t="str">
            <v>PGD Tân Dân</v>
          </cell>
          <cell r="F286" t="str">
            <v>PTH</v>
          </cell>
          <cell r="G286" t="str">
            <v>I</v>
          </cell>
        </row>
        <row r="287">
          <cell r="D287">
            <v>24237</v>
          </cell>
          <cell r="E287" t="str">
            <v>PGD Tiên Cát</v>
          </cell>
          <cell r="F287" t="str">
            <v>PTH</v>
          </cell>
          <cell r="G287" t="str">
            <v>I</v>
          </cell>
        </row>
        <row r="288">
          <cell r="D288">
            <v>24430</v>
          </cell>
          <cell r="E288" t="str">
            <v>PGD Chợ Mè</v>
          </cell>
          <cell r="F288" t="str">
            <v>PTH</v>
          </cell>
          <cell r="G288" t="str">
            <v>I</v>
          </cell>
        </row>
        <row r="289">
          <cell r="D289">
            <v>24431</v>
          </cell>
          <cell r="E289" t="str">
            <v>PGD Hùng Vương</v>
          </cell>
          <cell r="F289" t="str">
            <v>PTH</v>
          </cell>
          <cell r="G289" t="str">
            <v>I</v>
          </cell>
        </row>
        <row r="290">
          <cell r="D290">
            <v>24432</v>
          </cell>
          <cell r="E290" t="str">
            <v>PGD Công thương Thanh Ba</v>
          </cell>
          <cell r="F290" t="str">
            <v>PTH</v>
          </cell>
          <cell r="G290" t="str">
            <v>I</v>
          </cell>
        </row>
        <row r="291">
          <cell r="D291">
            <v>24433</v>
          </cell>
          <cell r="E291" t="str">
            <v>PGD Phú Hộ</v>
          </cell>
          <cell r="F291" t="str">
            <v>PTH</v>
          </cell>
          <cell r="G291" t="str">
            <v>I</v>
          </cell>
        </row>
        <row r="292">
          <cell r="D292">
            <v>24434</v>
          </cell>
          <cell r="E292" t="str">
            <v>PGD Đoan Hùng</v>
          </cell>
          <cell r="F292" t="str">
            <v>PTH</v>
          </cell>
          <cell r="G292" t="str">
            <v>I</v>
          </cell>
        </row>
        <row r="293">
          <cell r="D293">
            <v>24435</v>
          </cell>
          <cell r="E293" t="str">
            <v>PGD Hạ Hòa</v>
          </cell>
          <cell r="F293" t="str">
            <v>PTH</v>
          </cell>
          <cell r="G293" t="str">
            <v>I</v>
          </cell>
        </row>
        <row r="294">
          <cell r="D294">
            <v>24634</v>
          </cell>
          <cell r="E294" t="str">
            <v>PGD Tam Đảo</v>
          </cell>
          <cell r="F294" t="str">
            <v>VPH</v>
          </cell>
          <cell r="G294" t="str">
            <v>I</v>
          </cell>
        </row>
        <row r="295">
          <cell r="D295">
            <v>24636</v>
          </cell>
          <cell r="E295" t="str">
            <v>PGD Bắc Yên Lạc</v>
          </cell>
          <cell r="F295" t="str">
            <v>VPH</v>
          </cell>
          <cell r="G295" t="str">
            <v>I</v>
          </cell>
        </row>
        <row r="296">
          <cell r="D296">
            <v>24630</v>
          </cell>
          <cell r="E296" t="str">
            <v>PGD Chợ Vĩnh Yên</v>
          </cell>
          <cell r="F296" t="str">
            <v>VPH</v>
          </cell>
          <cell r="G296" t="str">
            <v>I</v>
          </cell>
        </row>
        <row r="297">
          <cell r="D297">
            <v>24631</v>
          </cell>
          <cell r="E297" t="str">
            <v>PGD Cầu Oai</v>
          </cell>
          <cell r="F297" t="str">
            <v>VPH</v>
          </cell>
          <cell r="G297" t="str">
            <v>I</v>
          </cell>
        </row>
        <row r="298">
          <cell r="D298">
            <v>24632</v>
          </cell>
          <cell r="E298" t="str">
            <v>PGD Vĩnh Tường</v>
          </cell>
          <cell r="F298" t="str">
            <v>VPH</v>
          </cell>
          <cell r="G298" t="str">
            <v>I</v>
          </cell>
        </row>
        <row r="299">
          <cell r="D299">
            <v>24633</v>
          </cell>
          <cell r="E299" t="str">
            <v>PGD Nam Vĩnh Yên</v>
          </cell>
          <cell r="F299" t="str">
            <v>VPH</v>
          </cell>
          <cell r="G299" t="str">
            <v>I</v>
          </cell>
        </row>
        <row r="300">
          <cell r="D300">
            <v>24635</v>
          </cell>
          <cell r="E300" t="str">
            <v>PGD Tam Dương</v>
          </cell>
          <cell r="F300" t="str">
            <v>VPH</v>
          </cell>
          <cell r="G300" t="str">
            <v>I</v>
          </cell>
        </row>
        <row r="301">
          <cell r="D301">
            <v>24830</v>
          </cell>
          <cell r="E301" t="str">
            <v>PGD Vân Cơ</v>
          </cell>
          <cell r="F301" t="str">
            <v>PTH</v>
          </cell>
          <cell r="G301" t="str">
            <v>I</v>
          </cell>
        </row>
        <row r="302">
          <cell r="D302">
            <v>24833</v>
          </cell>
          <cell r="E302" t="str">
            <v>PGD Văn Lang</v>
          </cell>
          <cell r="F302" t="str">
            <v>PTH</v>
          </cell>
          <cell r="G302" t="str">
            <v>I</v>
          </cell>
        </row>
        <row r="303">
          <cell r="D303">
            <v>24834</v>
          </cell>
          <cell r="E303" t="str">
            <v>PGD Thanh Sơn</v>
          </cell>
          <cell r="F303" t="str">
            <v>PTH</v>
          </cell>
          <cell r="G303" t="str">
            <v>I</v>
          </cell>
        </row>
        <row r="304">
          <cell r="D304">
            <v>24836</v>
          </cell>
          <cell r="E304" t="str">
            <v>PGD Tam Nông</v>
          </cell>
          <cell r="F304" t="str">
            <v>PTH</v>
          </cell>
          <cell r="G304" t="str">
            <v>I</v>
          </cell>
        </row>
        <row r="305">
          <cell r="D305">
            <v>24831</v>
          </cell>
          <cell r="E305" t="str">
            <v>PGD Bãi Bằng</v>
          </cell>
          <cell r="F305" t="str">
            <v>PTH</v>
          </cell>
          <cell r="G305" t="str">
            <v>I</v>
          </cell>
        </row>
        <row r="306">
          <cell r="D306">
            <v>24832</v>
          </cell>
          <cell r="E306" t="str">
            <v>PGD Ắc Quy</v>
          </cell>
          <cell r="F306" t="str">
            <v>PTH</v>
          </cell>
          <cell r="G306" t="str">
            <v>I</v>
          </cell>
        </row>
        <row r="307">
          <cell r="D307">
            <v>24835</v>
          </cell>
          <cell r="E307" t="str">
            <v>PGD Thanh Ba</v>
          </cell>
          <cell r="F307" t="str">
            <v>PTH</v>
          </cell>
          <cell r="G307" t="str">
            <v>I</v>
          </cell>
        </row>
        <row r="308">
          <cell r="D308">
            <v>25033</v>
          </cell>
          <cell r="E308" t="str">
            <v>PGD Kỳ Sơn</v>
          </cell>
          <cell r="F308" t="str">
            <v>HBI</v>
          </cell>
          <cell r="G308" t="str">
            <v>I</v>
          </cell>
        </row>
        <row r="309">
          <cell r="D309">
            <v>25030</v>
          </cell>
          <cell r="E309" t="str">
            <v>PGD Sông Đà</v>
          </cell>
          <cell r="F309" t="str">
            <v>HBI</v>
          </cell>
          <cell r="G309" t="str">
            <v>I</v>
          </cell>
        </row>
        <row r="310">
          <cell r="D310">
            <v>25031</v>
          </cell>
          <cell r="E310" t="str">
            <v>PGD Đồng Tiến</v>
          </cell>
          <cell r="F310" t="str">
            <v>HBI</v>
          </cell>
          <cell r="G310" t="str">
            <v>I</v>
          </cell>
        </row>
        <row r="311">
          <cell r="D311">
            <v>25032</v>
          </cell>
          <cell r="E311" t="str">
            <v>PGD Hữu Nghị</v>
          </cell>
          <cell r="F311" t="str">
            <v>HBI</v>
          </cell>
          <cell r="G311" t="str">
            <v>I</v>
          </cell>
        </row>
        <row r="312">
          <cell r="D312">
            <v>26030</v>
          </cell>
          <cell r="E312" t="str">
            <v>PGD Xuân Hoà</v>
          </cell>
          <cell r="F312" t="str">
            <v>VPH</v>
          </cell>
          <cell r="G312" t="str">
            <v>I</v>
          </cell>
        </row>
        <row r="313">
          <cell r="D313">
            <v>26033</v>
          </cell>
          <cell r="E313" t="str">
            <v>PGD Lạc Hồng</v>
          </cell>
          <cell r="F313" t="str">
            <v>VPH</v>
          </cell>
          <cell r="G313" t="str">
            <v>I</v>
          </cell>
        </row>
        <row r="314">
          <cell r="D314">
            <v>26031</v>
          </cell>
          <cell r="E314" t="str">
            <v>PGD Honda VN</v>
          </cell>
          <cell r="F314" t="str">
            <v>VPH</v>
          </cell>
          <cell r="G314" t="str">
            <v>I</v>
          </cell>
        </row>
        <row r="315">
          <cell r="D315">
            <v>26032</v>
          </cell>
          <cell r="E315" t="str">
            <v>PGD Sông Lô</v>
          </cell>
          <cell r="F315" t="str">
            <v>VPH</v>
          </cell>
          <cell r="G315" t="str">
            <v>I</v>
          </cell>
        </row>
        <row r="316">
          <cell r="D316">
            <v>26234</v>
          </cell>
          <cell r="E316" t="str">
            <v>PGD Liên Bảo</v>
          </cell>
          <cell r="F316" t="str">
            <v>VPH</v>
          </cell>
          <cell r="G316" t="str">
            <v>I</v>
          </cell>
        </row>
        <row r="317">
          <cell r="D317">
            <v>26235</v>
          </cell>
          <cell r="E317" t="str">
            <v>PGD Trưng Trắc</v>
          </cell>
          <cell r="F317" t="str">
            <v>VPH</v>
          </cell>
          <cell r="G317" t="str">
            <v>I</v>
          </cell>
        </row>
        <row r="318">
          <cell r="D318">
            <v>26230</v>
          </cell>
          <cell r="E318" t="str">
            <v>PGD Hương Canh</v>
          </cell>
          <cell r="F318" t="str">
            <v>VPH</v>
          </cell>
          <cell r="G318" t="str">
            <v>I</v>
          </cell>
        </row>
        <row r="319">
          <cell r="D319">
            <v>26231</v>
          </cell>
          <cell r="E319" t="str">
            <v>PGD Yên Lạc</v>
          </cell>
          <cell r="F319" t="str">
            <v>VPH</v>
          </cell>
          <cell r="G319" t="str">
            <v>I</v>
          </cell>
        </row>
        <row r="320">
          <cell r="D320">
            <v>26232</v>
          </cell>
          <cell r="E320" t="str">
            <v>PGD Vĩnh Lạc</v>
          </cell>
          <cell r="F320" t="str">
            <v>VPH</v>
          </cell>
          <cell r="G320" t="str">
            <v>I</v>
          </cell>
        </row>
        <row r="321">
          <cell r="D321">
            <v>26233</v>
          </cell>
          <cell r="E321" t="str">
            <v>PGD Gia Khánh</v>
          </cell>
          <cell r="F321" t="str">
            <v>VPH</v>
          </cell>
          <cell r="G321" t="str">
            <v>I</v>
          </cell>
        </row>
        <row r="322">
          <cell r="D322">
            <v>26430</v>
          </cell>
          <cell r="E322" t="str">
            <v>PGD Đô Thành</v>
          </cell>
          <cell r="F322" t="str">
            <v>HAN</v>
          </cell>
          <cell r="G322" t="str">
            <v>I</v>
          </cell>
        </row>
        <row r="323">
          <cell r="D323">
            <v>26436</v>
          </cell>
          <cell r="E323" t="str">
            <v>PGD Thăng Long Quang Minh</v>
          </cell>
          <cell r="F323" t="str">
            <v>HAN</v>
          </cell>
          <cell r="G323" t="str">
            <v>I</v>
          </cell>
        </row>
        <row r="324">
          <cell r="D324">
            <v>26431</v>
          </cell>
          <cell r="E324" t="str">
            <v>PGD Mê Linh</v>
          </cell>
          <cell r="F324" t="str">
            <v>HAN</v>
          </cell>
          <cell r="G324" t="str">
            <v>I</v>
          </cell>
        </row>
        <row r="325">
          <cell r="D325">
            <v>26432</v>
          </cell>
          <cell r="E325" t="str">
            <v>PGD Mê Linh Plaza</v>
          </cell>
          <cell r="F325" t="str">
            <v>HAN</v>
          </cell>
          <cell r="G325" t="str">
            <v>I</v>
          </cell>
        </row>
        <row r="326">
          <cell r="D326">
            <v>26433</v>
          </cell>
          <cell r="E326" t="str">
            <v>PGD Tiền Phong</v>
          </cell>
          <cell r="F326" t="str">
            <v>HAN</v>
          </cell>
          <cell r="G326" t="str">
            <v>I</v>
          </cell>
        </row>
        <row r="327">
          <cell r="D327">
            <v>28031</v>
          </cell>
          <cell r="E327" t="str">
            <v>PGD Hùng Vương</v>
          </cell>
          <cell r="F327" t="str">
            <v>BGI</v>
          </cell>
          <cell r="G327" t="str">
            <v>I</v>
          </cell>
        </row>
        <row r="328">
          <cell r="D328">
            <v>28036</v>
          </cell>
          <cell r="E328" t="str">
            <v>PGD Hoàng Văn Thụ</v>
          </cell>
          <cell r="F328" t="str">
            <v>BGI</v>
          </cell>
          <cell r="G328" t="str">
            <v>I</v>
          </cell>
        </row>
        <row r="329">
          <cell r="D329">
            <v>28030</v>
          </cell>
          <cell r="E329" t="str">
            <v>PGD Lạng Giang</v>
          </cell>
          <cell r="F329" t="str">
            <v>BGI</v>
          </cell>
          <cell r="G329" t="str">
            <v>I</v>
          </cell>
        </row>
        <row r="330">
          <cell r="D330">
            <v>28033</v>
          </cell>
          <cell r="E330" t="str">
            <v>PGD Trần Phú</v>
          </cell>
          <cell r="F330" t="str">
            <v>BGI</v>
          </cell>
          <cell r="G330" t="str">
            <v>I</v>
          </cell>
        </row>
        <row r="331">
          <cell r="D331">
            <v>28034</v>
          </cell>
          <cell r="E331" t="str">
            <v>PGD Lục Nam</v>
          </cell>
          <cell r="F331" t="str">
            <v>BGI</v>
          </cell>
          <cell r="G331" t="str">
            <v>I</v>
          </cell>
        </row>
        <row r="332">
          <cell r="D332">
            <v>28035</v>
          </cell>
          <cell r="E332" t="str">
            <v>PGD Thọ Xương</v>
          </cell>
          <cell r="F332" t="str">
            <v>BGI</v>
          </cell>
          <cell r="G332" t="str">
            <v>I</v>
          </cell>
        </row>
        <row r="333">
          <cell r="D333">
            <v>28038</v>
          </cell>
          <cell r="E333" t="str">
            <v>PGD Hiệp Hòa</v>
          </cell>
          <cell r="F333" t="str">
            <v>BGI</v>
          </cell>
          <cell r="G333" t="str">
            <v>I</v>
          </cell>
        </row>
        <row r="334">
          <cell r="D334">
            <v>28244</v>
          </cell>
          <cell r="E334" t="str">
            <v>PGD Thị Cầu</v>
          </cell>
          <cell r="F334" t="str">
            <v>BNI</v>
          </cell>
          <cell r="G334" t="str">
            <v>I</v>
          </cell>
        </row>
        <row r="335">
          <cell r="D335">
            <v>28248</v>
          </cell>
          <cell r="E335" t="str">
            <v>PGD Trần Lựu</v>
          </cell>
          <cell r="F335" t="str">
            <v>BNI</v>
          </cell>
          <cell r="G335" t="str">
            <v>I</v>
          </cell>
        </row>
        <row r="336">
          <cell r="D336">
            <v>28230</v>
          </cell>
          <cell r="E336" t="str">
            <v>PGD Quế Võ</v>
          </cell>
          <cell r="F336" t="str">
            <v>BNI</v>
          </cell>
          <cell r="G336" t="str">
            <v>I</v>
          </cell>
        </row>
        <row r="337">
          <cell r="D337">
            <v>28232</v>
          </cell>
          <cell r="E337" t="str">
            <v>PGD Lương Tài</v>
          </cell>
          <cell r="F337" t="str">
            <v>BNI</v>
          </cell>
          <cell r="G337" t="str">
            <v>I</v>
          </cell>
        </row>
        <row r="338">
          <cell r="D338">
            <v>28234</v>
          </cell>
          <cell r="E338" t="str">
            <v>PGD Thành phố Bắc Ninh</v>
          </cell>
          <cell r="F338" t="str">
            <v>BNI</v>
          </cell>
          <cell r="G338" t="str">
            <v>I</v>
          </cell>
        </row>
        <row r="339">
          <cell r="D339">
            <v>28236</v>
          </cell>
          <cell r="E339" t="str">
            <v>PGD Gia Bình</v>
          </cell>
          <cell r="F339" t="str">
            <v>BNI</v>
          </cell>
          <cell r="G339" t="str">
            <v>I</v>
          </cell>
        </row>
        <row r="340">
          <cell r="D340">
            <v>28238</v>
          </cell>
          <cell r="E340" t="str">
            <v>PGD Thuận Thành</v>
          </cell>
          <cell r="F340" t="str">
            <v>BNI</v>
          </cell>
          <cell r="G340" t="str">
            <v>I</v>
          </cell>
        </row>
        <row r="341">
          <cell r="D341">
            <v>28240</v>
          </cell>
          <cell r="E341" t="str">
            <v>PGD Tiền An</v>
          </cell>
          <cell r="F341" t="str">
            <v>BNI</v>
          </cell>
          <cell r="G341" t="str">
            <v>I</v>
          </cell>
        </row>
        <row r="342">
          <cell r="D342">
            <v>28242</v>
          </cell>
          <cell r="E342" t="str">
            <v>PGD Hòa Đình</v>
          </cell>
          <cell r="F342" t="str">
            <v>BNI</v>
          </cell>
          <cell r="G342" t="str">
            <v>I</v>
          </cell>
        </row>
        <row r="343">
          <cell r="D343">
            <v>28246</v>
          </cell>
          <cell r="E343" t="str">
            <v>PGD Thanh Khương</v>
          </cell>
          <cell r="F343" t="str">
            <v>BNI</v>
          </cell>
          <cell r="G343" t="str">
            <v>I</v>
          </cell>
        </row>
        <row r="344">
          <cell r="D344">
            <v>28430</v>
          </cell>
          <cell r="E344" t="str">
            <v>PGD Bắc Từ Sơn</v>
          </cell>
          <cell r="F344" t="str">
            <v>BNI</v>
          </cell>
          <cell r="G344" t="str">
            <v>I</v>
          </cell>
        </row>
        <row r="345">
          <cell r="D345">
            <v>28431</v>
          </cell>
          <cell r="E345" t="str">
            <v>PGD Khu Vực Đồng Nguyên</v>
          </cell>
          <cell r="F345" t="str">
            <v>BNI</v>
          </cell>
          <cell r="G345" t="str">
            <v>I</v>
          </cell>
        </row>
        <row r="346">
          <cell r="D346">
            <v>28432</v>
          </cell>
          <cell r="E346" t="str">
            <v>PGD Châu Khê</v>
          </cell>
          <cell r="F346" t="str">
            <v>BNI</v>
          </cell>
          <cell r="G346" t="str">
            <v>I</v>
          </cell>
        </row>
        <row r="347">
          <cell r="D347">
            <v>28433</v>
          </cell>
          <cell r="E347" t="str">
            <v>PGD Yên Phong</v>
          </cell>
          <cell r="F347" t="str">
            <v>BNI</v>
          </cell>
          <cell r="G347" t="str">
            <v>I</v>
          </cell>
        </row>
        <row r="348">
          <cell r="D348">
            <v>28434</v>
          </cell>
          <cell r="E348" t="str">
            <v>PGD Nam Tiên Sơn</v>
          </cell>
          <cell r="F348" t="str">
            <v>BNI</v>
          </cell>
          <cell r="G348" t="str">
            <v>I</v>
          </cell>
        </row>
        <row r="349">
          <cell r="D349">
            <v>28435</v>
          </cell>
          <cell r="E349" t="str">
            <v>PGD Phù Khê</v>
          </cell>
          <cell r="F349" t="str">
            <v>BNI</v>
          </cell>
          <cell r="G349" t="str">
            <v>I</v>
          </cell>
        </row>
        <row r="350">
          <cell r="D350">
            <v>28436</v>
          </cell>
          <cell r="E350" t="str">
            <v>PGD Nam Bắc Ninh</v>
          </cell>
          <cell r="F350" t="str">
            <v>BNI</v>
          </cell>
          <cell r="G350" t="str">
            <v>I</v>
          </cell>
        </row>
        <row r="351">
          <cell r="D351">
            <v>28531</v>
          </cell>
          <cell r="E351" t="str">
            <v>PGD KCN Yên Phong</v>
          </cell>
          <cell r="F351" t="str">
            <v>BNI</v>
          </cell>
          <cell r="G351" t="str">
            <v>I</v>
          </cell>
        </row>
        <row r="352">
          <cell r="D352">
            <v>28532</v>
          </cell>
          <cell r="E352" t="str">
            <v>PGD Thị trấn Lim</v>
          </cell>
          <cell r="F352" t="str">
            <v>BNI</v>
          </cell>
          <cell r="G352" t="str">
            <v>I</v>
          </cell>
        </row>
        <row r="353">
          <cell r="D353">
            <v>28533</v>
          </cell>
          <cell r="E353" t="str">
            <v>PGD KCN Nam Sơn - Hạp Lĩnh</v>
          </cell>
          <cell r="F353" t="str">
            <v>BNI</v>
          </cell>
          <cell r="G353" t="str">
            <v>I</v>
          </cell>
        </row>
        <row r="354">
          <cell r="D354">
            <v>28535</v>
          </cell>
          <cell r="E354" t="str">
            <v>PGD Đông Ngàn</v>
          </cell>
          <cell r="F354" t="str">
            <v>BNI</v>
          </cell>
          <cell r="G354" t="str">
            <v>I</v>
          </cell>
        </row>
        <row r="355">
          <cell r="D355">
            <v>28530</v>
          </cell>
          <cell r="E355" t="str">
            <v>PGD Đại Phúc</v>
          </cell>
          <cell r="F355" t="str">
            <v>BNI</v>
          </cell>
          <cell r="G355" t="str">
            <v>I</v>
          </cell>
        </row>
        <row r="356">
          <cell r="D356">
            <v>28534</v>
          </cell>
          <cell r="E356" t="str">
            <v>PGD KCN VSIP Bắc Ninh</v>
          </cell>
          <cell r="F356" t="str">
            <v>BNI</v>
          </cell>
          <cell r="G356" t="str">
            <v>I</v>
          </cell>
        </row>
        <row r="357">
          <cell r="D357">
            <v>28930</v>
          </cell>
          <cell r="E357" t="str">
            <v>PGD Nguyễn Gia Thiều</v>
          </cell>
          <cell r="F357" t="str">
            <v>BNI</v>
          </cell>
          <cell r="G357" t="str">
            <v>I</v>
          </cell>
        </row>
        <row r="358">
          <cell r="D358">
            <v>28931</v>
          </cell>
          <cell r="E358" t="str">
            <v>PGD Vệ An</v>
          </cell>
          <cell r="F358" t="str">
            <v>BNI</v>
          </cell>
          <cell r="G358" t="str">
            <v>I</v>
          </cell>
        </row>
        <row r="359">
          <cell r="D359">
            <v>28932</v>
          </cell>
          <cell r="E359" t="str">
            <v>PGD Kinh Dương Vương</v>
          </cell>
          <cell r="F359" t="str">
            <v>BNI</v>
          </cell>
          <cell r="G359" t="str">
            <v>I</v>
          </cell>
        </row>
        <row r="360">
          <cell r="D360">
            <v>30034</v>
          </cell>
          <cell r="E360" t="str">
            <v>PGD số 01</v>
          </cell>
          <cell r="F360" t="str">
            <v>QNI</v>
          </cell>
          <cell r="G360" t="str">
            <v>II</v>
          </cell>
        </row>
        <row r="361">
          <cell r="D361">
            <v>30037</v>
          </cell>
          <cell r="E361" t="str">
            <v>PGD Số 05</v>
          </cell>
          <cell r="F361" t="str">
            <v>QNI</v>
          </cell>
          <cell r="G361" t="str">
            <v>II</v>
          </cell>
        </row>
        <row r="362">
          <cell r="D362">
            <v>30030</v>
          </cell>
          <cell r="E362" t="str">
            <v>PGD Hồng Hà</v>
          </cell>
          <cell r="F362" t="str">
            <v>QNI</v>
          </cell>
          <cell r="G362" t="str">
            <v>II</v>
          </cell>
        </row>
        <row r="363">
          <cell r="D363">
            <v>30031</v>
          </cell>
          <cell r="E363" t="str">
            <v>PGD Hà Lầm</v>
          </cell>
          <cell r="F363" t="str">
            <v>QNI</v>
          </cell>
          <cell r="G363" t="str">
            <v>II</v>
          </cell>
        </row>
        <row r="364">
          <cell r="D364">
            <v>30032</v>
          </cell>
          <cell r="E364" t="str">
            <v>PGD Hà Tu</v>
          </cell>
          <cell r="F364" t="str">
            <v>QNI</v>
          </cell>
          <cell r="G364" t="str">
            <v>II</v>
          </cell>
        </row>
        <row r="365">
          <cell r="D365">
            <v>30033</v>
          </cell>
          <cell r="E365" t="str">
            <v>PGD Hồng Hải</v>
          </cell>
          <cell r="F365" t="str">
            <v>QNI</v>
          </cell>
          <cell r="G365" t="str">
            <v>II</v>
          </cell>
        </row>
        <row r="366">
          <cell r="D366">
            <v>30035</v>
          </cell>
          <cell r="E366" t="str">
            <v>PGD số 03</v>
          </cell>
          <cell r="F366" t="str">
            <v>QNI</v>
          </cell>
          <cell r="G366" t="str">
            <v>II</v>
          </cell>
        </row>
        <row r="367">
          <cell r="D367">
            <v>30036</v>
          </cell>
          <cell r="E367" t="str">
            <v>PGD Trần Hưng Đạo</v>
          </cell>
          <cell r="F367" t="str">
            <v>QNI</v>
          </cell>
          <cell r="G367" t="str">
            <v>II</v>
          </cell>
        </row>
        <row r="368">
          <cell r="D368">
            <v>30038</v>
          </cell>
          <cell r="E368" t="str">
            <v>PGD Bạch Đằng</v>
          </cell>
          <cell r="F368" t="str">
            <v>QNI</v>
          </cell>
          <cell r="G368" t="str">
            <v>II</v>
          </cell>
        </row>
        <row r="369">
          <cell r="D369">
            <v>30236</v>
          </cell>
          <cell r="E369" t="str">
            <v>PGD Cẩm Tây</v>
          </cell>
          <cell r="F369" t="str">
            <v>QNI</v>
          </cell>
          <cell r="G369" t="str">
            <v>II</v>
          </cell>
        </row>
        <row r="370">
          <cell r="D370">
            <v>30237</v>
          </cell>
          <cell r="E370" t="str">
            <v>PGD Cẩm Sơn</v>
          </cell>
          <cell r="F370" t="str">
            <v>QNI</v>
          </cell>
          <cell r="G370" t="str">
            <v>II</v>
          </cell>
        </row>
        <row r="371">
          <cell r="D371">
            <v>30230</v>
          </cell>
          <cell r="E371" t="str">
            <v>PGD Cẩm Thạch</v>
          </cell>
          <cell r="F371" t="str">
            <v>QNI</v>
          </cell>
          <cell r="G371" t="str">
            <v>II</v>
          </cell>
        </row>
        <row r="372">
          <cell r="D372">
            <v>30231</v>
          </cell>
          <cell r="E372" t="str">
            <v>PGD Cẩm Đông</v>
          </cell>
          <cell r="F372" t="str">
            <v>QNI</v>
          </cell>
          <cell r="G372" t="str">
            <v>II</v>
          </cell>
        </row>
        <row r="373">
          <cell r="D373">
            <v>30232</v>
          </cell>
          <cell r="E373" t="str">
            <v>PGD Cẩm Phú</v>
          </cell>
          <cell r="F373" t="str">
            <v>QNI</v>
          </cell>
          <cell r="G373" t="str">
            <v>II</v>
          </cell>
        </row>
        <row r="374">
          <cell r="D374">
            <v>30233</v>
          </cell>
          <cell r="E374" t="str">
            <v>PGD Cửa Ông</v>
          </cell>
          <cell r="F374" t="str">
            <v>QNI</v>
          </cell>
          <cell r="G374" t="str">
            <v>II</v>
          </cell>
        </row>
        <row r="375">
          <cell r="D375">
            <v>30235</v>
          </cell>
          <cell r="E375" t="str">
            <v>PGD Mông Dương</v>
          </cell>
          <cell r="F375" t="str">
            <v>QNI</v>
          </cell>
          <cell r="G375" t="str">
            <v>II</v>
          </cell>
        </row>
        <row r="376">
          <cell r="D376">
            <v>30432</v>
          </cell>
          <cell r="E376" t="str">
            <v>PGD Phương Đông</v>
          </cell>
          <cell r="F376" t="str">
            <v>QNI</v>
          </cell>
          <cell r="G376" t="str">
            <v>II</v>
          </cell>
        </row>
        <row r="377">
          <cell r="D377">
            <v>30433</v>
          </cell>
          <cell r="E377" t="str">
            <v>PGD Vàng Danh</v>
          </cell>
          <cell r="F377" t="str">
            <v>QNI</v>
          </cell>
          <cell r="G377" t="str">
            <v>II</v>
          </cell>
        </row>
        <row r="378">
          <cell r="D378">
            <v>30434</v>
          </cell>
          <cell r="E378" t="str">
            <v>PGD Thanh Sơn</v>
          </cell>
          <cell r="F378" t="str">
            <v>QNI</v>
          </cell>
          <cell r="G378" t="str">
            <v>II</v>
          </cell>
        </row>
        <row r="379">
          <cell r="D379">
            <v>30431</v>
          </cell>
          <cell r="E379" t="str">
            <v>PGD Yên Hưng</v>
          </cell>
          <cell r="F379" t="str">
            <v>QNI</v>
          </cell>
          <cell r="G379" t="str">
            <v>II</v>
          </cell>
        </row>
        <row r="380">
          <cell r="D380">
            <v>30435</v>
          </cell>
          <cell r="E380" t="str">
            <v>PGD Quang Trung</v>
          </cell>
          <cell r="F380" t="str">
            <v>QNI</v>
          </cell>
          <cell r="G380" t="str">
            <v>II</v>
          </cell>
        </row>
        <row r="381">
          <cell r="D381">
            <v>30436</v>
          </cell>
          <cell r="E381" t="str">
            <v>PGD Nam Khê</v>
          </cell>
          <cell r="F381" t="str">
            <v>QNI</v>
          </cell>
          <cell r="G381" t="str">
            <v>II</v>
          </cell>
        </row>
        <row r="382">
          <cell r="D382">
            <v>30430</v>
          </cell>
          <cell r="E382" t="str">
            <v>PGD Mạo Khê</v>
          </cell>
          <cell r="F382" t="str">
            <v>QNI</v>
          </cell>
          <cell r="G382" t="str">
            <v>II</v>
          </cell>
        </row>
        <row r="383">
          <cell r="D383">
            <v>30632</v>
          </cell>
          <cell r="E383" t="str">
            <v>PGD Kênh Đồng</v>
          </cell>
          <cell r="F383" t="str">
            <v>QNI</v>
          </cell>
          <cell r="G383" t="str">
            <v>II</v>
          </cell>
        </row>
        <row r="384">
          <cell r="D384">
            <v>30631</v>
          </cell>
          <cell r="E384" t="str">
            <v>PGD Hà Khẩu</v>
          </cell>
          <cell r="F384" t="str">
            <v>QNI</v>
          </cell>
          <cell r="G384" t="str">
            <v>II</v>
          </cell>
        </row>
        <row r="385">
          <cell r="D385">
            <v>30630</v>
          </cell>
          <cell r="E385" t="str">
            <v>PGD Hoành Bồ</v>
          </cell>
          <cell r="F385" t="str">
            <v>QNI</v>
          </cell>
          <cell r="G385" t="str">
            <v>II</v>
          </cell>
        </row>
        <row r="386">
          <cell r="D386">
            <v>30633</v>
          </cell>
          <cell r="E386" t="str">
            <v>PGD Cái Lân</v>
          </cell>
          <cell r="F386" t="str">
            <v>QNI</v>
          </cell>
          <cell r="G386" t="str">
            <v>II</v>
          </cell>
        </row>
        <row r="387">
          <cell r="D387">
            <v>30634</v>
          </cell>
          <cell r="E387" t="str">
            <v>PGD Vườn Đào</v>
          </cell>
          <cell r="F387" t="str">
            <v>QNI</v>
          </cell>
          <cell r="G387" t="str">
            <v>II</v>
          </cell>
        </row>
        <row r="388">
          <cell r="D388">
            <v>30831</v>
          </cell>
          <cell r="E388" t="str">
            <v>PGD Hải Hà</v>
          </cell>
          <cell r="F388" t="str">
            <v>QNI</v>
          </cell>
          <cell r="G388" t="str">
            <v>II</v>
          </cell>
        </row>
        <row r="389">
          <cell r="D389">
            <v>30830</v>
          </cell>
          <cell r="E389" t="str">
            <v>PGD Trần Phú</v>
          </cell>
          <cell r="F389" t="str">
            <v>QNI</v>
          </cell>
          <cell r="G389" t="str">
            <v>II</v>
          </cell>
        </row>
        <row r="390">
          <cell r="D390">
            <v>30832</v>
          </cell>
          <cell r="E390" t="str">
            <v>PGD Đầm Hà</v>
          </cell>
          <cell r="F390" t="str">
            <v>QNI</v>
          </cell>
          <cell r="G390" t="str">
            <v>II</v>
          </cell>
        </row>
        <row r="391">
          <cell r="D391">
            <v>31630</v>
          </cell>
          <cell r="E391" t="str">
            <v>PGD Hạ Long</v>
          </cell>
          <cell r="F391" t="str">
            <v>QNI</v>
          </cell>
          <cell r="G391" t="str">
            <v>II</v>
          </cell>
        </row>
        <row r="392">
          <cell r="D392">
            <v>32034</v>
          </cell>
          <cell r="E392" t="str">
            <v>PGD Hà Đông</v>
          </cell>
          <cell r="F392" t="str">
            <v>HAN</v>
          </cell>
          <cell r="G392" t="str">
            <v>III</v>
          </cell>
        </row>
        <row r="393">
          <cell r="D393">
            <v>32030</v>
          </cell>
          <cell r="E393" t="str">
            <v>PGD La Phù</v>
          </cell>
          <cell r="F393" t="str">
            <v>HAN</v>
          </cell>
          <cell r="G393" t="str">
            <v>III</v>
          </cell>
        </row>
        <row r="394">
          <cell r="D394">
            <v>32031</v>
          </cell>
          <cell r="E394" t="str">
            <v>PGD Phú Mỹ</v>
          </cell>
          <cell r="F394" t="str">
            <v>HAN</v>
          </cell>
          <cell r="G394" t="str">
            <v>III</v>
          </cell>
        </row>
        <row r="395">
          <cell r="D395">
            <v>32033</v>
          </cell>
          <cell r="E395" t="str">
            <v>PGD Sơn Tây</v>
          </cell>
          <cell r="F395" t="str">
            <v>HAN</v>
          </cell>
          <cell r="G395" t="str">
            <v>III</v>
          </cell>
        </row>
        <row r="396">
          <cell r="D396">
            <v>32035</v>
          </cell>
          <cell r="E396" t="str">
            <v>PGD Thanh Thùy</v>
          </cell>
          <cell r="F396" t="str">
            <v>HAN</v>
          </cell>
          <cell r="G396" t="str">
            <v>III</v>
          </cell>
        </row>
        <row r="397">
          <cell r="D397">
            <v>32036</v>
          </cell>
          <cell r="E397" t="str">
            <v>PGD Bích Hòa</v>
          </cell>
          <cell r="F397" t="str">
            <v>HAN</v>
          </cell>
          <cell r="G397" t="str">
            <v>III</v>
          </cell>
        </row>
        <row r="398">
          <cell r="D398">
            <v>32032</v>
          </cell>
          <cell r="E398" t="str">
            <v>PGD Quốc Oai</v>
          </cell>
          <cell r="F398" t="str">
            <v>HAN</v>
          </cell>
          <cell r="G398" t="str">
            <v>III</v>
          </cell>
        </row>
        <row r="399">
          <cell r="D399">
            <v>32230</v>
          </cell>
          <cell r="E399" t="str">
            <v>PGD số 01</v>
          </cell>
          <cell r="F399" t="str">
            <v>HAN</v>
          </cell>
          <cell r="G399" t="str">
            <v>III</v>
          </cell>
        </row>
        <row r="400">
          <cell r="D400">
            <v>32231</v>
          </cell>
          <cell r="E400" t="str">
            <v>PGD Hoàng Văn Thụ</v>
          </cell>
          <cell r="F400" t="str">
            <v>HAN</v>
          </cell>
          <cell r="G400" t="str">
            <v>III</v>
          </cell>
        </row>
        <row r="401">
          <cell r="D401">
            <v>32232</v>
          </cell>
          <cell r="E401" t="str">
            <v>PGD Nhuệ Giang</v>
          </cell>
          <cell r="F401" t="str">
            <v>HAN</v>
          </cell>
          <cell r="G401" t="str">
            <v>III</v>
          </cell>
        </row>
        <row r="402">
          <cell r="D402">
            <v>32233</v>
          </cell>
          <cell r="E402" t="str">
            <v>PGD số 02</v>
          </cell>
          <cell r="F402" t="str">
            <v>HAN</v>
          </cell>
          <cell r="G402" t="str">
            <v>III</v>
          </cell>
        </row>
        <row r="403">
          <cell r="D403">
            <v>32431</v>
          </cell>
          <cell r="E403" t="str">
            <v>PGD Nguyễn Thị Định</v>
          </cell>
          <cell r="F403" t="str">
            <v>HAN</v>
          </cell>
          <cell r="G403" t="str">
            <v>III</v>
          </cell>
        </row>
        <row r="404">
          <cell r="D404">
            <v>32432</v>
          </cell>
          <cell r="E404" t="str">
            <v>QTK số 16</v>
          </cell>
          <cell r="F404" t="str">
            <v>HAN</v>
          </cell>
          <cell r="G404" t="str">
            <v>III</v>
          </cell>
        </row>
        <row r="405">
          <cell r="D405">
            <v>32434</v>
          </cell>
          <cell r="E405" t="str">
            <v>QTK Ba La</v>
          </cell>
          <cell r="F405" t="str">
            <v>HAN</v>
          </cell>
          <cell r="G405" t="str">
            <v>III</v>
          </cell>
        </row>
        <row r="406">
          <cell r="D406">
            <v>32430</v>
          </cell>
          <cell r="E406" t="str">
            <v>PGD An Khánh</v>
          </cell>
          <cell r="F406" t="str">
            <v>HAN</v>
          </cell>
          <cell r="G406" t="str">
            <v>III</v>
          </cell>
        </row>
        <row r="407">
          <cell r="D407">
            <v>32433</v>
          </cell>
          <cell r="E407" t="str">
            <v>PGD Phúc La</v>
          </cell>
          <cell r="F407" t="str">
            <v>HAN</v>
          </cell>
          <cell r="G407" t="str">
            <v>III</v>
          </cell>
        </row>
        <row r="408">
          <cell r="D408">
            <v>32631</v>
          </cell>
          <cell r="E408" t="str">
            <v>PGD Thành Tây</v>
          </cell>
          <cell r="F408" t="str">
            <v>HAN</v>
          </cell>
          <cell r="G408" t="str">
            <v>III</v>
          </cell>
        </row>
        <row r="409">
          <cell r="D409">
            <v>32632</v>
          </cell>
          <cell r="E409" t="str">
            <v>PGD An Phát</v>
          </cell>
          <cell r="F409" t="str">
            <v>HAN</v>
          </cell>
          <cell r="G409" t="str">
            <v>III</v>
          </cell>
        </row>
        <row r="410">
          <cell r="D410">
            <v>32633</v>
          </cell>
          <cell r="E410" t="str">
            <v>PGD Hưng Phát</v>
          </cell>
          <cell r="F410" t="str">
            <v>HAN</v>
          </cell>
          <cell r="G410" t="str">
            <v>III</v>
          </cell>
        </row>
        <row r="411">
          <cell r="D411">
            <v>32634</v>
          </cell>
          <cell r="E411" t="str">
            <v>PGD Từ Liêm</v>
          </cell>
          <cell r="F411" t="str">
            <v>HAN</v>
          </cell>
          <cell r="G411" t="str">
            <v>III</v>
          </cell>
        </row>
        <row r="412">
          <cell r="D412">
            <v>32635</v>
          </cell>
          <cell r="E412" t="str">
            <v>PGD Duy Tân</v>
          </cell>
          <cell r="F412" t="str">
            <v>HAN</v>
          </cell>
          <cell r="G412" t="str">
            <v>III</v>
          </cell>
        </row>
        <row r="413">
          <cell r="D413">
            <v>32630</v>
          </cell>
          <cell r="E413" t="str">
            <v>PGD Đại An</v>
          </cell>
          <cell r="F413" t="str">
            <v>HAN</v>
          </cell>
          <cell r="G413" t="str">
            <v>III</v>
          </cell>
        </row>
        <row r="414">
          <cell r="D414">
            <v>32830</v>
          </cell>
          <cell r="E414" t="str">
            <v>PGD Trung Chính</v>
          </cell>
          <cell r="F414" t="str">
            <v>HAN</v>
          </cell>
          <cell r="G414" t="str">
            <v>III</v>
          </cell>
        </row>
        <row r="415">
          <cell r="D415">
            <v>32832</v>
          </cell>
          <cell r="E415" t="str">
            <v>PGD Chương Mỹ</v>
          </cell>
          <cell r="F415" t="str">
            <v>HAN</v>
          </cell>
          <cell r="G415" t="str">
            <v>III</v>
          </cell>
        </row>
        <row r="416">
          <cell r="D416">
            <v>32833</v>
          </cell>
          <cell r="E416" t="str">
            <v>PGD Hoàng Cầu</v>
          </cell>
          <cell r="F416" t="str">
            <v>HAN</v>
          </cell>
          <cell r="G416" t="str">
            <v>III</v>
          </cell>
        </row>
        <row r="417">
          <cell r="D417">
            <v>32834</v>
          </cell>
          <cell r="E417" t="str">
            <v>PGD Yên Hòa</v>
          </cell>
          <cell r="F417" t="str">
            <v>HAN</v>
          </cell>
          <cell r="G417" t="str">
            <v>III</v>
          </cell>
        </row>
        <row r="418">
          <cell r="D418">
            <v>32831</v>
          </cell>
          <cell r="E418" t="str">
            <v>PGD Bình Phú</v>
          </cell>
          <cell r="F418" t="str">
            <v>HAN</v>
          </cell>
          <cell r="G418" t="str">
            <v>III</v>
          </cell>
        </row>
        <row r="419">
          <cell r="D419">
            <v>34036</v>
          </cell>
          <cell r="E419" t="str">
            <v>PGD Hồng Quang</v>
          </cell>
          <cell r="F419" t="str">
            <v>HDU</v>
          </cell>
          <cell r="G419" t="str">
            <v>II</v>
          </cell>
        </row>
        <row r="420">
          <cell r="D420">
            <v>34030</v>
          </cell>
          <cell r="E420" t="str">
            <v>PGD Trần Phú</v>
          </cell>
          <cell r="F420" t="str">
            <v>HDU</v>
          </cell>
          <cell r="G420" t="str">
            <v>II</v>
          </cell>
        </row>
        <row r="421">
          <cell r="D421">
            <v>34032</v>
          </cell>
          <cell r="E421" t="str">
            <v>PGD Thống Nhất</v>
          </cell>
          <cell r="F421" t="str">
            <v>HDU</v>
          </cell>
          <cell r="G421" t="str">
            <v>II</v>
          </cell>
        </row>
        <row r="422">
          <cell r="D422">
            <v>34033</v>
          </cell>
          <cell r="E422" t="str">
            <v>PGD Hải Tân</v>
          </cell>
          <cell r="F422" t="str">
            <v>HDU</v>
          </cell>
          <cell r="G422" t="str">
            <v>II</v>
          </cell>
        </row>
        <row r="423">
          <cell r="D423">
            <v>34034</v>
          </cell>
          <cell r="E423" t="str">
            <v>PGD Tứ Kỳ</v>
          </cell>
          <cell r="F423" t="str">
            <v>HDU</v>
          </cell>
          <cell r="G423" t="str">
            <v>II</v>
          </cell>
        </row>
        <row r="424">
          <cell r="D424">
            <v>34035</v>
          </cell>
          <cell r="E424" t="str">
            <v>PGD Cẩm Giàng</v>
          </cell>
          <cell r="F424" t="str">
            <v>HDU</v>
          </cell>
          <cell r="G424" t="str">
            <v>II</v>
          </cell>
        </row>
        <row r="425">
          <cell r="D425">
            <v>34037</v>
          </cell>
          <cell r="E425" t="str">
            <v>PGD Hoàng Hoa Thám</v>
          </cell>
          <cell r="F425" t="str">
            <v>HDU</v>
          </cell>
          <cell r="G425" t="str">
            <v>II</v>
          </cell>
        </row>
        <row r="426">
          <cell r="D426">
            <v>34038</v>
          </cell>
          <cell r="E426" t="str">
            <v>PGD Ninh Giang</v>
          </cell>
          <cell r="F426" t="str">
            <v>HDU</v>
          </cell>
          <cell r="G426" t="str">
            <v>II</v>
          </cell>
        </row>
        <row r="427">
          <cell r="D427">
            <v>34031</v>
          </cell>
          <cell r="E427" t="str">
            <v>PGD Trần Hưng Đạo</v>
          </cell>
          <cell r="F427" t="str">
            <v>HDU</v>
          </cell>
          <cell r="G427" t="str">
            <v>II</v>
          </cell>
        </row>
        <row r="428">
          <cell r="D428">
            <v>34233</v>
          </cell>
          <cell r="E428" t="str">
            <v>PGD Chợ Gạo</v>
          </cell>
          <cell r="F428" t="str">
            <v>HYE</v>
          </cell>
          <cell r="G428" t="str">
            <v>II</v>
          </cell>
        </row>
        <row r="429">
          <cell r="D429">
            <v>34234</v>
          </cell>
          <cell r="E429" t="str">
            <v>PGD Tiên Lữ</v>
          </cell>
          <cell r="F429" t="str">
            <v>HYE</v>
          </cell>
          <cell r="G429" t="str">
            <v>II</v>
          </cell>
        </row>
        <row r="430">
          <cell r="D430">
            <v>34230</v>
          </cell>
          <cell r="E430" t="str">
            <v>PGD Kim Động</v>
          </cell>
          <cell r="F430" t="str">
            <v>HYE</v>
          </cell>
          <cell r="G430" t="str">
            <v>II</v>
          </cell>
        </row>
        <row r="431">
          <cell r="D431">
            <v>34231</v>
          </cell>
          <cell r="E431" t="str">
            <v>PGD Phố Hiến</v>
          </cell>
          <cell r="F431" t="str">
            <v>HYE</v>
          </cell>
          <cell r="G431" t="str">
            <v>II</v>
          </cell>
        </row>
        <row r="432">
          <cell r="D432">
            <v>34232</v>
          </cell>
          <cell r="E432" t="str">
            <v>PGD Phù Cừ</v>
          </cell>
          <cell r="F432" t="str">
            <v>HYE</v>
          </cell>
          <cell r="G432" t="str">
            <v>II</v>
          </cell>
        </row>
        <row r="433">
          <cell r="D433">
            <v>34330</v>
          </cell>
          <cell r="E433" t="str">
            <v>PGD Văn Giang</v>
          </cell>
          <cell r="F433" t="str">
            <v>HYE</v>
          </cell>
          <cell r="G433" t="str">
            <v>II</v>
          </cell>
        </row>
        <row r="434">
          <cell r="D434">
            <v>34332</v>
          </cell>
          <cell r="E434" t="str">
            <v>PGD Ân Thi</v>
          </cell>
          <cell r="F434" t="str">
            <v>HYE</v>
          </cell>
          <cell r="G434" t="str">
            <v>II</v>
          </cell>
        </row>
        <row r="435">
          <cell r="D435">
            <v>34333</v>
          </cell>
          <cell r="E435" t="str">
            <v>PGD Văn Lâm</v>
          </cell>
          <cell r="F435" t="str">
            <v>HYE</v>
          </cell>
          <cell r="G435" t="str">
            <v>II</v>
          </cell>
        </row>
        <row r="436">
          <cell r="D436">
            <v>34331</v>
          </cell>
          <cell r="E436" t="str">
            <v>PGD Khoái Châu</v>
          </cell>
          <cell r="F436" t="str">
            <v>HYE</v>
          </cell>
          <cell r="G436" t="str">
            <v>II</v>
          </cell>
        </row>
        <row r="437">
          <cell r="D437">
            <v>34334</v>
          </cell>
          <cell r="E437" t="str">
            <v>PGD KCN Phố Nối</v>
          </cell>
          <cell r="F437" t="str">
            <v>HYE</v>
          </cell>
          <cell r="G437" t="str">
            <v>II</v>
          </cell>
        </row>
        <row r="438">
          <cell r="D438">
            <v>34430</v>
          </cell>
          <cell r="E438" t="str">
            <v>PGD Minh Tân</v>
          </cell>
          <cell r="F438" t="str">
            <v>HDU</v>
          </cell>
          <cell r="G438" t="str">
            <v>II</v>
          </cell>
        </row>
        <row r="439">
          <cell r="D439">
            <v>34431</v>
          </cell>
          <cell r="E439" t="str">
            <v>PGD Kinh Môn</v>
          </cell>
          <cell r="F439" t="str">
            <v>HDU</v>
          </cell>
          <cell r="G439" t="str">
            <v>II</v>
          </cell>
        </row>
        <row r="440">
          <cell r="D440">
            <v>34432</v>
          </cell>
          <cell r="E440" t="str">
            <v>PGD Tiền Trung</v>
          </cell>
          <cell r="F440" t="str">
            <v>HDU</v>
          </cell>
          <cell r="G440" t="str">
            <v>II</v>
          </cell>
        </row>
        <row r="441">
          <cell r="D441">
            <v>34433</v>
          </cell>
          <cell r="E441" t="str">
            <v>PGD Hiệp Sơn</v>
          </cell>
          <cell r="F441" t="str">
            <v>HDU</v>
          </cell>
          <cell r="G441" t="str">
            <v>II</v>
          </cell>
        </row>
        <row r="442">
          <cell r="D442">
            <v>34434</v>
          </cell>
          <cell r="E442" t="str">
            <v>PGD Hoàng Thạch</v>
          </cell>
          <cell r="F442" t="str">
            <v>HDU</v>
          </cell>
          <cell r="G442" t="str">
            <v>II</v>
          </cell>
        </row>
        <row r="443">
          <cell r="D443">
            <v>34631</v>
          </cell>
          <cell r="E443" t="str">
            <v>PGD Chí Linh</v>
          </cell>
          <cell r="F443" t="str">
            <v>HDU</v>
          </cell>
          <cell r="G443" t="str">
            <v>II</v>
          </cell>
        </row>
        <row r="444">
          <cell r="D444">
            <v>34633</v>
          </cell>
          <cell r="E444" t="str">
            <v>PGD Nam Sách</v>
          </cell>
          <cell r="F444" t="str">
            <v>HDU</v>
          </cell>
          <cell r="G444" t="str">
            <v>II</v>
          </cell>
        </row>
        <row r="445">
          <cell r="D445">
            <v>34630</v>
          </cell>
          <cell r="E445" t="str">
            <v>PGD Gia Lộc</v>
          </cell>
          <cell r="F445" t="str">
            <v>HDU</v>
          </cell>
          <cell r="G445" t="str">
            <v>II</v>
          </cell>
        </row>
        <row r="446">
          <cell r="D446">
            <v>34632</v>
          </cell>
          <cell r="E446" t="str">
            <v>PGD Kim Thành</v>
          </cell>
          <cell r="F446" t="str">
            <v>HDU</v>
          </cell>
          <cell r="G446" t="str">
            <v>II</v>
          </cell>
        </row>
        <row r="447">
          <cell r="D447">
            <v>34634</v>
          </cell>
          <cell r="E447" t="str">
            <v>PGD Điện Biên Phủ</v>
          </cell>
          <cell r="F447" t="str">
            <v>HDU</v>
          </cell>
          <cell r="G447" t="str">
            <v>II</v>
          </cell>
        </row>
        <row r="448">
          <cell r="D448">
            <v>36030</v>
          </cell>
          <cell r="E448" t="str">
            <v>PGD Minh Khai</v>
          </cell>
          <cell r="F448" t="str">
            <v>TBI</v>
          </cell>
          <cell r="G448" t="str">
            <v>IV</v>
          </cell>
        </row>
        <row r="449">
          <cell r="D449">
            <v>36038</v>
          </cell>
          <cell r="E449" t="str">
            <v>PGD Tiểu Hoàng</v>
          </cell>
          <cell r="F449" t="str">
            <v>TBI</v>
          </cell>
          <cell r="G449" t="str">
            <v>IV</v>
          </cell>
        </row>
        <row r="450">
          <cell r="D450">
            <v>36032</v>
          </cell>
          <cell r="E450" t="str">
            <v>PGD Lê Hồng Phong</v>
          </cell>
          <cell r="F450" t="str">
            <v>TBI</v>
          </cell>
          <cell r="G450" t="str">
            <v>IV</v>
          </cell>
        </row>
        <row r="451">
          <cell r="D451">
            <v>36034</v>
          </cell>
          <cell r="E451" t="str">
            <v>PGD Tiền Hải</v>
          </cell>
          <cell r="F451" t="str">
            <v>TBI</v>
          </cell>
          <cell r="G451" t="str">
            <v>IV</v>
          </cell>
        </row>
        <row r="452">
          <cell r="D452">
            <v>36041</v>
          </cell>
          <cell r="E452" t="str">
            <v>PGD Hoàng Công Chất</v>
          </cell>
          <cell r="F452" t="str">
            <v>TBI</v>
          </cell>
          <cell r="G452" t="str">
            <v>IV</v>
          </cell>
        </row>
        <row r="453">
          <cell r="D453">
            <v>36042</v>
          </cell>
          <cell r="E453" t="str">
            <v>PGD Chợ Đậu</v>
          </cell>
          <cell r="F453" t="str">
            <v>TBI</v>
          </cell>
          <cell r="G453" t="str">
            <v>IV</v>
          </cell>
        </row>
        <row r="454">
          <cell r="D454">
            <v>36043</v>
          </cell>
          <cell r="E454" t="str">
            <v>PGD Lý Thường Kiệt</v>
          </cell>
          <cell r="F454" t="str">
            <v>TBI</v>
          </cell>
          <cell r="G454" t="str">
            <v>IV</v>
          </cell>
        </row>
        <row r="455">
          <cell r="D455">
            <v>36044</v>
          </cell>
          <cell r="E455" t="str">
            <v>PGD Quang Trung</v>
          </cell>
          <cell r="F455" t="str">
            <v>TBI</v>
          </cell>
          <cell r="G455" t="str">
            <v>IV</v>
          </cell>
        </row>
        <row r="456">
          <cell r="D456">
            <v>36045</v>
          </cell>
          <cell r="E456" t="str">
            <v>PGD Lý Bôn</v>
          </cell>
          <cell r="F456" t="str">
            <v>TBI</v>
          </cell>
          <cell r="G456" t="str">
            <v>IV</v>
          </cell>
        </row>
        <row r="457">
          <cell r="D457">
            <v>36031</v>
          </cell>
          <cell r="E457" t="str">
            <v>PGD Trần Hưng Đạo</v>
          </cell>
          <cell r="F457" t="str">
            <v>TBI</v>
          </cell>
          <cell r="G457" t="str">
            <v>IV</v>
          </cell>
        </row>
        <row r="458">
          <cell r="D458">
            <v>36033</v>
          </cell>
          <cell r="E458" t="str">
            <v>PGD Đông Hưng</v>
          </cell>
          <cell r="F458" t="str">
            <v>TBI</v>
          </cell>
          <cell r="G458" t="str">
            <v>IV</v>
          </cell>
        </row>
        <row r="459">
          <cell r="D459">
            <v>36035</v>
          </cell>
          <cell r="E459" t="str">
            <v>PGD Diêm Điền</v>
          </cell>
          <cell r="F459" t="str">
            <v>TBI</v>
          </cell>
          <cell r="G459" t="str">
            <v>IV</v>
          </cell>
        </row>
        <row r="460">
          <cell r="D460">
            <v>36036</v>
          </cell>
          <cell r="E460" t="str">
            <v>PGD Kiến Xương</v>
          </cell>
          <cell r="F460" t="str">
            <v>TBI</v>
          </cell>
          <cell r="G460" t="str">
            <v>IV</v>
          </cell>
        </row>
        <row r="461">
          <cell r="D461">
            <v>36037</v>
          </cell>
          <cell r="E461" t="str">
            <v>PGD Hưng Hà</v>
          </cell>
          <cell r="F461" t="str">
            <v>TBI</v>
          </cell>
          <cell r="G461" t="str">
            <v>IV</v>
          </cell>
        </row>
        <row r="462">
          <cell r="D462">
            <v>36039</v>
          </cell>
          <cell r="E462" t="str">
            <v>PGD Bồ Xuyên</v>
          </cell>
          <cell r="F462" t="str">
            <v>TBI</v>
          </cell>
          <cell r="G462" t="str">
            <v>IV</v>
          </cell>
        </row>
        <row r="463">
          <cell r="D463">
            <v>36040</v>
          </cell>
          <cell r="E463" t="str">
            <v>PGD Quỳnh Phụ</v>
          </cell>
          <cell r="F463" t="str">
            <v>TBI</v>
          </cell>
          <cell r="G463" t="str">
            <v>IV</v>
          </cell>
        </row>
        <row r="464">
          <cell r="D464">
            <v>38030</v>
          </cell>
          <cell r="E464" t="str">
            <v>PGD Nam Phong</v>
          </cell>
          <cell r="F464" t="str">
            <v>NDI</v>
          </cell>
          <cell r="G464" t="str">
            <v>IV</v>
          </cell>
        </row>
        <row r="465">
          <cell r="D465">
            <v>38031</v>
          </cell>
          <cell r="E465" t="str">
            <v>PGD Năng Tĩnh</v>
          </cell>
          <cell r="F465" t="str">
            <v>NDI</v>
          </cell>
          <cell r="G465" t="str">
            <v>IV</v>
          </cell>
        </row>
        <row r="466">
          <cell r="D466">
            <v>38033</v>
          </cell>
          <cell r="E466" t="str">
            <v>PGD Vị Hoàng</v>
          </cell>
          <cell r="F466" t="str">
            <v>NDI</v>
          </cell>
          <cell r="G466" t="str">
            <v>IV</v>
          </cell>
        </row>
        <row r="467">
          <cell r="D467">
            <v>38034</v>
          </cell>
          <cell r="E467" t="str">
            <v>PGD Nghĩa Hưng</v>
          </cell>
          <cell r="F467" t="str">
            <v>NDI</v>
          </cell>
          <cell r="G467" t="str">
            <v>IV</v>
          </cell>
        </row>
        <row r="468">
          <cell r="D468">
            <v>38035</v>
          </cell>
          <cell r="E468" t="str">
            <v>PGD Trực Ninh</v>
          </cell>
          <cell r="F468" t="str">
            <v>NDI</v>
          </cell>
          <cell r="G468" t="str">
            <v>IV</v>
          </cell>
        </row>
        <row r="469">
          <cell r="D469">
            <v>38036</v>
          </cell>
          <cell r="E469" t="str">
            <v>PGD Xuân Trường</v>
          </cell>
          <cell r="F469" t="str">
            <v>NDI</v>
          </cell>
          <cell r="G469" t="str">
            <v>IV</v>
          </cell>
        </row>
        <row r="470">
          <cell r="D470">
            <v>38037</v>
          </cell>
          <cell r="E470" t="str">
            <v>PGD Nam Trực</v>
          </cell>
          <cell r="F470" t="str">
            <v>NDI</v>
          </cell>
          <cell r="G470" t="str">
            <v>IV</v>
          </cell>
        </row>
        <row r="471">
          <cell r="D471">
            <v>38038</v>
          </cell>
          <cell r="E471" t="str">
            <v>PGD Giao Thuỷ</v>
          </cell>
          <cell r="F471" t="str">
            <v>NDI</v>
          </cell>
          <cell r="G471" t="str">
            <v>IV</v>
          </cell>
        </row>
        <row r="472">
          <cell r="D472">
            <v>38032</v>
          </cell>
          <cell r="E472" t="str">
            <v>PGD Hạ Long</v>
          </cell>
          <cell r="F472" t="str">
            <v>NDI</v>
          </cell>
          <cell r="G472" t="str">
            <v>IV</v>
          </cell>
        </row>
        <row r="473">
          <cell r="D473">
            <v>38039</v>
          </cell>
          <cell r="E473" t="str">
            <v>PGD Thành Nam</v>
          </cell>
          <cell r="F473" t="str">
            <v>NDI</v>
          </cell>
          <cell r="G473" t="str">
            <v>IV</v>
          </cell>
        </row>
        <row r="474">
          <cell r="D474">
            <v>38230</v>
          </cell>
          <cell r="E474" t="str">
            <v>PGD Trần Hưng Đạo</v>
          </cell>
          <cell r="F474" t="str">
            <v>NDI</v>
          </cell>
          <cell r="G474" t="str">
            <v>IV</v>
          </cell>
        </row>
        <row r="475">
          <cell r="D475">
            <v>38236</v>
          </cell>
          <cell r="E475" t="str">
            <v>PGD Vụ Bản</v>
          </cell>
          <cell r="F475" t="str">
            <v>NDI</v>
          </cell>
          <cell r="G475" t="str">
            <v>IV</v>
          </cell>
        </row>
        <row r="476">
          <cell r="D476">
            <v>38238</v>
          </cell>
          <cell r="E476" t="str">
            <v>PGD Hòa Vượng</v>
          </cell>
          <cell r="F476" t="str">
            <v>NDI</v>
          </cell>
          <cell r="G476" t="str">
            <v>IV</v>
          </cell>
        </row>
        <row r="477">
          <cell r="D477">
            <v>38231</v>
          </cell>
          <cell r="E477" t="str">
            <v>PGD Nguyễn Du</v>
          </cell>
          <cell r="F477" t="str">
            <v>NDI</v>
          </cell>
          <cell r="G477" t="str">
            <v>IV</v>
          </cell>
        </row>
        <row r="478">
          <cell r="D478">
            <v>38232</v>
          </cell>
          <cell r="E478" t="str">
            <v>PGD Ý Yên</v>
          </cell>
          <cell r="F478" t="str">
            <v>NDI</v>
          </cell>
          <cell r="G478" t="str">
            <v>IV</v>
          </cell>
        </row>
        <row r="479">
          <cell r="D479">
            <v>38233</v>
          </cell>
          <cell r="E479" t="str">
            <v>PGD Hải Hậu</v>
          </cell>
          <cell r="F479" t="str">
            <v>NDI</v>
          </cell>
          <cell r="G479" t="str">
            <v>IV</v>
          </cell>
        </row>
        <row r="480">
          <cell r="D480">
            <v>38235</v>
          </cell>
          <cell r="E480" t="str">
            <v>PGD Hòa Xá</v>
          </cell>
          <cell r="F480" t="str">
            <v>NDI</v>
          </cell>
          <cell r="G480" t="str">
            <v>IV</v>
          </cell>
        </row>
        <row r="481">
          <cell r="D481">
            <v>38431</v>
          </cell>
          <cell r="E481" t="str">
            <v>PGD Kiện Khê</v>
          </cell>
          <cell r="F481" t="str">
            <v>HNA</v>
          </cell>
          <cell r="G481" t="str">
            <v>IV</v>
          </cell>
        </row>
        <row r="482">
          <cell r="D482">
            <v>38436</v>
          </cell>
          <cell r="E482" t="str">
            <v>PGD Lý Nhân</v>
          </cell>
          <cell r="F482" t="str">
            <v>HNA</v>
          </cell>
          <cell r="G482" t="str">
            <v>IV</v>
          </cell>
        </row>
        <row r="483">
          <cell r="D483">
            <v>38430</v>
          </cell>
          <cell r="E483" t="str">
            <v>PGD Phủ Lý</v>
          </cell>
          <cell r="F483" t="str">
            <v>HNA</v>
          </cell>
          <cell r="G483" t="str">
            <v>IV</v>
          </cell>
        </row>
        <row r="484">
          <cell r="D484">
            <v>38432</v>
          </cell>
          <cell r="E484" t="str">
            <v>PGD Thanh Liêm</v>
          </cell>
          <cell r="F484" t="str">
            <v>HNA</v>
          </cell>
          <cell r="G484" t="str">
            <v>IV</v>
          </cell>
        </row>
        <row r="485">
          <cell r="D485">
            <v>38433</v>
          </cell>
          <cell r="E485" t="str">
            <v>PGD Đồng Văn</v>
          </cell>
          <cell r="F485" t="str">
            <v>HNA</v>
          </cell>
          <cell r="G485" t="str">
            <v>IV</v>
          </cell>
        </row>
        <row r="486">
          <cell r="D486">
            <v>38434</v>
          </cell>
          <cell r="E486" t="str">
            <v>PGD Lê Hồng Phong</v>
          </cell>
          <cell r="F486" t="str">
            <v>HNA</v>
          </cell>
          <cell r="G486" t="str">
            <v>IV</v>
          </cell>
        </row>
        <row r="487">
          <cell r="D487">
            <v>38435</v>
          </cell>
          <cell r="E487" t="str">
            <v>PGD Trần Hưng Đạo</v>
          </cell>
          <cell r="F487" t="str">
            <v>HNA</v>
          </cell>
          <cell r="G487" t="str">
            <v>IV</v>
          </cell>
        </row>
        <row r="488">
          <cell r="D488">
            <v>40032</v>
          </cell>
          <cell r="E488" t="str">
            <v>PGD Yên Khánh</v>
          </cell>
          <cell r="F488" t="str">
            <v>NBI</v>
          </cell>
          <cell r="G488" t="str">
            <v>IV</v>
          </cell>
        </row>
        <row r="489">
          <cell r="D489">
            <v>40030</v>
          </cell>
          <cell r="E489" t="str">
            <v>PGD Ninh Thành</v>
          </cell>
          <cell r="F489" t="str">
            <v>NBI</v>
          </cell>
          <cell r="G489" t="str">
            <v>IV</v>
          </cell>
        </row>
        <row r="490">
          <cell r="D490">
            <v>40031</v>
          </cell>
          <cell r="E490" t="str">
            <v>PGD Gia Viễn</v>
          </cell>
          <cell r="F490" t="str">
            <v>NBI</v>
          </cell>
          <cell r="G490" t="str">
            <v>IV</v>
          </cell>
        </row>
        <row r="491">
          <cell r="D491">
            <v>40230</v>
          </cell>
          <cell r="E491" t="str">
            <v>PGD Quang Trung</v>
          </cell>
          <cell r="F491" t="str">
            <v>NBI</v>
          </cell>
          <cell r="G491" t="str">
            <v>IV</v>
          </cell>
        </row>
        <row r="492">
          <cell r="D492">
            <v>40231</v>
          </cell>
          <cell r="E492" t="str">
            <v>PGD Lê Hồng Phong</v>
          </cell>
          <cell r="F492" t="str">
            <v>NBI</v>
          </cell>
          <cell r="G492" t="str">
            <v>IV</v>
          </cell>
        </row>
        <row r="493">
          <cell r="D493">
            <v>42030</v>
          </cell>
          <cell r="E493" t="str">
            <v>PGD Cao Thắng</v>
          </cell>
          <cell r="F493" t="str">
            <v>THO</v>
          </cell>
          <cell r="G493" t="str">
            <v>IV</v>
          </cell>
        </row>
        <row r="494">
          <cell r="D494">
            <v>42031</v>
          </cell>
          <cell r="E494" t="str">
            <v>PGD Lê Hữu Lập</v>
          </cell>
          <cell r="F494" t="str">
            <v>THO</v>
          </cell>
          <cell r="G494" t="str">
            <v>IV</v>
          </cell>
        </row>
        <row r="495">
          <cell r="D495">
            <v>42034</v>
          </cell>
          <cell r="E495" t="str">
            <v>PGD Bà Triệu</v>
          </cell>
          <cell r="F495" t="str">
            <v>THO</v>
          </cell>
          <cell r="G495" t="str">
            <v>IV</v>
          </cell>
        </row>
        <row r="496">
          <cell r="D496">
            <v>42035</v>
          </cell>
          <cell r="E496" t="str">
            <v>PGD Tĩnh Gia</v>
          </cell>
          <cell r="F496" t="str">
            <v>THO</v>
          </cell>
          <cell r="G496" t="str">
            <v>IV</v>
          </cell>
        </row>
        <row r="497">
          <cell r="D497">
            <v>42037</v>
          </cell>
          <cell r="E497" t="str">
            <v>PGD Yên Định</v>
          </cell>
          <cell r="F497" t="str">
            <v>THO</v>
          </cell>
          <cell r="G497" t="str">
            <v>IV</v>
          </cell>
        </row>
        <row r="498">
          <cell r="D498">
            <v>42040</v>
          </cell>
          <cell r="E498" t="str">
            <v>PGD Lê Hoàn</v>
          </cell>
          <cell r="F498" t="str">
            <v>THO</v>
          </cell>
          <cell r="G498" t="str">
            <v>IV</v>
          </cell>
        </row>
        <row r="499">
          <cell r="D499">
            <v>42041</v>
          </cell>
          <cell r="E499" t="str">
            <v>PGD Nguyễn Trãi</v>
          </cell>
          <cell r="F499" t="str">
            <v>THO</v>
          </cell>
          <cell r="G499" t="str">
            <v>IV</v>
          </cell>
        </row>
        <row r="500">
          <cell r="D500">
            <v>42042</v>
          </cell>
          <cell r="E500" t="str">
            <v>PGD Lê Lai</v>
          </cell>
          <cell r="F500" t="str">
            <v>THO</v>
          </cell>
          <cell r="G500" t="str">
            <v>IV</v>
          </cell>
        </row>
        <row r="501">
          <cell r="D501">
            <v>42032</v>
          </cell>
          <cell r="E501" t="str">
            <v>PGD Tân Sơn</v>
          </cell>
          <cell r="F501" t="str">
            <v>THO</v>
          </cell>
          <cell r="G501" t="str">
            <v>IV</v>
          </cell>
        </row>
        <row r="502">
          <cell r="D502">
            <v>42033</v>
          </cell>
          <cell r="E502" t="str">
            <v>PGD Quang Trung</v>
          </cell>
          <cell r="F502" t="str">
            <v>THO</v>
          </cell>
          <cell r="G502" t="str">
            <v>IV</v>
          </cell>
        </row>
        <row r="503">
          <cell r="D503">
            <v>42036</v>
          </cell>
          <cell r="E503" t="str">
            <v>PGD Hoằng Hóa</v>
          </cell>
          <cell r="F503" t="str">
            <v>THO</v>
          </cell>
          <cell r="G503" t="str">
            <v>IV</v>
          </cell>
        </row>
        <row r="504">
          <cell r="D504">
            <v>42038</v>
          </cell>
          <cell r="E504" t="str">
            <v>PGD số 04</v>
          </cell>
          <cell r="F504" t="str">
            <v>THO</v>
          </cell>
          <cell r="G504" t="str">
            <v>IV</v>
          </cell>
        </row>
        <row r="505">
          <cell r="D505">
            <v>42039</v>
          </cell>
          <cell r="E505" t="str">
            <v>PGD Trường Thi</v>
          </cell>
          <cell r="F505" t="str">
            <v>THO</v>
          </cell>
          <cell r="G505" t="str">
            <v>IV</v>
          </cell>
        </row>
        <row r="506">
          <cell r="D506">
            <v>42234</v>
          </cell>
          <cell r="E506" t="str">
            <v>PGD Lam Sơn</v>
          </cell>
          <cell r="F506" t="str">
            <v>THO</v>
          </cell>
          <cell r="G506" t="str">
            <v>IV</v>
          </cell>
        </row>
        <row r="507">
          <cell r="D507">
            <v>42236</v>
          </cell>
          <cell r="E507" t="str">
            <v>PGD Quảng Xương</v>
          </cell>
          <cell r="F507" t="str">
            <v>THO</v>
          </cell>
          <cell r="G507" t="str">
            <v>IV</v>
          </cell>
        </row>
        <row r="508">
          <cell r="D508">
            <v>42230</v>
          </cell>
          <cell r="E508" t="str">
            <v>PGD Nghi Sơn</v>
          </cell>
          <cell r="F508" t="str">
            <v>THO</v>
          </cell>
          <cell r="G508" t="str">
            <v>IV</v>
          </cell>
        </row>
        <row r="509">
          <cell r="D509">
            <v>42231</v>
          </cell>
          <cell r="E509" t="str">
            <v>PGD Đông Vệ</v>
          </cell>
          <cell r="F509" t="str">
            <v>THO</v>
          </cell>
          <cell r="G509" t="str">
            <v>IV</v>
          </cell>
        </row>
        <row r="510">
          <cell r="D510">
            <v>42232</v>
          </cell>
          <cell r="E510" t="str">
            <v>PGD Trường Sơn</v>
          </cell>
          <cell r="F510" t="str">
            <v>THO</v>
          </cell>
          <cell r="G510" t="str">
            <v>IV</v>
          </cell>
        </row>
        <row r="511">
          <cell r="D511">
            <v>42233</v>
          </cell>
          <cell r="E511" t="str">
            <v>PGD Lễ Môn</v>
          </cell>
          <cell r="F511" t="str">
            <v>THO</v>
          </cell>
          <cell r="G511" t="str">
            <v>IV</v>
          </cell>
        </row>
        <row r="512">
          <cell r="D512">
            <v>42235</v>
          </cell>
          <cell r="E512" t="str">
            <v>PGD Đông Thọ</v>
          </cell>
          <cell r="F512" t="str">
            <v>THO</v>
          </cell>
          <cell r="G512" t="str">
            <v>IV</v>
          </cell>
        </row>
        <row r="513">
          <cell r="D513">
            <v>42237</v>
          </cell>
          <cell r="E513" t="str">
            <v>PGD Triệu Sơn</v>
          </cell>
          <cell r="F513" t="str">
            <v>THO</v>
          </cell>
          <cell r="G513" t="str">
            <v>IV</v>
          </cell>
        </row>
        <row r="514">
          <cell r="D514">
            <v>42432</v>
          </cell>
          <cell r="E514" t="str">
            <v>PGD Hà Trung</v>
          </cell>
          <cell r="F514" t="str">
            <v>THO</v>
          </cell>
          <cell r="G514" t="str">
            <v>IV</v>
          </cell>
        </row>
        <row r="515">
          <cell r="D515">
            <v>42437</v>
          </cell>
          <cell r="E515" t="str">
            <v>PGD Ba Đình</v>
          </cell>
          <cell r="F515" t="str">
            <v>THO</v>
          </cell>
          <cell r="G515" t="str">
            <v>IV</v>
          </cell>
        </row>
        <row r="516">
          <cell r="D516">
            <v>42430</v>
          </cell>
          <cell r="E516" t="str">
            <v>PGD Ngọc Trạo</v>
          </cell>
          <cell r="F516" t="str">
            <v>THO</v>
          </cell>
          <cell r="G516" t="str">
            <v>IV</v>
          </cell>
        </row>
        <row r="517">
          <cell r="D517">
            <v>42431</v>
          </cell>
          <cell r="E517" t="str">
            <v>PGD Đông Sơn</v>
          </cell>
          <cell r="F517" t="str">
            <v>THO</v>
          </cell>
          <cell r="G517" t="str">
            <v>IV</v>
          </cell>
        </row>
        <row r="518">
          <cell r="D518">
            <v>42434</v>
          </cell>
          <cell r="E518" t="str">
            <v>PGD Hà Bình</v>
          </cell>
          <cell r="F518" t="str">
            <v>THO</v>
          </cell>
          <cell r="G518" t="str">
            <v>IV</v>
          </cell>
        </row>
        <row r="519">
          <cell r="D519">
            <v>42435</v>
          </cell>
          <cell r="E519" t="str">
            <v>PGD Hậu Lộc</v>
          </cell>
          <cell r="F519" t="str">
            <v>THO</v>
          </cell>
          <cell r="G519" t="str">
            <v>IV</v>
          </cell>
        </row>
        <row r="520">
          <cell r="D520">
            <v>42436</v>
          </cell>
          <cell r="E520" t="str">
            <v>PGD Lam Sơn</v>
          </cell>
          <cell r="F520" t="str">
            <v>THO</v>
          </cell>
          <cell r="G520" t="str">
            <v>IV</v>
          </cell>
        </row>
        <row r="521">
          <cell r="D521">
            <v>42438</v>
          </cell>
          <cell r="E521" t="str">
            <v>PGD Nga Sơn</v>
          </cell>
          <cell r="F521" t="str">
            <v>THO</v>
          </cell>
          <cell r="G521" t="str">
            <v>IV</v>
          </cell>
        </row>
        <row r="522">
          <cell r="D522">
            <v>43031</v>
          </cell>
          <cell r="E522" t="str">
            <v>PGD Hương Khê</v>
          </cell>
          <cell r="F522" t="str">
            <v>HTI</v>
          </cell>
          <cell r="G522" t="str">
            <v>IV</v>
          </cell>
        </row>
        <row r="523">
          <cell r="D523">
            <v>43032</v>
          </cell>
          <cell r="E523" t="str">
            <v>PGD Hồng Lĩnh</v>
          </cell>
          <cell r="F523" t="str">
            <v>HTI</v>
          </cell>
          <cell r="G523" t="str">
            <v>IV</v>
          </cell>
        </row>
        <row r="524">
          <cell r="D524">
            <v>43033</v>
          </cell>
          <cell r="E524" t="str">
            <v>PGD Đức Thọ</v>
          </cell>
          <cell r="F524" t="str">
            <v>HTI</v>
          </cell>
          <cell r="G524" t="str">
            <v>IV</v>
          </cell>
        </row>
        <row r="525">
          <cell r="D525">
            <v>43030</v>
          </cell>
          <cell r="E525" t="str">
            <v>PGD Kỳ Anh</v>
          </cell>
          <cell r="F525" t="str">
            <v>HTI</v>
          </cell>
          <cell r="G525" t="str">
            <v>IV</v>
          </cell>
        </row>
        <row r="526">
          <cell r="D526">
            <v>43034</v>
          </cell>
          <cell r="E526" t="str">
            <v>PGD Vũng Áng</v>
          </cell>
          <cell r="F526" t="str">
            <v>HTI</v>
          </cell>
          <cell r="G526" t="str">
            <v>IV</v>
          </cell>
        </row>
        <row r="527">
          <cell r="D527">
            <v>44030</v>
          </cell>
          <cell r="E527" t="str">
            <v>PGD Chợ Vinh</v>
          </cell>
          <cell r="F527" t="str">
            <v>NAN</v>
          </cell>
          <cell r="G527" t="str">
            <v>IV</v>
          </cell>
        </row>
        <row r="528">
          <cell r="D528">
            <v>44033</v>
          </cell>
          <cell r="E528" t="str">
            <v>PGD Ngã Sáu</v>
          </cell>
          <cell r="F528" t="str">
            <v>NAN</v>
          </cell>
          <cell r="G528" t="str">
            <v>IV</v>
          </cell>
        </row>
        <row r="529">
          <cell r="D529">
            <v>44040</v>
          </cell>
          <cell r="E529" t="str">
            <v>PGD Minh Khai</v>
          </cell>
          <cell r="F529" t="str">
            <v>NAN</v>
          </cell>
          <cell r="G529" t="str">
            <v>IV</v>
          </cell>
        </row>
        <row r="530">
          <cell r="D530">
            <v>44041</v>
          </cell>
          <cell r="E530" t="str">
            <v>PGD Cửa Nam</v>
          </cell>
          <cell r="F530" t="str">
            <v>NAN</v>
          </cell>
          <cell r="G530" t="str">
            <v>IV</v>
          </cell>
        </row>
        <row r="531">
          <cell r="D531">
            <v>44042</v>
          </cell>
          <cell r="E531" t="str">
            <v>PGD Nguyễn Trãi</v>
          </cell>
          <cell r="F531" t="str">
            <v>NAN</v>
          </cell>
          <cell r="G531" t="str">
            <v>IV</v>
          </cell>
        </row>
        <row r="532">
          <cell r="D532">
            <v>44031</v>
          </cell>
          <cell r="E532" t="str">
            <v>PGD Bắc Vinh</v>
          </cell>
          <cell r="F532" t="str">
            <v>NAN</v>
          </cell>
          <cell r="G532" t="str">
            <v>IV</v>
          </cell>
        </row>
        <row r="533">
          <cell r="D533">
            <v>44032</v>
          </cell>
          <cell r="E533" t="str">
            <v>PGD Hưng Dũng</v>
          </cell>
          <cell r="F533" t="str">
            <v>NAN</v>
          </cell>
          <cell r="G533" t="str">
            <v>IV</v>
          </cell>
        </row>
        <row r="534">
          <cell r="D534">
            <v>44034</v>
          </cell>
          <cell r="E534" t="str">
            <v>PGD Nam Vinh</v>
          </cell>
          <cell r="F534" t="str">
            <v>NAN</v>
          </cell>
          <cell r="G534" t="str">
            <v>IV</v>
          </cell>
        </row>
        <row r="535">
          <cell r="D535">
            <v>44035</v>
          </cell>
          <cell r="E535" t="str">
            <v>PGD Quang Trung</v>
          </cell>
          <cell r="F535" t="str">
            <v>NAN</v>
          </cell>
          <cell r="G535" t="str">
            <v>IV</v>
          </cell>
        </row>
        <row r="536">
          <cell r="D536">
            <v>44036</v>
          </cell>
          <cell r="E536" t="str">
            <v>PGD Quán Hành</v>
          </cell>
          <cell r="F536" t="str">
            <v>NAN</v>
          </cell>
          <cell r="G536" t="str">
            <v>IV</v>
          </cell>
        </row>
        <row r="537">
          <cell r="D537">
            <v>44037</v>
          </cell>
          <cell r="E537" t="str">
            <v>PGD Hưng Nguyên</v>
          </cell>
          <cell r="F537" t="str">
            <v>NAN</v>
          </cell>
          <cell r="G537" t="str">
            <v>IV</v>
          </cell>
        </row>
        <row r="538">
          <cell r="D538">
            <v>44038</v>
          </cell>
          <cell r="E538" t="str">
            <v>PGD Nam Đàn</v>
          </cell>
          <cell r="F538" t="str">
            <v>NAN</v>
          </cell>
          <cell r="G538" t="str">
            <v>IV</v>
          </cell>
        </row>
        <row r="539">
          <cell r="D539">
            <v>44133</v>
          </cell>
          <cell r="E539" t="str">
            <v>PGD Lê Hồng Phong</v>
          </cell>
          <cell r="F539" t="str">
            <v>NAN</v>
          </cell>
          <cell r="G539" t="str">
            <v>IV</v>
          </cell>
        </row>
        <row r="540">
          <cell r="D540">
            <v>44134</v>
          </cell>
          <cell r="E540" t="str">
            <v>PGD Phong Định Cảng</v>
          </cell>
          <cell r="F540" t="str">
            <v>NAN</v>
          </cell>
          <cell r="G540" t="str">
            <v>IV</v>
          </cell>
        </row>
        <row r="541">
          <cell r="D541">
            <v>44130</v>
          </cell>
          <cell r="E541" t="str">
            <v>PGD Hồng Sơn</v>
          </cell>
          <cell r="F541" t="str">
            <v>NAN</v>
          </cell>
          <cell r="G541" t="str">
            <v>IV</v>
          </cell>
        </row>
        <row r="542">
          <cell r="D542">
            <v>44131</v>
          </cell>
          <cell r="E542" t="str">
            <v>PGD Hưng Phúc</v>
          </cell>
          <cell r="F542" t="str">
            <v>NAN</v>
          </cell>
          <cell r="G542" t="str">
            <v>IV</v>
          </cell>
        </row>
        <row r="543">
          <cell r="D543">
            <v>44132</v>
          </cell>
          <cell r="E543" t="str">
            <v>PGD Cửa Hội</v>
          </cell>
          <cell r="F543" t="str">
            <v>NAN</v>
          </cell>
          <cell r="G543" t="str">
            <v>IV</v>
          </cell>
        </row>
        <row r="544">
          <cell r="D544">
            <v>44230</v>
          </cell>
          <cell r="E544" t="str">
            <v>PGD Trường Thi</v>
          </cell>
          <cell r="F544" t="str">
            <v>NAN</v>
          </cell>
          <cell r="G544" t="str">
            <v>IV</v>
          </cell>
        </row>
        <row r="545">
          <cell r="D545">
            <v>44231</v>
          </cell>
          <cell r="E545" t="str">
            <v>PGD Phan Bội Châu</v>
          </cell>
          <cell r="F545" t="str">
            <v>NAN</v>
          </cell>
          <cell r="G545" t="str">
            <v>IV</v>
          </cell>
        </row>
        <row r="546">
          <cell r="D546">
            <v>44232</v>
          </cell>
          <cell r="E546" t="str">
            <v>PGD Đức Lộc</v>
          </cell>
          <cell r="F546" t="str">
            <v>NAN</v>
          </cell>
          <cell r="G546" t="str">
            <v>IV</v>
          </cell>
        </row>
        <row r="547">
          <cell r="D547">
            <v>44233</v>
          </cell>
          <cell r="E547" t="str">
            <v>PGD Hà Huy Tập</v>
          </cell>
          <cell r="F547" t="str">
            <v>NAN</v>
          </cell>
          <cell r="G547" t="str">
            <v>IV</v>
          </cell>
        </row>
        <row r="548">
          <cell r="D548">
            <v>44234</v>
          </cell>
          <cell r="E548" t="str">
            <v>PGD Bến Thủy</v>
          </cell>
          <cell r="F548" t="str">
            <v>NAN</v>
          </cell>
          <cell r="G548" t="str">
            <v>IV</v>
          </cell>
        </row>
        <row r="549">
          <cell r="D549">
            <v>44235</v>
          </cell>
          <cell r="E549" t="str">
            <v>PGD Nguyễn Văn Cừ</v>
          </cell>
          <cell r="F549" t="str">
            <v>NAN</v>
          </cell>
          <cell r="G549" t="str">
            <v>IV</v>
          </cell>
        </row>
        <row r="550">
          <cell r="D550">
            <v>44236</v>
          </cell>
          <cell r="E550" t="str">
            <v>PGD Nguyễn Phong Sắc</v>
          </cell>
          <cell r="F550" t="str">
            <v>NAN</v>
          </cell>
          <cell r="G550" t="str">
            <v>IV</v>
          </cell>
        </row>
        <row r="551">
          <cell r="D551">
            <v>44431</v>
          </cell>
          <cell r="E551" t="str">
            <v>PGD Diễn Châu</v>
          </cell>
          <cell r="F551" t="str">
            <v>NAN</v>
          </cell>
          <cell r="G551" t="str">
            <v>IV</v>
          </cell>
        </row>
        <row r="552">
          <cell r="D552">
            <v>44432</v>
          </cell>
          <cell r="E552" t="str">
            <v>PGD Diễn Hồng</v>
          </cell>
          <cell r="F552" t="str">
            <v>NAN</v>
          </cell>
          <cell r="G552" t="str">
            <v>IV</v>
          </cell>
        </row>
        <row r="553">
          <cell r="D553">
            <v>44433</v>
          </cell>
          <cell r="E553" t="str">
            <v>PGD Sơn Hải</v>
          </cell>
          <cell r="F553" t="str">
            <v>NAN</v>
          </cell>
          <cell r="G553" t="str">
            <v>IV</v>
          </cell>
        </row>
        <row r="554">
          <cell r="D554">
            <v>44434</v>
          </cell>
          <cell r="E554" t="str">
            <v>PGD Yên Thành</v>
          </cell>
          <cell r="F554" t="str">
            <v>NAN</v>
          </cell>
          <cell r="G554" t="str">
            <v>IV</v>
          </cell>
        </row>
        <row r="555">
          <cell r="D555">
            <v>44430</v>
          </cell>
          <cell r="E555" t="str">
            <v>PGD Hoàng Mai</v>
          </cell>
          <cell r="F555" t="str">
            <v>NAN</v>
          </cell>
          <cell r="G555" t="str">
            <v>IV</v>
          </cell>
        </row>
        <row r="556">
          <cell r="D556">
            <v>45030</v>
          </cell>
          <cell r="E556" t="str">
            <v>PGD Thị xã Quảng Trị</v>
          </cell>
          <cell r="F556" t="str">
            <v>QTR</v>
          </cell>
          <cell r="G556" t="str">
            <v>IV</v>
          </cell>
        </row>
        <row r="557">
          <cell r="D557">
            <v>45032</v>
          </cell>
          <cell r="E557" t="str">
            <v>PGD Chợ Đông Hà</v>
          </cell>
          <cell r="F557" t="str">
            <v>QTR</v>
          </cell>
          <cell r="G557" t="str">
            <v>IV</v>
          </cell>
        </row>
        <row r="558">
          <cell r="D558">
            <v>45034</v>
          </cell>
          <cell r="E558" t="str">
            <v>PGD Bến Hải</v>
          </cell>
          <cell r="F558" t="str">
            <v>QTR</v>
          </cell>
          <cell r="G558" t="str">
            <v>IV</v>
          </cell>
        </row>
        <row r="559">
          <cell r="D559">
            <v>45035</v>
          </cell>
          <cell r="E559" t="str">
            <v>PGD Khe Sanh</v>
          </cell>
          <cell r="F559" t="str">
            <v>QTR</v>
          </cell>
          <cell r="G559" t="str">
            <v>IV</v>
          </cell>
        </row>
        <row r="560">
          <cell r="D560">
            <v>45031</v>
          </cell>
          <cell r="E560" t="str">
            <v>PGD Lao Bảo</v>
          </cell>
          <cell r="F560" t="str">
            <v>QTR</v>
          </cell>
          <cell r="G560" t="str">
            <v>IV</v>
          </cell>
        </row>
        <row r="561">
          <cell r="D561">
            <v>45033</v>
          </cell>
          <cell r="E561" t="str">
            <v>PGD Hùng Vương</v>
          </cell>
          <cell r="F561" t="str">
            <v>QTR</v>
          </cell>
          <cell r="G561" t="str">
            <v>IV</v>
          </cell>
        </row>
        <row r="562">
          <cell r="D562">
            <v>46030</v>
          </cell>
          <cell r="E562" t="str">
            <v>PGD Thuận An</v>
          </cell>
          <cell r="F562" t="str">
            <v>TTH</v>
          </cell>
          <cell r="G562" t="str">
            <v>V</v>
          </cell>
        </row>
        <row r="563">
          <cell r="D563">
            <v>46031</v>
          </cell>
          <cell r="E563" t="str">
            <v>PGD Duy Tân</v>
          </cell>
          <cell r="F563" t="str">
            <v>TTH</v>
          </cell>
          <cell r="G563" t="str">
            <v>V</v>
          </cell>
        </row>
        <row r="564">
          <cell r="D564">
            <v>46032</v>
          </cell>
          <cell r="E564" t="str">
            <v>PGD Nguyễn Huệ</v>
          </cell>
          <cell r="F564" t="str">
            <v>TTH</v>
          </cell>
          <cell r="G564" t="str">
            <v>V</v>
          </cell>
        </row>
        <row r="565">
          <cell r="D565">
            <v>46033</v>
          </cell>
          <cell r="E565" t="str">
            <v>PGD Nguyễn Hoàng</v>
          </cell>
          <cell r="F565" t="str">
            <v>TTH</v>
          </cell>
          <cell r="G565" t="str">
            <v>V</v>
          </cell>
        </row>
        <row r="566">
          <cell r="D566">
            <v>46034</v>
          </cell>
          <cell r="E566" t="str">
            <v>PGD Gia Hội</v>
          </cell>
          <cell r="F566" t="str">
            <v>TTH</v>
          </cell>
          <cell r="G566" t="str">
            <v>V</v>
          </cell>
        </row>
        <row r="567">
          <cell r="D567">
            <v>46035</v>
          </cell>
          <cell r="E567" t="str">
            <v>PGD Thuận Thành</v>
          </cell>
          <cell r="F567" t="str">
            <v>TTH</v>
          </cell>
          <cell r="G567" t="str">
            <v>V</v>
          </cell>
        </row>
        <row r="568">
          <cell r="D568">
            <v>46037</v>
          </cell>
          <cell r="E568" t="str">
            <v>PGD An Dương Vương</v>
          </cell>
          <cell r="F568" t="str">
            <v>TTH</v>
          </cell>
          <cell r="G568" t="str">
            <v>V</v>
          </cell>
        </row>
        <row r="569">
          <cell r="D569">
            <v>46038</v>
          </cell>
          <cell r="E569" t="str">
            <v>PGD Hương Trà</v>
          </cell>
          <cell r="F569" t="str">
            <v>TTH</v>
          </cell>
          <cell r="G569" t="str">
            <v>V</v>
          </cell>
        </row>
        <row r="570">
          <cell r="D570">
            <v>46036</v>
          </cell>
          <cell r="E570" t="str">
            <v>PGD Tây Lộc</v>
          </cell>
          <cell r="F570" t="str">
            <v>TTH</v>
          </cell>
          <cell r="G570" t="str">
            <v>V</v>
          </cell>
        </row>
        <row r="571">
          <cell r="D571">
            <v>46230</v>
          </cell>
          <cell r="E571" t="str">
            <v>PGD Bà Triệu</v>
          </cell>
          <cell r="F571" t="str">
            <v>TTH</v>
          </cell>
          <cell r="G571" t="str">
            <v>V</v>
          </cell>
        </row>
        <row r="572">
          <cell r="D572">
            <v>46231</v>
          </cell>
          <cell r="E572" t="str">
            <v>PGD Lê Lợi</v>
          </cell>
          <cell r="F572" t="str">
            <v>TTH</v>
          </cell>
          <cell r="G572" t="str">
            <v>V</v>
          </cell>
        </row>
        <row r="573">
          <cell r="D573">
            <v>46232</v>
          </cell>
          <cell r="E573" t="str">
            <v>PGD Cầu Hai</v>
          </cell>
          <cell r="F573" t="str">
            <v>TTH</v>
          </cell>
          <cell r="G573" t="str">
            <v>V</v>
          </cell>
        </row>
        <row r="574">
          <cell r="D574">
            <v>47030</v>
          </cell>
          <cell r="E574" t="str">
            <v>PGD Đồng Hới</v>
          </cell>
          <cell r="F574" t="str">
            <v>QBI</v>
          </cell>
          <cell r="G574" t="str">
            <v>IV</v>
          </cell>
        </row>
        <row r="575">
          <cell r="D575">
            <v>47031</v>
          </cell>
          <cell r="E575" t="str">
            <v>PGD Chợ Ga</v>
          </cell>
          <cell r="F575" t="str">
            <v>QBI</v>
          </cell>
          <cell r="G575" t="str">
            <v>IV</v>
          </cell>
        </row>
        <row r="576">
          <cell r="D576">
            <v>47032</v>
          </cell>
          <cell r="E576" t="str">
            <v>PGD Ba Đồn</v>
          </cell>
          <cell r="F576" t="str">
            <v>QBI</v>
          </cell>
          <cell r="G576" t="str">
            <v>IV</v>
          </cell>
        </row>
        <row r="577">
          <cell r="D577">
            <v>47033</v>
          </cell>
          <cell r="E577" t="str">
            <v>PGD Lệ Thủy</v>
          </cell>
          <cell r="F577" t="str">
            <v>QBI</v>
          </cell>
          <cell r="G577" t="str">
            <v>IV</v>
          </cell>
        </row>
        <row r="578">
          <cell r="D578">
            <v>47034</v>
          </cell>
          <cell r="E578" t="str">
            <v>PGD Bố Trạch</v>
          </cell>
          <cell r="F578" t="str">
            <v>QBI</v>
          </cell>
          <cell r="G578" t="str">
            <v>IV</v>
          </cell>
        </row>
        <row r="579">
          <cell r="D579">
            <v>48031</v>
          </cell>
          <cell r="E579" t="str">
            <v>PGD Hùng Vương 1</v>
          </cell>
          <cell r="F579" t="str">
            <v>DNA</v>
          </cell>
          <cell r="G579" t="str">
            <v>V</v>
          </cell>
        </row>
        <row r="580">
          <cell r="D580">
            <v>48032</v>
          </cell>
          <cell r="E580" t="str">
            <v>PGD Hùng Vương 3</v>
          </cell>
          <cell r="F580" t="str">
            <v>DNA</v>
          </cell>
          <cell r="G580" t="str">
            <v>V</v>
          </cell>
        </row>
        <row r="581">
          <cell r="D581">
            <v>48034</v>
          </cell>
          <cell r="E581" t="str">
            <v>PGD Phan Châu Trinh</v>
          </cell>
          <cell r="F581" t="str">
            <v>DNA</v>
          </cell>
          <cell r="G581" t="str">
            <v>V</v>
          </cell>
        </row>
        <row r="582">
          <cell r="D582">
            <v>48036</v>
          </cell>
          <cell r="E582" t="str">
            <v>PGD Siêu Thị Đà Nẵng</v>
          </cell>
          <cell r="F582" t="str">
            <v>DNA</v>
          </cell>
          <cell r="G582" t="str">
            <v>V</v>
          </cell>
        </row>
        <row r="583">
          <cell r="D583">
            <v>48038</v>
          </cell>
          <cell r="E583" t="str">
            <v>PGD Núi Thành</v>
          </cell>
          <cell r="F583" t="str">
            <v>DNA</v>
          </cell>
          <cell r="G583" t="str">
            <v>V</v>
          </cell>
        </row>
        <row r="584">
          <cell r="D584">
            <v>48039</v>
          </cell>
          <cell r="E584" t="str">
            <v>PGD Lê Duẩn</v>
          </cell>
          <cell r="F584" t="str">
            <v>DNA</v>
          </cell>
          <cell r="G584" t="str">
            <v>V</v>
          </cell>
        </row>
        <row r="585">
          <cell r="D585">
            <v>48042</v>
          </cell>
          <cell r="E585" t="str">
            <v>PGD Sơn Trà</v>
          </cell>
          <cell r="F585" t="str">
            <v>DNA</v>
          </cell>
          <cell r="G585" t="str">
            <v>V</v>
          </cell>
        </row>
        <row r="586">
          <cell r="D586">
            <v>48030</v>
          </cell>
          <cell r="E586" t="str">
            <v>PGD Hải Châu</v>
          </cell>
          <cell r="F586" t="str">
            <v>DNA</v>
          </cell>
          <cell r="G586" t="str">
            <v>V</v>
          </cell>
        </row>
        <row r="587">
          <cell r="D587">
            <v>48035</v>
          </cell>
          <cell r="E587" t="str">
            <v>PGD Sân bay Đà Nẵng</v>
          </cell>
          <cell r="F587" t="str">
            <v>DNA</v>
          </cell>
          <cell r="G587" t="str">
            <v>V</v>
          </cell>
        </row>
        <row r="588">
          <cell r="D588">
            <v>48033</v>
          </cell>
          <cell r="E588" t="str">
            <v>PGD Điện Biên Phủ</v>
          </cell>
          <cell r="F588" t="str">
            <v>DNA</v>
          </cell>
          <cell r="G588" t="str">
            <v>V</v>
          </cell>
        </row>
        <row r="589">
          <cell r="D589">
            <v>48041</v>
          </cell>
          <cell r="E589" t="str">
            <v>PGD Cẩm Lệ</v>
          </cell>
          <cell r="F589" t="str">
            <v>DNA</v>
          </cell>
          <cell r="G589" t="str">
            <v>V</v>
          </cell>
        </row>
        <row r="590">
          <cell r="D590">
            <v>48043</v>
          </cell>
          <cell r="E590" t="str">
            <v>PGD Đống Đa</v>
          </cell>
          <cell r="F590" t="str">
            <v>DNA</v>
          </cell>
          <cell r="G590" t="str">
            <v>V</v>
          </cell>
        </row>
        <row r="591">
          <cell r="D591">
            <v>48230</v>
          </cell>
          <cell r="E591" t="str">
            <v>PGD Nam Phước</v>
          </cell>
          <cell r="F591" t="str">
            <v>QNA</v>
          </cell>
          <cell r="G591" t="str">
            <v>V</v>
          </cell>
        </row>
        <row r="592">
          <cell r="D592">
            <v>48232</v>
          </cell>
          <cell r="E592" t="str">
            <v>PGD Chu Lai</v>
          </cell>
          <cell r="F592" t="str">
            <v>QNA</v>
          </cell>
          <cell r="G592" t="str">
            <v>V</v>
          </cell>
        </row>
        <row r="593">
          <cell r="D593">
            <v>48233</v>
          </cell>
          <cell r="E593" t="str">
            <v>PGD Hà Lam</v>
          </cell>
          <cell r="F593" t="str">
            <v>QNA</v>
          </cell>
          <cell r="G593" t="str">
            <v>V</v>
          </cell>
        </row>
        <row r="594">
          <cell r="D594">
            <v>48234</v>
          </cell>
          <cell r="E594" t="str">
            <v>PGD Tam Kỳ</v>
          </cell>
          <cell r="F594" t="str">
            <v>QNA</v>
          </cell>
          <cell r="G594" t="str">
            <v>V</v>
          </cell>
        </row>
        <row r="595">
          <cell r="D595">
            <v>48430</v>
          </cell>
          <cell r="E595" t="str">
            <v>PGD Lê Lợi</v>
          </cell>
          <cell r="F595" t="str">
            <v>QNA</v>
          </cell>
          <cell r="G595" t="str">
            <v>V</v>
          </cell>
        </row>
        <row r="596">
          <cell r="D596">
            <v>48431</v>
          </cell>
          <cell r="E596" t="str">
            <v>PGD Vĩnh Điện</v>
          </cell>
          <cell r="F596" t="str">
            <v>QNA</v>
          </cell>
          <cell r="G596" t="str">
            <v>V</v>
          </cell>
        </row>
        <row r="597">
          <cell r="D597">
            <v>48432</v>
          </cell>
          <cell r="E597" t="str">
            <v>PGD Hùng Vương</v>
          </cell>
          <cell r="F597" t="str">
            <v>QNA</v>
          </cell>
          <cell r="G597" t="str">
            <v>V</v>
          </cell>
        </row>
        <row r="598">
          <cell r="D598">
            <v>48630</v>
          </cell>
          <cell r="E598" t="str">
            <v>PGD Tây Hồ</v>
          </cell>
          <cell r="F598" t="str">
            <v>DNA</v>
          </cell>
          <cell r="G598" t="str">
            <v>V</v>
          </cell>
        </row>
        <row r="599">
          <cell r="D599">
            <v>48631</v>
          </cell>
          <cell r="E599" t="str">
            <v>PGD Ông Ích Khiêm</v>
          </cell>
          <cell r="F599" t="str">
            <v>DNA</v>
          </cell>
          <cell r="G599" t="str">
            <v>V</v>
          </cell>
        </row>
        <row r="600">
          <cell r="D600">
            <v>48832</v>
          </cell>
          <cell r="E600" t="str">
            <v>PGD Hoà Khánh</v>
          </cell>
          <cell r="F600" t="str">
            <v>DNA</v>
          </cell>
          <cell r="G600" t="str">
            <v>V</v>
          </cell>
        </row>
        <row r="601">
          <cell r="D601">
            <v>48834</v>
          </cell>
          <cell r="E601" t="str">
            <v>PGD Nam Hải Châu</v>
          </cell>
          <cell r="F601" t="str">
            <v>DNA</v>
          </cell>
          <cell r="G601" t="str">
            <v>V</v>
          </cell>
        </row>
        <row r="602">
          <cell r="D602">
            <v>48830</v>
          </cell>
          <cell r="E602" t="str">
            <v>PGD Thanh Khê 1</v>
          </cell>
          <cell r="F602" t="str">
            <v>DNA</v>
          </cell>
          <cell r="G602" t="str">
            <v>V</v>
          </cell>
        </row>
        <row r="603">
          <cell r="D603">
            <v>48831</v>
          </cell>
          <cell r="E603" t="str">
            <v>PGD Thanh Khê 2</v>
          </cell>
          <cell r="F603" t="str">
            <v>DNA</v>
          </cell>
          <cell r="G603" t="str">
            <v>V</v>
          </cell>
        </row>
        <row r="604">
          <cell r="D604">
            <v>48833</v>
          </cell>
          <cell r="E604" t="str">
            <v>PGD Thanh Bình</v>
          </cell>
          <cell r="F604" t="str">
            <v>DNA</v>
          </cell>
          <cell r="G604" t="str">
            <v>V</v>
          </cell>
        </row>
        <row r="605">
          <cell r="D605">
            <v>50040</v>
          </cell>
          <cell r="E605" t="str">
            <v>PGD Đức Cơ</v>
          </cell>
          <cell r="F605" t="str">
            <v>GLA</v>
          </cell>
          <cell r="G605" t="str">
            <v>V</v>
          </cell>
        </row>
        <row r="606">
          <cell r="D606">
            <v>50041</v>
          </cell>
          <cell r="E606" t="str">
            <v>PGD Ia Grai</v>
          </cell>
          <cell r="F606" t="str">
            <v>GLA</v>
          </cell>
          <cell r="G606" t="str">
            <v>V</v>
          </cell>
        </row>
        <row r="607">
          <cell r="D607">
            <v>50042</v>
          </cell>
          <cell r="E607" t="str">
            <v>PGD Biển Hồ</v>
          </cell>
          <cell r="F607" t="str">
            <v>GLA</v>
          </cell>
          <cell r="G607" t="str">
            <v>V</v>
          </cell>
        </row>
        <row r="608">
          <cell r="D608">
            <v>50030</v>
          </cell>
          <cell r="E608" t="str">
            <v>PGD Đăk Đoa</v>
          </cell>
          <cell r="F608" t="str">
            <v>GLA</v>
          </cell>
          <cell r="G608" t="str">
            <v>V</v>
          </cell>
        </row>
        <row r="609">
          <cell r="D609">
            <v>50032</v>
          </cell>
          <cell r="E609" t="str">
            <v>PGD Chư Sê</v>
          </cell>
          <cell r="F609" t="str">
            <v>GLA</v>
          </cell>
          <cell r="G609" t="str">
            <v>V</v>
          </cell>
        </row>
        <row r="610">
          <cell r="D610">
            <v>50033</v>
          </cell>
          <cell r="E610" t="str">
            <v>PGD Thành phố Pleiku</v>
          </cell>
          <cell r="F610" t="str">
            <v>GLA</v>
          </cell>
          <cell r="G610" t="str">
            <v>V</v>
          </cell>
        </row>
        <row r="611">
          <cell r="D611">
            <v>50034</v>
          </cell>
          <cell r="E611" t="str">
            <v>PGD An Khê</v>
          </cell>
          <cell r="F611" t="str">
            <v>GLA</v>
          </cell>
          <cell r="G611" t="str">
            <v>V</v>
          </cell>
        </row>
        <row r="612">
          <cell r="D612">
            <v>50035</v>
          </cell>
          <cell r="E612" t="str">
            <v>PGD Chư Prông</v>
          </cell>
          <cell r="F612" t="str">
            <v>GLA</v>
          </cell>
          <cell r="G612" t="str">
            <v>V</v>
          </cell>
        </row>
        <row r="613">
          <cell r="D613">
            <v>50036</v>
          </cell>
          <cell r="E613" t="str">
            <v>PGD Chư Pưh</v>
          </cell>
          <cell r="F613" t="str">
            <v>GLA</v>
          </cell>
          <cell r="G613" t="str">
            <v>V</v>
          </cell>
        </row>
        <row r="614">
          <cell r="D614">
            <v>50037</v>
          </cell>
          <cell r="E614" t="str">
            <v>PGD Phù Đổng</v>
          </cell>
          <cell r="F614" t="str">
            <v>GLA</v>
          </cell>
          <cell r="G614" t="str">
            <v>V</v>
          </cell>
        </row>
        <row r="615">
          <cell r="D615">
            <v>50039</v>
          </cell>
          <cell r="E615" t="str">
            <v>PGD Hai Bà Trưng</v>
          </cell>
          <cell r="F615" t="str">
            <v>GLA</v>
          </cell>
          <cell r="G615" t="str">
            <v>V</v>
          </cell>
        </row>
        <row r="616">
          <cell r="D616">
            <v>50234</v>
          </cell>
          <cell r="E616" t="str">
            <v>PGD Lê Hồng Phong</v>
          </cell>
          <cell r="F616" t="str">
            <v>DLA</v>
          </cell>
          <cell r="G616" t="str">
            <v>V</v>
          </cell>
        </row>
        <row r="617">
          <cell r="D617">
            <v>50235</v>
          </cell>
          <cell r="E617" t="str">
            <v>PGD Ea Kar</v>
          </cell>
          <cell r="F617" t="str">
            <v>DLA</v>
          </cell>
          <cell r="G617" t="str">
            <v>V</v>
          </cell>
        </row>
        <row r="618">
          <cell r="D618">
            <v>50231</v>
          </cell>
          <cell r="E618" t="str">
            <v>PGD Buôn Hồ</v>
          </cell>
          <cell r="F618" t="str">
            <v>DLA</v>
          </cell>
          <cell r="G618" t="str">
            <v>V</v>
          </cell>
        </row>
        <row r="619">
          <cell r="D619">
            <v>50230</v>
          </cell>
          <cell r="E619" t="str">
            <v>PGD Quang Trung</v>
          </cell>
          <cell r="F619" t="str">
            <v>DLA</v>
          </cell>
          <cell r="G619" t="str">
            <v>V</v>
          </cell>
        </row>
        <row r="620">
          <cell r="D620">
            <v>50232</v>
          </cell>
          <cell r="E620" t="str">
            <v>PGD Cưmgar</v>
          </cell>
          <cell r="F620" t="str">
            <v>DLA</v>
          </cell>
          <cell r="G620" t="str">
            <v>V</v>
          </cell>
        </row>
        <row r="621">
          <cell r="D621">
            <v>50233</v>
          </cell>
          <cell r="E621" t="str">
            <v>PGD Hòa Thắng</v>
          </cell>
          <cell r="F621" t="str">
            <v>DLA</v>
          </cell>
          <cell r="G621" t="str">
            <v>V</v>
          </cell>
        </row>
        <row r="622">
          <cell r="D622">
            <v>50236</v>
          </cell>
          <cell r="E622" t="str">
            <v>PGD Điện Biên Phủ</v>
          </cell>
          <cell r="F622" t="str">
            <v>DLA</v>
          </cell>
          <cell r="G622" t="str">
            <v>V</v>
          </cell>
        </row>
        <row r="623">
          <cell r="D623">
            <v>50430</v>
          </cell>
          <cell r="E623" t="str">
            <v>PGD Phước Bình</v>
          </cell>
          <cell r="F623" t="str">
            <v>BPH</v>
          </cell>
          <cell r="G623" t="str">
            <v>VII</v>
          </cell>
        </row>
        <row r="624">
          <cell r="D624">
            <v>50432</v>
          </cell>
          <cell r="E624" t="str">
            <v>PGD Bù Đăng</v>
          </cell>
          <cell r="F624" t="str">
            <v>BPH</v>
          </cell>
          <cell r="G624" t="str">
            <v>VII</v>
          </cell>
        </row>
        <row r="625">
          <cell r="D625">
            <v>50431</v>
          </cell>
          <cell r="E625" t="str">
            <v>PGD Chơn Thành</v>
          </cell>
          <cell r="F625" t="str">
            <v>BPH</v>
          </cell>
          <cell r="G625" t="str">
            <v>VII</v>
          </cell>
        </row>
        <row r="626">
          <cell r="D626">
            <v>50433</v>
          </cell>
          <cell r="E626" t="str">
            <v>PGD Hớn Quản</v>
          </cell>
          <cell r="F626" t="str">
            <v>BPH</v>
          </cell>
          <cell r="G626" t="str">
            <v>VII</v>
          </cell>
        </row>
        <row r="627">
          <cell r="D627">
            <v>50434</v>
          </cell>
          <cell r="E627" t="str">
            <v>PGD Phú Riềng</v>
          </cell>
          <cell r="F627" t="str">
            <v>BPH</v>
          </cell>
          <cell r="G627" t="str">
            <v>VII</v>
          </cell>
        </row>
        <row r="628">
          <cell r="D628">
            <v>50435</v>
          </cell>
          <cell r="E628" t="str">
            <v>PGD Tân Tiến</v>
          </cell>
          <cell r="F628" t="str">
            <v>BPH</v>
          </cell>
          <cell r="G628" t="str">
            <v>VII</v>
          </cell>
        </row>
        <row r="629">
          <cell r="D629">
            <v>50630</v>
          </cell>
          <cell r="E629" t="str">
            <v>PGD Nhân Cơ</v>
          </cell>
          <cell r="F629" t="str">
            <v>DNO</v>
          </cell>
          <cell r="G629" t="str">
            <v>V</v>
          </cell>
        </row>
        <row r="630">
          <cell r="D630">
            <v>50632</v>
          </cell>
          <cell r="E630" t="str">
            <v>PGD Đăk R' lấp</v>
          </cell>
          <cell r="F630" t="str">
            <v>DNO</v>
          </cell>
          <cell r="G630" t="str">
            <v>V</v>
          </cell>
        </row>
        <row r="631">
          <cell r="D631">
            <v>50631</v>
          </cell>
          <cell r="E631" t="str">
            <v>PGD Đăk Mil</v>
          </cell>
          <cell r="F631" t="str">
            <v>DNO</v>
          </cell>
          <cell r="G631" t="str">
            <v>V</v>
          </cell>
        </row>
        <row r="632">
          <cell r="D632">
            <v>51030</v>
          </cell>
          <cell r="E632" t="str">
            <v>PGD Sa Thầy</v>
          </cell>
          <cell r="F632" t="str">
            <v>KTU</v>
          </cell>
          <cell r="G632" t="str">
            <v>V</v>
          </cell>
        </row>
        <row r="633">
          <cell r="D633">
            <v>51031</v>
          </cell>
          <cell r="E633" t="str">
            <v>PGD Đăk Hà</v>
          </cell>
          <cell r="F633" t="str">
            <v>KTU</v>
          </cell>
          <cell r="G633" t="str">
            <v>V</v>
          </cell>
        </row>
        <row r="634">
          <cell r="D634">
            <v>51032</v>
          </cell>
          <cell r="E634" t="str">
            <v>PGD Duy Tân</v>
          </cell>
          <cell r="F634" t="str">
            <v>KTU</v>
          </cell>
          <cell r="G634" t="str">
            <v>V</v>
          </cell>
        </row>
        <row r="635">
          <cell r="D635">
            <v>51033</v>
          </cell>
          <cell r="E635" t="str">
            <v>PGD TTTM Kon Tum</v>
          </cell>
          <cell r="F635" t="str">
            <v>KTU</v>
          </cell>
          <cell r="G635" t="str">
            <v>V</v>
          </cell>
        </row>
        <row r="636">
          <cell r="D636">
            <v>51034</v>
          </cell>
          <cell r="E636" t="str">
            <v>PGD Ngọc Hồi</v>
          </cell>
          <cell r="F636" t="str">
            <v>KTU</v>
          </cell>
          <cell r="G636" t="str">
            <v>V</v>
          </cell>
        </row>
        <row r="637">
          <cell r="D637">
            <v>51035</v>
          </cell>
          <cell r="E637" t="str">
            <v>PGD Đắk Tô</v>
          </cell>
          <cell r="F637" t="str">
            <v>KTU</v>
          </cell>
          <cell r="G637" t="str">
            <v>V</v>
          </cell>
        </row>
        <row r="638">
          <cell r="D638">
            <v>51036</v>
          </cell>
          <cell r="E638" t="str">
            <v>PGD Hòa Bình</v>
          </cell>
          <cell r="F638" t="str">
            <v>KTU</v>
          </cell>
          <cell r="G638" t="str">
            <v>V</v>
          </cell>
        </row>
        <row r="639">
          <cell r="D639">
            <v>52032</v>
          </cell>
          <cell r="E639" t="str">
            <v>PGD Bình Sơn - Dung Quất</v>
          </cell>
          <cell r="F639" t="str">
            <v>QNG</v>
          </cell>
          <cell r="G639" t="str">
            <v>V</v>
          </cell>
        </row>
        <row r="640">
          <cell r="D640">
            <v>52033</v>
          </cell>
          <cell r="E640" t="str">
            <v>PGD Đức Phổ</v>
          </cell>
          <cell r="F640" t="str">
            <v>QNG</v>
          </cell>
          <cell r="G640" t="str">
            <v>V</v>
          </cell>
        </row>
        <row r="641">
          <cell r="D641">
            <v>52035</v>
          </cell>
          <cell r="E641" t="str">
            <v>PGD Trần Phú</v>
          </cell>
          <cell r="F641" t="str">
            <v>QNG</v>
          </cell>
          <cell r="G641" t="str">
            <v>V</v>
          </cell>
        </row>
        <row r="642">
          <cell r="D642">
            <v>52030</v>
          </cell>
          <cell r="E642" t="str">
            <v>PGD Sơn Tịnh</v>
          </cell>
          <cell r="F642" t="str">
            <v>QNG</v>
          </cell>
          <cell r="G642" t="str">
            <v>V</v>
          </cell>
        </row>
        <row r="643">
          <cell r="D643">
            <v>52034</v>
          </cell>
          <cell r="E643" t="str">
            <v>PGD Lê Trung Đình</v>
          </cell>
          <cell r="F643" t="str">
            <v>QNG</v>
          </cell>
          <cell r="G643" t="str">
            <v>V</v>
          </cell>
        </row>
        <row r="644">
          <cell r="D644">
            <v>52036</v>
          </cell>
          <cell r="E644" t="str">
            <v>PGD Nghĩa Hành</v>
          </cell>
          <cell r="F644" t="str">
            <v>QNG</v>
          </cell>
          <cell r="G644" t="str">
            <v>V</v>
          </cell>
        </row>
        <row r="645">
          <cell r="D645">
            <v>52037</v>
          </cell>
          <cell r="E645" t="str">
            <v>PGD Tư Nghĩa</v>
          </cell>
          <cell r="F645" t="str">
            <v>QNG</v>
          </cell>
          <cell r="G645" t="str">
            <v>V</v>
          </cell>
        </row>
        <row r="646">
          <cell r="D646">
            <v>54031</v>
          </cell>
          <cell r="E646" t="str">
            <v>PGD Chợ Lớn</v>
          </cell>
          <cell r="F646" t="str">
            <v>BDI</v>
          </cell>
          <cell r="G646" t="str">
            <v>V</v>
          </cell>
        </row>
        <row r="647">
          <cell r="D647">
            <v>54032</v>
          </cell>
          <cell r="E647" t="str">
            <v>PGD Trần Hưng Đạo</v>
          </cell>
          <cell r="F647" t="str">
            <v>BDI</v>
          </cell>
          <cell r="G647" t="str">
            <v>V</v>
          </cell>
        </row>
        <row r="648">
          <cell r="D648">
            <v>54033</v>
          </cell>
          <cell r="E648" t="str">
            <v>PGD Ngô Mây</v>
          </cell>
          <cell r="F648" t="str">
            <v>BDI</v>
          </cell>
          <cell r="G648" t="str">
            <v>V</v>
          </cell>
        </row>
        <row r="649">
          <cell r="D649">
            <v>54035</v>
          </cell>
          <cell r="E649" t="str">
            <v>PGD Đống Đa</v>
          </cell>
          <cell r="F649" t="str">
            <v>BDI</v>
          </cell>
          <cell r="G649" t="str">
            <v>V</v>
          </cell>
        </row>
        <row r="650">
          <cell r="D650">
            <v>54037</v>
          </cell>
          <cell r="E650" t="str">
            <v>PGD Tây Sơn</v>
          </cell>
          <cell r="F650" t="str">
            <v>BDI</v>
          </cell>
          <cell r="G650" t="str">
            <v>V</v>
          </cell>
        </row>
        <row r="651">
          <cell r="D651">
            <v>54038</v>
          </cell>
          <cell r="E651" t="str">
            <v>PGD Quy Nhơn</v>
          </cell>
          <cell r="F651" t="str">
            <v>BDI</v>
          </cell>
          <cell r="G651" t="str">
            <v>V</v>
          </cell>
        </row>
        <row r="652">
          <cell r="D652">
            <v>54030</v>
          </cell>
          <cell r="E652" t="str">
            <v>PGD Vũ Bảo</v>
          </cell>
          <cell r="F652" t="str">
            <v>BDI</v>
          </cell>
          <cell r="G652" t="str">
            <v>V</v>
          </cell>
        </row>
        <row r="653">
          <cell r="D653">
            <v>54034</v>
          </cell>
          <cell r="E653" t="str">
            <v>PGD Nguyễn Huệ</v>
          </cell>
          <cell r="F653" t="str">
            <v>BDI</v>
          </cell>
          <cell r="G653" t="str">
            <v>V</v>
          </cell>
        </row>
        <row r="654">
          <cell r="D654">
            <v>54036</v>
          </cell>
          <cell r="E654" t="str">
            <v>PGD Trần Phú</v>
          </cell>
          <cell r="F654" t="str">
            <v>BDI</v>
          </cell>
          <cell r="G654" t="str">
            <v>V</v>
          </cell>
        </row>
        <row r="655">
          <cell r="D655">
            <v>54231</v>
          </cell>
          <cell r="E655" t="str">
            <v>PGD Phù Cát</v>
          </cell>
          <cell r="F655" t="str">
            <v>BDI</v>
          </cell>
          <cell r="G655" t="str">
            <v>V</v>
          </cell>
        </row>
        <row r="656">
          <cell r="D656">
            <v>54232</v>
          </cell>
          <cell r="E656" t="str">
            <v>PGD Phù Mỹ</v>
          </cell>
          <cell r="F656" t="str">
            <v>BDI</v>
          </cell>
          <cell r="G656" t="str">
            <v>V</v>
          </cell>
        </row>
        <row r="657">
          <cell r="D657">
            <v>54233</v>
          </cell>
          <cell r="E657" t="str">
            <v>PGD Hoài Nhơn</v>
          </cell>
          <cell r="F657" t="str">
            <v>BDI</v>
          </cell>
          <cell r="G657" t="str">
            <v>V</v>
          </cell>
        </row>
        <row r="658">
          <cell r="D658">
            <v>54234</v>
          </cell>
          <cell r="E658" t="str">
            <v>PGD Lam Sơn</v>
          </cell>
          <cell r="F658" t="str">
            <v>BDI</v>
          </cell>
          <cell r="G658" t="str">
            <v>V</v>
          </cell>
        </row>
        <row r="659">
          <cell r="D659">
            <v>54230</v>
          </cell>
          <cell r="E659" t="str">
            <v>PGD An Nhơn</v>
          </cell>
          <cell r="F659" t="str">
            <v>BDI</v>
          </cell>
          <cell r="G659" t="str">
            <v>V</v>
          </cell>
        </row>
        <row r="660">
          <cell r="D660">
            <v>56030</v>
          </cell>
          <cell r="E660" t="str">
            <v>PGD Chợ Tuy Hòa</v>
          </cell>
          <cell r="F660" t="str">
            <v>PYE</v>
          </cell>
          <cell r="G660" t="str">
            <v>V</v>
          </cell>
        </row>
        <row r="661">
          <cell r="D661">
            <v>56033</v>
          </cell>
          <cell r="E661" t="str">
            <v>PGD Ngã Năm</v>
          </cell>
          <cell r="F661" t="str">
            <v>PYE</v>
          </cell>
          <cell r="G661" t="str">
            <v>V</v>
          </cell>
        </row>
        <row r="662">
          <cell r="D662">
            <v>56032</v>
          </cell>
          <cell r="E662" t="str">
            <v>PGD Tây Hòa</v>
          </cell>
          <cell r="F662" t="str">
            <v>PYE</v>
          </cell>
          <cell r="G662" t="str">
            <v>V</v>
          </cell>
        </row>
        <row r="663">
          <cell r="D663">
            <v>56031</v>
          </cell>
          <cell r="E663" t="str">
            <v>PGD Sông Cầu</v>
          </cell>
          <cell r="F663" t="str">
            <v>PYE</v>
          </cell>
          <cell r="G663" t="str">
            <v>V</v>
          </cell>
        </row>
        <row r="664">
          <cell r="D664">
            <v>56034</v>
          </cell>
          <cell r="E664" t="str">
            <v>PGD Đông Hòa</v>
          </cell>
          <cell r="F664" t="str">
            <v>PYE</v>
          </cell>
          <cell r="G664" t="str">
            <v>V</v>
          </cell>
        </row>
        <row r="665">
          <cell r="D665">
            <v>56035</v>
          </cell>
          <cell r="E665" t="str">
            <v>PGD Bắc Tuy Hoà</v>
          </cell>
          <cell r="F665" t="str">
            <v>PYE</v>
          </cell>
          <cell r="G665" t="str">
            <v>V</v>
          </cell>
        </row>
        <row r="666">
          <cell r="D666">
            <v>58030</v>
          </cell>
          <cell r="E666" t="str">
            <v>PGD Bình Tân</v>
          </cell>
          <cell r="F666" t="str">
            <v>KHO</v>
          </cell>
          <cell r="G666" t="str">
            <v>V</v>
          </cell>
        </row>
        <row r="667">
          <cell r="D667">
            <v>58031</v>
          </cell>
          <cell r="E667" t="str">
            <v>PGD Cam Ranh</v>
          </cell>
          <cell r="F667" t="str">
            <v>KHO</v>
          </cell>
          <cell r="G667" t="str">
            <v>V</v>
          </cell>
        </row>
        <row r="668">
          <cell r="D668">
            <v>58036</v>
          </cell>
          <cell r="E668" t="str">
            <v>PGD Thái Nguyên</v>
          </cell>
          <cell r="F668" t="str">
            <v>KHO</v>
          </cell>
          <cell r="G668" t="str">
            <v>V</v>
          </cell>
        </row>
        <row r="669">
          <cell r="D669">
            <v>58032</v>
          </cell>
          <cell r="E669" t="str">
            <v>PGD Xóm Mới</v>
          </cell>
          <cell r="F669" t="str">
            <v>KHO</v>
          </cell>
          <cell r="G669" t="str">
            <v>V</v>
          </cell>
        </row>
        <row r="670">
          <cell r="D670">
            <v>58033</v>
          </cell>
          <cell r="E670" t="str">
            <v>PGD Chợ Đầm</v>
          </cell>
          <cell r="F670" t="str">
            <v>KHO</v>
          </cell>
          <cell r="G670" t="str">
            <v>V</v>
          </cell>
        </row>
        <row r="671">
          <cell r="D671">
            <v>58034</v>
          </cell>
          <cell r="E671" t="str">
            <v>PGD Vĩnh Hải</v>
          </cell>
          <cell r="F671" t="str">
            <v>KHO</v>
          </cell>
          <cell r="G671" t="str">
            <v>V</v>
          </cell>
        </row>
        <row r="672">
          <cell r="D672">
            <v>58037</v>
          </cell>
          <cell r="E672" t="str">
            <v>PGD Nguyễn Trãi</v>
          </cell>
          <cell r="F672" t="str">
            <v>KHO</v>
          </cell>
          <cell r="G672" t="str">
            <v>V</v>
          </cell>
        </row>
        <row r="673">
          <cell r="D673">
            <v>60032</v>
          </cell>
          <cell r="E673" t="str">
            <v>PGD Đức Linh</v>
          </cell>
          <cell r="F673" t="str">
            <v>BTH</v>
          </cell>
          <cell r="G673" t="str">
            <v>V</v>
          </cell>
        </row>
        <row r="674">
          <cell r="D674">
            <v>60034</v>
          </cell>
          <cell r="E674" t="str">
            <v>PGD số 01 Phan Thiết</v>
          </cell>
          <cell r="F674" t="str">
            <v>BTH</v>
          </cell>
          <cell r="G674" t="str">
            <v>V</v>
          </cell>
        </row>
        <row r="675">
          <cell r="D675">
            <v>60035</v>
          </cell>
          <cell r="E675" t="str">
            <v>PGD số 2 Phan Thiết</v>
          </cell>
          <cell r="F675" t="str">
            <v>BTH</v>
          </cell>
          <cell r="G675" t="str">
            <v>V</v>
          </cell>
        </row>
        <row r="676">
          <cell r="D676">
            <v>60030</v>
          </cell>
          <cell r="E676" t="str">
            <v>PGD Mũi Né</v>
          </cell>
          <cell r="F676" t="str">
            <v>BTH</v>
          </cell>
          <cell r="G676" t="str">
            <v>V</v>
          </cell>
        </row>
        <row r="677">
          <cell r="D677">
            <v>60031</v>
          </cell>
          <cell r="E677" t="str">
            <v>PGD Hàm Tân</v>
          </cell>
          <cell r="F677" t="str">
            <v>BTH</v>
          </cell>
          <cell r="G677" t="str">
            <v>V</v>
          </cell>
        </row>
        <row r="678">
          <cell r="D678">
            <v>60033</v>
          </cell>
          <cell r="E678" t="str">
            <v>PGD Hàm Thuận Nam</v>
          </cell>
          <cell r="F678" t="str">
            <v>BTH</v>
          </cell>
          <cell r="G678" t="str">
            <v>V</v>
          </cell>
        </row>
        <row r="679">
          <cell r="D679">
            <v>61030</v>
          </cell>
          <cell r="E679" t="str">
            <v>PGD Tháp Chàm</v>
          </cell>
          <cell r="F679" t="str">
            <v>NTH</v>
          </cell>
          <cell r="G679" t="str">
            <v>V</v>
          </cell>
        </row>
        <row r="680">
          <cell r="D680">
            <v>61032</v>
          </cell>
          <cell r="E680" t="str">
            <v>PGD Thuận Nam</v>
          </cell>
          <cell r="F680" t="str">
            <v>NTH</v>
          </cell>
          <cell r="G680" t="str">
            <v>V</v>
          </cell>
        </row>
        <row r="681">
          <cell r="D681">
            <v>61031</v>
          </cell>
          <cell r="E681" t="str">
            <v>PGD Phan Rang</v>
          </cell>
          <cell r="F681" t="str">
            <v>NTH</v>
          </cell>
          <cell r="G681" t="str">
            <v>V</v>
          </cell>
        </row>
        <row r="682">
          <cell r="D682">
            <v>62030</v>
          </cell>
          <cell r="E682" t="str">
            <v>PGD Đà Lạt</v>
          </cell>
          <cell r="F682" t="str">
            <v>LDO</v>
          </cell>
          <cell r="G682" t="str">
            <v>V</v>
          </cell>
        </row>
        <row r="683">
          <cell r="D683">
            <v>62031</v>
          </cell>
          <cell r="E683" t="str">
            <v>PGD Đức Trọng</v>
          </cell>
          <cell r="F683" t="str">
            <v>LDO</v>
          </cell>
          <cell r="G683" t="str">
            <v>V</v>
          </cell>
        </row>
        <row r="684">
          <cell r="D684">
            <v>62033</v>
          </cell>
          <cell r="E684" t="str">
            <v>PGD Trần Phú</v>
          </cell>
          <cell r="F684" t="str">
            <v>LDO</v>
          </cell>
          <cell r="G684" t="str">
            <v>V</v>
          </cell>
        </row>
        <row r="685">
          <cell r="D685">
            <v>62032</v>
          </cell>
          <cell r="E685" t="str">
            <v>PGD Phan Chu Trinh</v>
          </cell>
          <cell r="F685" t="str">
            <v>LDO</v>
          </cell>
          <cell r="G685" t="str">
            <v>V</v>
          </cell>
        </row>
        <row r="686">
          <cell r="D686">
            <v>62034</v>
          </cell>
          <cell r="E686" t="str">
            <v>PGD Tự Phước</v>
          </cell>
          <cell r="F686" t="str">
            <v>LDO</v>
          </cell>
          <cell r="G686" t="str">
            <v>V</v>
          </cell>
        </row>
        <row r="687">
          <cell r="D687">
            <v>62230</v>
          </cell>
          <cell r="E687" t="str">
            <v>PGD Bảo Lâm</v>
          </cell>
          <cell r="F687" t="str">
            <v>LDO</v>
          </cell>
          <cell r="G687" t="str">
            <v>V</v>
          </cell>
        </row>
        <row r="688">
          <cell r="D688">
            <v>62231</v>
          </cell>
          <cell r="E688" t="str">
            <v>PGD Đạ Tẻh</v>
          </cell>
          <cell r="F688" t="str">
            <v>LDO</v>
          </cell>
          <cell r="G688" t="str">
            <v>V</v>
          </cell>
        </row>
        <row r="689">
          <cell r="D689">
            <v>62232</v>
          </cell>
          <cell r="E689" t="str">
            <v>PGD Di Linh</v>
          </cell>
          <cell r="F689" t="str">
            <v>LDO</v>
          </cell>
          <cell r="G689" t="str">
            <v>V</v>
          </cell>
        </row>
        <row r="690">
          <cell r="D690">
            <v>62233</v>
          </cell>
          <cell r="E690" t="str">
            <v>PGD Lộc Phát</v>
          </cell>
          <cell r="F690" t="str">
            <v>LDO</v>
          </cell>
          <cell r="G690" t="str">
            <v>V</v>
          </cell>
        </row>
        <row r="691">
          <cell r="D691">
            <v>62234</v>
          </cell>
          <cell r="E691" t="str">
            <v>PGD Hòa Ninh</v>
          </cell>
          <cell r="F691" t="str">
            <v>LDO</v>
          </cell>
          <cell r="G691" t="str">
            <v>V</v>
          </cell>
        </row>
        <row r="692">
          <cell r="D692">
            <v>64030</v>
          </cell>
          <cell r="E692" t="str">
            <v>PGD Lái thiêu</v>
          </cell>
          <cell r="F692" t="str">
            <v>BDU</v>
          </cell>
          <cell r="G692" t="str">
            <v>VII</v>
          </cell>
        </row>
        <row r="693">
          <cell r="D693">
            <v>64033</v>
          </cell>
          <cell r="E693" t="str">
            <v>PGD Dĩ An</v>
          </cell>
          <cell r="F693" t="str">
            <v>BDU</v>
          </cell>
          <cell r="G693" t="str">
            <v>VII</v>
          </cell>
        </row>
        <row r="694">
          <cell r="D694">
            <v>64032</v>
          </cell>
          <cell r="E694" t="str">
            <v>PGD Mỹ Phước</v>
          </cell>
          <cell r="F694" t="str">
            <v>BDU</v>
          </cell>
          <cell r="G694" t="str">
            <v>VII</v>
          </cell>
        </row>
        <row r="695">
          <cell r="D695">
            <v>64034</v>
          </cell>
          <cell r="E695" t="str">
            <v>PGD Phú Giáo</v>
          </cell>
          <cell r="F695" t="str">
            <v>BDU</v>
          </cell>
          <cell r="G695" t="str">
            <v>VII</v>
          </cell>
        </row>
        <row r="696">
          <cell r="D696">
            <v>64035</v>
          </cell>
          <cell r="E696" t="str">
            <v>PGD Tân Đông Hiệp</v>
          </cell>
          <cell r="F696" t="str">
            <v>BDU</v>
          </cell>
          <cell r="G696" t="str">
            <v>VII</v>
          </cell>
        </row>
        <row r="697">
          <cell r="D697">
            <v>64031</v>
          </cell>
          <cell r="E697" t="str">
            <v>PGD Tân Phước Khánh</v>
          </cell>
          <cell r="F697" t="str">
            <v>BDU</v>
          </cell>
          <cell r="G697" t="str">
            <v>VII</v>
          </cell>
        </row>
        <row r="698">
          <cell r="D698">
            <v>66033</v>
          </cell>
          <cell r="E698" t="str">
            <v>PGD Tân Biên</v>
          </cell>
          <cell r="F698" t="str">
            <v>TNI</v>
          </cell>
          <cell r="G698" t="str">
            <v>VII</v>
          </cell>
        </row>
        <row r="699">
          <cell r="D699">
            <v>66036</v>
          </cell>
          <cell r="E699" t="str">
            <v>PGD Bến Cầu</v>
          </cell>
          <cell r="F699" t="str">
            <v>TNI</v>
          </cell>
          <cell r="G699" t="str">
            <v>VII</v>
          </cell>
        </row>
        <row r="700">
          <cell r="D700">
            <v>66037</v>
          </cell>
          <cell r="E700" t="str">
            <v>PGD Kà Tum</v>
          </cell>
          <cell r="F700" t="str">
            <v>TNI</v>
          </cell>
          <cell r="G700" t="str">
            <v>VII</v>
          </cell>
        </row>
        <row r="701">
          <cell r="D701">
            <v>66030</v>
          </cell>
          <cell r="E701" t="str">
            <v>PGD Thị Xã</v>
          </cell>
          <cell r="F701" t="str">
            <v>TNI</v>
          </cell>
          <cell r="G701" t="str">
            <v>VII</v>
          </cell>
        </row>
        <row r="702">
          <cell r="D702">
            <v>66031</v>
          </cell>
          <cell r="E702" t="str">
            <v>PGD Gò Dầu</v>
          </cell>
          <cell r="F702" t="str">
            <v>TNI</v>
          </cell>
          <cell r="G702" t="str">
            <v>VII</v>
          </cell>
        </row>
        <row r="703">
          <cell r="D703">
            <v>66032</v>
          </cell>
          <cell r="E703" t="str">
            <v>PGD Tân Châu</v>
          </cell>
          <cell r="F703" t="str">
            <v>TNI</v>
          </cell>
          <cell r="G703" t="str">
            <v>VII</v>
          </cell>
        </row>
        <row r="704">
          <cell r="D704">
            <v>66034</v>
          </cell>
          <cell r="E704" t="str">
            <v>PGD Cầu Quan</v>
          </cell>
          <cell r="F704" t="str">
            <v>TNI</v>
          </cell>
          <cell r="G704" t="str">
            <v>VII</v>
          </cell>
        </row>
        <row r="705">
          <cell r="D705">
            <v>66035</v>
          </cell>
          <cell r="E705" t="str">
            <v>PGD Bàu Năng</v>
          </cell>
          <cell r="F705" t="str">
            <v>TNI</v>
          </cell>
          <cell r="G705" t="str">
            <v>VII</v>
          </cell>
        </row>
        <row r="706">
          <cell r="D706">
            <v>66230</v>
          </cell>
          <cell r="E706" t="str">
            <v>PGD Dương Minh Châu</v>
          </cell>
          <cell r="F706" t="str">
            <v>TNI</v>
          </cell>
          <cell r="G706" t="str">
            <v>VII</v>
          </cell>
        </row>
        <row r="707">
          <cell r="D707">
            <v>66231</v>
          </cell>
          <cell r="E707" t="str">
            <v>PGD Châu Thành</v>
          </cell>
          <cell r="F707" t="str">
            <v>TNI</v>
          </cell>
          <cell r="G707" t="str">
            <v>VII</v>
          </cell>
        </row>
        <row r="708">
          <cell r="D708">
            <v>66430</v>
          </cell>
          <cell r="E708" t="str">
            <v>PGD Phước Đông</v>
          </cell>
          <cell r="F708" t="str">
            <v>TNI</v>
          </cell>
          <cell r="G708" t="str">
            <v>VII</v>
          </cell>
        </row>
        <row r="709">
          <cell r="D709">
            <v>66431</v>
          </cell>
          <cell r="E709" t="str">
            <v>PGD Trảng Bàng</v>
          </cell>
          <cell r="F709" t="str">
            <v>TNI</v>
          </cell>
          <cell r="G709" t="str">
            <v>VII</v>
          </cell>
        </row>
        <row r="710">
          <cell r="D710">
            <v>66432</v>
          </cell>
          <cell r="E710" t="str">
            <v>PGD Lộc Hưng</v>
          </cell>
          <cell r="F710" t="str">
            <v>TNI</v>
          </cell>
          <cell r="G710" t="str">
            <v>VII</v>
          </cell>
        </row>
        <row r="711">
          <cell r="D711">
            <v>68030</v>
          </cell>
          <cell r="E711" t="str">
            <v>PGD Tam Hiệp</v>
          </cell>
          <cell r="F711" t="str">
            <v>DNI</v>
          </cell>
          <cell r="G711" t="str">
            <v>VII</v>
          </cell>
        </row>
        <row r="712">
          <cell r="D712">
            <v>68037</v>
          </cell>
          <cell r="E712" t="str">
            <v>PGD Thanh Bình</v>
          </cell>
          <cell r="F712" t="str">
            <v>DNI</v>
          </cell>
          <cell r="G712" t="str">
            <v>VII</v>
          </cell>
        </row>
        <row r="713">
          <cell r="D713">
            <v>68032</v>
          </cell>
          <cell r="E713" t="str">
            <v>PGD Tân Hòa</v>
          </cell>
          <cell r="F713" t="str">
            <v>DNI</v>
          </cell>
          <cell r="G713" t="str">
            <v>VII</v>
          </cell>
        </row>
        <row r="714">
          <cell r="D714">
            <v>68033</v>
          </cell>
          <cell r="E714" t="str">
            <v>PGD Đồng Khởi</v>
          </cell>
          <cell r="F714" t="str">
            <v>DNI</v>
          </cell>
          <cell r="G714" t="str">
            <v>VII</v>
          </cell>
        </row>
        <row r="715">
          <cell r="D715">
            <v>68034</v>
          </cell>
          <cell r="E715" t="str">
            <v>PGD Bửu Hòa</v>
          </cell>
          <cell r="F715" t="str">
            <v>DNI</v>
          </cell>
          <cell r="G715" t="str">
            <v>VII</v>
          </cell>
        </row>
        <row r="716">
          <cell r="D716">
            <v>68035</v>
          </cell>
          <cell r="E716" t="str">
            <v>PGD Tân Hiệp</v>
          </cell>
          <cell r="F716" t="str">
            <v>DNI</v>
          </cell>
          <cell r="G716" t="str">
            <v>VII</v>
          </cell>
        </row>
        <row r="717">
          <cell r="D717">
            <v>68036</v>
          </cell>
          <cell r="E717" t="str">
            <v>PGD Bình Đa</v>
          </cell>
          <cell r="F717" t="str">
            <v>DNI</v>
          </cell>
          <cell r="G717" t="str">
            <v>VII</v>
          </cell>
        </row>
        <row r="718">
          <cell r="D718">
            <v>68038</v>
          </cell>
          <cell r="E718" t="str">
            <v>PGD Long Khánh</v>
          </cell>
          <cell r="F718" t="str">
            <v>DNI</v>
          </cell>
          <cell r="G718" t="str">
            <v>VII</v>
          </cell>
        </row>
        <row r="719">
          <cell r="D719">
            <v>68040</v>
          </cell>
          <cell r="E719" t="str">
            <v>PGD Long Thành</v>
          </cell>
          <cell r="F719" t="str">
            <v>DNI</v>
          </cell>
          <cell r="G719" t="str">
            <v>VII</v>
          </cell>
        </row>
        <row r="720">
          <cell r="D720">
            <v>68130</v>
          </cell>
          <cell r="E720" t="str">
            <v>PGD Hiệp Phước</v>
          </cell>
          <cell r="F720" t="str">
            <v>DNI</v>
          </cell>
          <cell r="G720" t="str">
            <v>VII</v>
          </cell>
        </row>
        <row r="721">
          <cell r="D721">
            <v>68131</v>
          </cell>
          <cell r="E721" t="str">
            <v>PGD Đại Phước</v>
          </cell>
          <cell r="F721" t="str">
            <v>DNI</v>
          </cell>
          <cell r="G721" t="str">
            <v>VII</v>
          </cell>
        </row>
        <row r="722">
          <cell r="D722">
            <v>68230</v>
          </cell>
          <cell r="E722" t="str">
            <v>PGD Hố Nai</v>
          </cell>
          <cell r="F722" t="str">
            <v>DNI</v>
          </cell>
          <cell r="G722" t="str">
            <v>VII</v>
          </cell>
        </row>
        <row r="723">
          <cell r="D723">
            <v>68231</v>
          </cell>
          <cell r="E723" t="str">
            <v>PGD An Bình</v>
          </cell>
          <cell r="F723" t="str">
            <v>DNI</v>
          </cell>
          <cell r="G723" t="str">
            <v>VII</v>
          </cell>
        </row>
        <row r="724">
          <cell r="D724">
            <v>68232</v>
          </cell>
          <cell r="E724" t="str">
            <v>PGD Thống Nhất</v>
          </cell>
          <cell r="F724" t="str">
            <v>DNI</v>
          </cell>
          <cell r="G724" t="str">
            <v>VII</v>
          </cell>
        </row>
        <row r="725">
          <cell r="D725">
            <v>68233</v>
          </cell>
          <cell r="E725" t="str">
            <v>PGD Tân Phong</v>
          </cell>
          <cell r="F725" t="str">
            <v>DNI</v>
          </cell>
          <cell r="G725" t="str">
            <v>VII</v>
          </cell>
        </row>
        <row r="726">
          <cell r="D726">
            <v>68234</v>
          </cell>
          <cell r="E726" t="str">
            <v>PGD Trảng Bom</v>
          </cell>
          <cell r="F726" t="str">
            <v>DNI</v>
          </cell>
          <cell r="G726" t="str">
            <v>VII</v>
          </cell>
        </row>
        <row r="727">
          <cell r="D727">
            <v>70031</v>
          </cell>
          <cell r="E727" t="str">
            <v>PGD Đức Hòa</v>
          </cell>
          <cell r="F727" t="str">
            <v>LAN</v>
          </cell>
          <cell r="G727" t="str">
            <v>VI</v>
          </cell>
        </row>
        <row r="728">
          <cell r="D728">
            <v>70034</v>
          </cell>
          <cell r="E728" t="str">
            <v>PGD Đức Hòa Nam</v>
          </cell>
          <cell r="F728" t="str">
            <v>LAN</v>
          </cell>
          <cell r="G728" t="str">
            <v>VI</v>
          </cell>
        </row>
        <row r="729">
          <cell r="D729">
            <v>70035</v>
          </cell>
          <cell r="E729" t="str">
            <v>PGD Châu Thị Kim</v>
          </cell>
          <cell r="F729" t="str">
            <v>LAN</v>
          </cell>
          <cell r="G729" t="str">
            <v>VI</v>
          </cell>
        </row>
        <row r="730">
          <cell r="D730">
            <v>70032</v>
          </cell>
          <cell r="E730" t="str">
            <v>PGD Mộc Hóa</v>
          </cell>
          <cell r="F730" t="str">
            <v>LAN</v>
          </cell>
          <cell r="G730" t="str">
            <v>VI</v>
          </cell>
        </row>
        <row r="731">
          <cell r="D731">
            <v>70033</v>
          </cell>
          <cell r="E731" t="str">
            <v>PGD Tân An</v>
          </cell>
          <cell r="F731" t="str">
            <v>LAN</v>
          </cell>
          <cell r="G731" t="str">
            <v>VI</v>
          </cell>
        </row>
        <row r="732">
          <cell r="D732">
            <v>70036</v>
          </cell>
          <cell r="E732" t="str">
            <v>PGD Tân Thạnh</v>
          </cell>
          <cell r="F732" t="str">
            <v>LAN</v>
          </cell>
          <cell r="G732" t="str">
            <v>VI</v>
          </cell>
        </row>
        <row r="733">
          <cell r="D733">
            <v>70433</v>
          </cell>
          <cell r="E733" t="str">
            <v>PGD Thủ Thừa</v>
          </cell>
          <cell r="F733" t="str">
            <v>LAN</v>
          </cell>
          <cell r="G733" t="str">
            <v>VI</v>
          </cell>
        </row>
        <row r="734">
          <cell r="D734">
            <v>70430</v>
          </cell>
          <cell r="E734" t="str">
            <v>PGD Cần Giuộc</v>
          </cell>
          <cell r="F734" t="str">
            <v>LAN</v>
          </cell>
          <cell r="G734" t="str">
            <v>VI</v>
          </cell>
        </row>
        <row r="735">
          <cell r="D735">
            <v>70431</v>
          </cell>
          <cell r="E735" t="str">
            <v>PGD Phước Lợi</v>
          </cell>
          <cell r="F735" t="str">
            <v>LAN</v>
          </cell>
          <cell r="G735" t="str">
            <v>VI</v>
          </cell>
        </row>
        <row r="736">
          <cell r="D736">
            <v>70432</v>
          </cell>
          <cell r="E736" t="str">
            <v>PGD Cần Đước</v>
          </cell>
          <cell r="F736" t="str">
            <v>LAN</v>
          </cell>
          <cell r="G736" t="str">
            <v>VI</v>
          </cell>
        </row>
        <row r="737">
          <cell r="D737">
            <v>70434</v>
          </cell>
          <cell r="E737" t="str">
            <v>PGD Kỳ Son</v>
          </cell>
          <cell r="F737" t="str">
            <v>LAN</v>
          </cell>
          <cell r="G737" t="str">
            <v>VI</v>
          </cell>
        </row>
        <row r="738">
          <cell r="D738">
            <v>70435</v>
          </cell>
          <cell r="E738" t="str">
            <v>PGD Châu Thành</v>
          </cell>
          <cell r="F738" t="str">
            <v>LAN</v>
          </cell>
          <cell r="G738" t="str">
            <v>VI</v>
          </cell>
        </row>
        <row r="739">
          <cell r="D739">
            <v>72031</v>
          </cell>
          <cell r="E739" t="str">
            <v>PGD Tân Mỹ</v>
          </cell>
          <cell r="F739" t="str">
            <v>DTH</v>
          </cell>
          <cell r="G739" t="str">
            <v>VI</v>
          </cell>
        </row>
        <row r="740">
          <cell r="D740">
            <v>72032</v>
          </cell>
          <cell r="E740" t="str">
            <v>PGD Hồng Ngự</v>
          </cell>
          <cell r="F740" t="str">
            <v>DTH</v>
          </cell>
          <cell r="G740" t="str">
            <v>VI</v>
          </cell>
        </row>
        <row r="741">
          <cell r="D741">
            <v>72035</v>
          </cell>
          <cell r="E741" t="str">
            <v>PGD Lấp Vò</v>
          </cell>
          <cell r="F741" t="str">
            <v>DTH</v>
          </cell>
          <cell r="G741" t="str">
            <v>VI</v>
          </cell>
        </row>
        <row r="742">
          <cell r="D742">
            <v>72030</v>
          </cell>
          <cell r="E742" t="str">
            <v>PGD Tam Nông</v>
          </cell>
          <cell r="F742" t="str">
            <v>DTH</v>
          </cell>
          <cell r="G742" t="str">
            <v>VI</v>
          </cell>
        </row>
        <row r="743">
          <cell r="D743">
            <v>72033</v>
          </cell>
          <cell r="E743" t="str">
            <v>PGD Mỹ Thọ</v>
          </cell>
          <cell r="F743" t="str">
            <v>DTH</v>
          </cell>
          <cell r="G743" t="str">
            <v>VI</v>
          </cell>
        </row>
        <row r="744">
          <cell r="D744">
            <v>72034</v>
          </cell>
          <cell r="E744" t="str">
            <v>PGD Thường Thới Tiền</v>
          </cell>
          <cell r="F744" t="str">
            <v>DTH</v>
          </cell>
          <cell r="G744" t="str">
            <v>VI</v>
          </cell>
        </row>
        <row r="745">
          <cell r="D745">
            <v>72036</v>
          </cell>
          <cell r="E745" t="str">
            <v>PGD Tháp Mười</v>
          </cell>
          <cell r="F745" t="str">
            <v>DTH</v>
          </cell>
          <cell r="G745" t="str">
            <v>VI</v>
          </cell>
        </row>
        <row r="746">
          <cell r="D746">
            <v>72430</v>
          </cell>
          <cell r="E746" t="str">
            <v>PGD Nha Mân</v>
          </cell>
          <cell r="F746" t="str">
            <v>DTH</v>
          </cell>
          <cell r="G746" t="str">
            <v>VI</v>
          </cell>
        </row>
        <row r="747">
          <cell r="D747">
            <v>72431</v>
          </cell>
          <cell r="E747" t="str">
            <v>PGD Tân Thành</v>
          </cell>
          <cell r="F747" t="str">
            <v>DTH</v>
          </cell>
          <cell r="G747" t="str">
            <v>VI</v>
          </cell>
        </row>
        <row r="748">
          <cell r="D748">
            <v>74034</v>
          </cell>
          <cell r="E748" t="str">
            <v>PGD Châu Phú</v>
          </cell>
          <cell r="F748" t="str">
            <v>AGI</v>
          </cell>
          <cell r="G748" t="str">
            <v>VI</v>
          </cell>
        </row>
        <row r="749">
          <cell r="D749">
            <v>74037</v>
          </cell>
          <cell r="E749" t="str">
            <v>PGD Phú Hòa</v>
          </cell>
          <cell r="F749" t="str">
            <v>AGI</v>
          </cell>
          <cell r="G749" t="str">
            <v>VI</v>
          </cell>
        </row>
        <row r="750">
          <cell r="D750">
            <v>74030</v>
          </cell>
          <cell r="E750" t="str">
            <v>PGD Long Xuyên</v>
          </cell>
          <cell r="F750" t="str">
            <v>AGI</v>
          </cell>
          <cell r="G750" t="str">
            <v>VI</v>
          </cell>
        </row>
        <row r="751">
          <cell r="D751">
            <v>74031</v>
          </cell>
          <cell r="E751" t="str">
            <v>PGD Thoại Sơn</v>
          </cell>
          <cell r="F751" t="str">
            <v>AGI</v>
          </cell>
          <cell r="G751" t="str">
            <v>VI</v>
          </cell>
        </row>
        <row r="752">
          <cell r="D752">
            <v>74032</v>
          </cell>
          <cell r="E752" t="str">
            <v>PGD Chợ Mới</v>
          </cell>
          <cell r="F752" t="str">
            <v>AGI</v>
          </cell>
          <cell r="G752" t="str">
            <v>VI</v>
          </cell>
        </row>
        <row r="753">
          <cell r="D753">
            <v>74033</v>
          </cell>
          <cell r="E753" t="str">
            <v>PGD Châu Thành</v>
          </cell>
          <cell r="F753" t="str">
            <v>AGI</v>
          </cell>
          <cell r="G753" t="str">
            <v>VI</v>
          </cell>
        </row>
        <row r="754">
          <cell r="D754">
            <v>74035</v>
          </cell>
          <cell r="E754" t="str">
            <v>PGD Phú Tân</v>
          </cell>
          <cell r="F754" t="str">
            <v>AGI</v>
          </cell>
          <cell r="G754" t="str">
            <v>VI</v>
          </cell>
        </row>
        <row r="755">
          <cell r="D755">
            <v>74036</v>
          </cell>
          <cell r="E755" t="str">
            <v>PGD Tri Tôn</v>
          </cell>
          <cell r="F755" t="str">
            <v>AGI</v>
          </cell>
          <cell r="G755" t="str">
            <v>VI</v>
          </cell>
        </row>
        <row r="756">
          <cell r="D756">
            <v>74230</v>
          </cell>
          <cell r="E756" t="str">
            <v>PGD An Phú</v>
          </cell>
          <cell r="F756" t="str">
            <v>AGI</v>
          </cell>
          <cell r="G756" t="str">
            <v>VI</v>
          </cell>
        </row>
        <row r="757">
          <cell r="D757">
            <v>74232</v>
          </cell>
          <cell r="E757" t="str">
            <v>PGD Tịnh Biên</v>
          </cell>
          <cell r="F757" t="str">
            <v>AGI</v>
          </cell>
          <cell r="G757" t="str">
            <v>VI</v>
          </cell>
        </row>
        <row r="758">
          <cell r="D758">
            <v>74233</v>
          </cell>
          <cell r="E758" t="str">
            <v>PGD Tân Châu</v>
          </cell>
          <cell r="F758" t="str">
            <v>AGI</v>
          </cell>
          <cell r="G758" t="str">
            <v>VI</v>
          </cell>
        </row>
        <row r="759">
          <cell r="D759">
            <v>74231</v>
          </cell>
          <cell r="E759" t="str">
            <v>PGD Nam Châu Đốc</v>
          </cell>
          <cell r="F759" t="str">
            <v>AGI</v>
          </cell>
          <cell r="G759" t="str">
            <v>VI</v>
          </cell>
        </row>
        <row r="760">
          <cell r="D760">
            <v>76030</v>
          </cell>
          <cell r="E760" t="str">
            <v>PGD Mỹ Tho</v>
          </cell>
          <cell r="F760" t="str">
            <v>TGI</v>
          </cell>
          <cell r="G760" t="str">
            <v>VI</v>
          </cell>
        </row>
        <row r="761">
          <cell r="D761">
            <v>76038</v>
          </cell>
          <cell r="E761" t="str">
            <v>PGD Gò Công Tây</v>
          </cell>
          <cell r="F761" t="str">
            <v>TGI</v>
          </cell>
          <cell r="G761" t="str">
            <v>VI</v>
          </cell>
        </row>
        <row r="762">
          <cell r="D762">
            <v>76031</v>
          </cell>
          <cell r="E762" t="str">
            <v>PGD Chợ Gạo</v>
          </cell>
          <cell r="F762" t="str">
            <v>TGI</v>
          </cell>
          <cell r="G762" t="str">
            <v>VI</v>
          </cell>
        </row>
        <row r="763">
          <cell r="D763">
            <v>76032</v>
          </cell>
          <cell r="E763" t="str">
            <v>PGD Gò Công</v>
          </cell>
          <cell r="F763" t="str">
            <v>TGI</v>
          </cell>
          <cell r="G763" t="str">
            <v>VI</v>
          </cell>
        </row>
        <row r="764">
          <cell r="D764">
            <v>76033</v>
          </cell>
          <cell r="E764" t="str">
            <v>PGD Lê Lợi</v>
          </cell>
          <cell r="F764" t="str">
            <v>TGI</v>
          </cell>
          <cell r="G764" t="str">
            <v>VI</v>
          </cell>
        </row>
        <row r="765">
          <cell r="D765">
            <v>76034</v>
          </cell>
          <cell r="E765" t="str">
            <v>PGD Tân Hòa</v>
          </cell>
          <cell r="F765" t="str">
            <v>TGI</v>
          </cell>
          <cell r="G765" t="str">
            <v>VI</v>
          </cell>
        </row>
        <row r="766">
          <cell r="D766">
            <v>76035</v>
          </cell>
          <cell r="E766" t="str">
            <v>PGD Đinh Bộ Lĩnh</v>
          </cell>
          <cell r="F766" t="str">
            <v>TGI</v>
          </cell>
          <cell r="G766" t="str">
            <v>VI</v>
          </cell>
        </row>
        <row r="767">
          <cell r="D767">
            <v>76036</v>
          </cell>
          <cell r="E767" t="str">
            <v>PGD Bình Đức</v>
          </cell>
          <cell r="F767" t="str">
            <v>TGI</v>
          </cell>
          <cell r="G767" t="str">
            <v>VI</v>
          </cell>
        </row>
        <row r="768">
          <cell r="D768">
            <v>76037</v>
          </cell>
          <cell r="E768" t="str">
            <v>PGD Tân Mỹ Chánh</v>
          </cell>
          <cell r="F768" t="str">
            <v>TGI</v>
          </cell>
          <cell r="G768" t="str">
            <v>VI</v>
          </cell>
        </row>
        <row r="769">
          <cell r="D769">
            <v>76039</v>
          </cell>
          <cell r="E769" t="str">
            <v>PGD Châu Thành</v>
          </cell>
          <cell r="F769" t="str">
            <v>TGI</v>
          </cell>
          <cell r="G769" t="str">
            <v>VI</v>
          </cell>
        </row>
        <row r="770">
          <cell r="D770">
            <v>76240</v>
          </cell>
          <cell r="E770" t="str">
            <v>PGD An Hữu</v>
          </cell>
          <cell r="F770" t="str">
            <v>TGI</v>
          </cell>
          <cell r="G770" t="str">
            <v>VI</v>
          </cell>
        </row>
        <row r="771">
          <cell r="D771">
            <v>76230</v>
          </cell>
          <cell r="E771" t="str">
            <v>PGD Cái Bè</v>
          </cell>
          <cell r="F771" t="str">
            <v>TGI</v>
          </cell>
          <cell r="G771" t="str">
            <v>VI</v>
          </cell>
        </row>
        <row r="772">
          <cell r="D772">
            <v>76231</v>
          </cell>
          <cell r="E772" t="str">
            <v>PGD Long Định</v>
          </cell>
          <cell r="F772" t="str">
            <v>TGI</v>
          </cell>
          <cell r="G772" t="str">
            <v>VI</v>
          </cell>
        </row>
        <row r="773">
          <cell r="D773">
            <v>78030</v>
          </cell>
          <cell r="E773" t="str">
            <v>PGD Trúc Giang</v>
          </cell>
          <cell r="F773" t="str">
            <v>BTR</v>
          </cell>
          <cell r="G773" t="str">
            <v>VI</v>
          </cell>
        </row>
        <row r="774">
          <cell r="D774">
            <v>78031</v>
          </cell>
          <cell r="E774" t="str">
            <v>PGD Tây Châu Thành</v>
          </cell>
          <cell r="F774" t="str">
            <v>BTR</v>
          </cell>
          <cell r="G774" t="str">
            <v>VI</v>
          </cell>
        </row>
        <row r="775">
          <cell r="D775">
            <v>78033</v>
          </cell>
          <cell r="E775" t="str">
            <v>PGD Ba Tri</v>
          </cell>
          <cell r="F775" t="str">
            <v>BTR</v>
          </cell>
          <cell r="G775" t="str">
            <v>VI</v>
          </cell>
        </row>
        <row r="776">
          <cell r="D776">
            <v>78034</v>
          </cell>
          <cell r="E776" t="str">
            <v>PGD Bình Đại</v>
          </cell>
          <cell r="F776" t="str">
            <v>BTR</v>
          </cell>
          <cell r="G776" t="str">
            <v>VI</v>
          </cell>
        </row>
        <row r="777">
          <cell r="D777">
            <v>78036</v>
          </cell>
          <cell r="E777" t="str">
            <v>PGD Châu Thành</v>
          </cell>
          <cell r="F777" t="str">
            <v>BTR</v>
          </cell>
          <cell r="G777" t="str">
            <v>VI</v>
          </cell>
        </row>
        <row r="778">
          <cell r="D778">
            <v>78037</v>
          </cell>
          <cell r="E778" t="str">
            <v>PGD Mỏ Cày Bắc</v>
          </cell>
          <cell r="F778" t="str">
            <v>BTR</v>
          </cell>
          <cell r="G778" t="str">
            <v>VI</v>
          </cell>
        </row>
        <row r="779">
          <cell r="D779">
            <v>78032</v>
          </cell>
          <cell r="E779" t="str">
            <v>PGD Mỏ Cày</v>
          </cell>
          <cell r="F779" t="str">
            <v>BTR</v>
          </cell>
          <cell r="G779" t="str">
            <v>VI</v>
          </cell>
        </row>
        <row r="780">
          <cell r="D780">
            <v>80030</v>
          </cell>
          <cell r="E780" t="str">
            <v>PGD Chợ</v>
          </cell>
          <cell r="F780" t="str">
            <v>VLO</v>
          </cell>
          <cell r="G780" t="str">
            <v>VI</v>
          </cell>
        </row>
        <row r="781">
          <cell r="D781">
            <v>80032</v>
          </cell>
          <cell r="E781" t="str">
            <v>PGD Mỹ Thuận</v>
          </cell>
          <cell r="F781" t="str">
            <v>VLO</v>
          </cell>
          <cell r="G781" t="str">
            <v>VI</v>
          </cell>
        </row>
        <row r="782">
          <cell r="D782">
            <v>80033</v>
          </cell>
          <cell r="E782" t="str">
            <v>PGD KCN Hòa Phú</v>
          </cell>
          <cell r="F782" t="str">
            <v>VLO</v>
          </cell>
          <cell r="G782" t="str">
            <v>VI</v>
          </cell>
        </row>
        <row r="783">
          <cell r="D783">
            <v>80036</v>
          </cell>
          <cell r="E783" t="str">
            <v>PGD Số 2</v>
          </cell>
          <cell r="F783" t="str">
            <v>VLO</v>
          </cell>
          <cell r="G783" t="str">
            <v>VI</v>
          </cell>
        </row>
        <row r="784">
          <cell r="D784">
            <v>80037</v>
          </cell>
          <cell r="E784" t="str">
            <v>PGD Số 4</v>
          </cell>
          <cell r="F784" t="str">
            <v>VLO</v>
          </cell>
          <cell r="G784" t="str">
            <v>VI</v>
          </cell>
        </row>
        <row r="785">
          <cell r="D785">
            <v>80038</v>
          </cell>
          <cell r="E785" t="str">
            <v>PGD Trà Ôn</v>
          </cell>
          <cell r="F785" t="str">
            <v>VLO</v>
          </cell>
          <cell r="G785" t="str">
            <v>VI</v>
          </cell>
        </row>
        <row r="786">
          <cell r="D786">
            <v>80040</v>
          </cell>
          <cell r="E786" t="str">
            <v>PGD Tam Bình</v>
          </cell>
          <cell r="F786" t="str">
            <v>VLO</v>
          </cell>
          <cell r="G786" t="str">
            <v>VI</v>
          </cell>
        </row>
        <row r="787">
          <cell r="D787">
            <v>80031</v>
          </cell>
          <cell r="E787" t="str">
            <v>PGD Phước Thọ</v>
          </cell>
          <cell r="F787" t="str">
            <v>VLO</v>
          </cell>
          <cell r="G787" t="str">
            <v>VI</v>
          </cell>
        </row>
        <row r="788">
          <cell r="D788">
            <v>80034</v>
          </cell>
          <cell r="E788" t="str">
            <v>PGD Bình Minh</v>
          </cell>
          <cell r="F788" t="str">
            <v>VLO</v>
          </cell>
          <cell r="G788" t="str">
            <v>VI</v>
          </cell>
        </row>
        <row r="789">
          <cell r="D789">
            <v>80035</v>
          </cell>
          <cell r="E789" t="str">
            <v>PGD Vũng Liêm</v>
          </cell>
          <cell r="F789" t="str">
            <v>VLO</v>
          </cell>
          <cell r="G789" t="str">
            <v>VI</v>
          </cell>
        </row>
        <row r="790">
          <cell r="D790">
            <v>80039</v>
          </cell>
          <cell r="E790" t="str">
            <v>PGD Mang Thít</v>
          </cell>
          <cell r="F790" t="str">
            <v>VLO</v>
          </cell>
          <cell r="G790" t="str">
            <v>VI</v>
          </cell>
        </row>
        <row r="791">
          <cell r="D791">
            <v>82030</v>
          </cell>
          <cell r="E791" t="str">
            <v>PGD Ninh Kiều</v>
          </cell>
          <cell r="F791" t="str">
            <v>CTH</v>
          </cell>
          <cell r="G791" t="str">
            <v>VI</v>
          </cell>
        </row>
        <row r="792">
          <cell r="D792">
            <v>82037</v>
          </cell>
          <cell r="E792" t="str">
            <v>PGD Cái Răng</v>
          </cell>
          <cell r="F792" t="str">
            <v>CTH</v>
          </cell>
          <cell r="G792" t="str">
            <v>VI</v>
          </cell>
        </row>
        <row r="793">
          <cell r="D793">
            <v>82038</v>
          </cell>
          <cell r="E793" t="str">
            <v>PGD Quang Trung</v>
          </cell>
          <cell r="F793" t="str">
            <v>CTH</v>
          </cell>
          <cell r="G793" t="str">
            <v>VI</v>
          </cell>
        </row>
        <row r="794">
          <cell r="D794">
            <v>82031</v>
          </cell>
          <cell r="E794" t="str">
            <v>PGD Phong Điền</v>
          </cell>
          <cell r="F794" t="str">
            <v>CTH</v>
          </cell>
          <cell r="G794" t="str">
            <v>VI</v>
          </cell>
        </row>
        <row r="795">
          <cell r="D795">
            <v>82032</v>
          </cell>
          <cell r="E795" t="str">
            <v>PGD Nguyễn Trải</v>
          </cell>
          <cell r="F795" t="str">
            <v>CTH</v>
          </cell>
          <cell r="G795" t="str">
            <v>VI</v>
          </cell>
        </row>
        <row r="796">
          <cell r="D796">
            <v>82033</v>
          </cell>
          <cell r="E796" t="str">
            <v>PGD Thốt Nốt</v>
          </cell>
          <cell r="F796" t="str">
            <v>CTH</v>
          </cell>
          <cell r="G796" t="str">
            <v>VI</v>
          </cell>
        </row>
        <row r="797">
          <cell r="D797">
            <v>82034</v>
          </cell>
          <cell r="E797" t="str">
            <v>PGD An Thới</v>
          </cell>
          <cell r="F797" t="str">
            <v>CTH</v>
          </cell>
          <cell r="G797" t="str">
            <v>VI</v>
          </cell>
        </row>
        <row r="798">
          <cell r="D798">
            <v>82035</v>
          </cell>
          <cell r="E798" t="str">
            <v>PGD Thắng Lợi</v>
          </cell>
          <cell r="F798" t="str">
            <v>CTH</v>
          </cell>
          <cell r="G798" t="str">
            <v>VI</v>
          </cell>
        </row>
        <row r="799">
          <cell r="D799">
            <v>82130</v>
          </cell>
          <cell r="E799" t="str">
            <v>PGD Cái tắc</v>
          </cell>
          <cell r="F799" t="str">
            <v>HGA</v>
          </cell>
          <cell r="G799" t="str">
            <v>VI</v>
          </cell>
        </row>
        <row r="800">
          <cell r="D800">
            <v>82131</v>
          </cell>
          <cell r="E800" t="str">
            <v>PGD Ngã Bảy</v>
          </cell>
          <cell r="F800" t="str">
            <v>HGA</v>
          </cell>
          <cell r="G800" t="str">
            <v>VI</v>
          </cell>
        </row>
        <row r="801">
          <cell r="D801">
            <v>82132</v>
          </cell>
          <cell r="E801" t="str">
            <v>PGD Long Mỹ</v>
          </cell>
          <cell r="F801" t="str">
            <v>HGA</v>
          </cell>
          <cell r="G801" t="str">
            <v>VI</v>
          </cell>
        </row>
        <row r="802">
          <cell r="D802">
            <v>82232</v>
          </cell>
          <cell r="E802" t="str">
            <v>PGD Lê Lợi</v>
          </cell>
          <cell r="F802" t="str">
            <v>STR</v>
          </cell>
          <cell r="G802" t="str">
            <v>VI</v>
          </cell>
        </row>
        <row r="803">
          <cell r="D803">
            <v>82230</v>
          </cell>
          <cell r="E803" t="str">
            <v>PGD Mỹ Xuyên</v>
          </cell>
          <cell r="F803" t="str">
            <v>STR</v>
          </cell>
          <cell r="G803" t="str">
            <v>VI</v>
          </cell>
        </row>
        <row r="804">
          <cell r="D804">
            <v>82231</v>
          </cell>
          <cell r="E804" t="str">
            <v>PGD Trần Đề</v>
          </cell>
          <cell r="F804" t="str">
            <v>STR</v>
          </cell>
          <cell r="G804" t="str">
            <v>VI</v>
          </cell>
        </row>
        <row r="805">
          <cell r="D805">
            <v>82430</v>
          </cell>
          <cell r="E805" t="str">
            <v>PGD Ô Môn</v>
          </cell>
          <cell r="F805" t="str">
            <v>CTH</v>
          </cell>
          <cell r="G805" t="str">
            <v>VI</v>
          </cell>
        </row>
        <row r="806">
          <cell r="D806">
            <v>82432</v>
          </cell>
          <cell r="E806" t="str">
            <v>PGD KCN Thốt Nốt</v>
          </cell>
          <cell r="F806" t="str">
            <v>CTH</v>
          </cell>
          <cell r="G806" t="str">
            <v>VI</v>
          </cell>
        </row>
        <row r="807">
          <cell r="D807">
            <v>82431</v>
          </cell>
          <cell r="E807" t="str">
            <v>PGD Bình Thủy</v>
          </cell>
          <cell r="F807" t="str">
            <v>CTH</v>
          </cell>
          <cell r="G807" t="str">
            <v>VI</v>
          </cell>
        </row>
        <row r="808">
          <cell r="D808">
            <v>84030</v>
          </cell>
          <cell r="E808" t="str">
            <v>PGD Số 4</v>
          </cell>
          <cell r="F808" t="str">
            <v>KGI</v>
          </cell>
          <cell r="G808" t="str">
            <v>VI</v>
          </cell>
        </row>
        <row r="809">
          <cell r="D809">
            <v>84031</v>
          </cell>
          <cell r="E809" t="str">
            <v>PGD Rạch Sỏi</v>
          </cell>
          <cell r="F809" t="str">
            <v>KGI</v>
          </cell>
          <cell r="G809" t="str">
            <v>VI</v>
          </cell>
        </row>
        <row r="810">
          <cell r="D810">
            <v>84032</v>
          </cell>
          <cell r="E810" t="str">
            <v>PGD Tân Hiệp</v>
          </cell>
          <cell r="F810" t="str">
            <v>KGI</v>
          </cell>
          <cell r="G810" t="str">
            <v>VI</v>
          </cell>
        </row>
        <row r="811">
          <cell r="D811">
            <v>84033</v>
          </cell>
          <cell r="E811" t="str">
            <v>PGD Bến Nhứt</v>
          </cell>
          <cell r="F811" t="str">
            <v>KGI</v>
          </cell>
          <cell r="G811" t="str">
            <v>VI</v>
          </cell>
        </row>
        <row r="812">
          <cell r="D812">
            <v>84034</v>
          </cell>
          <cell r="E812" t="str">
            <v>PGD Kiên Lương</v>
          </cell>
          <cell r="F812" t="str">
            <v>KGI</v>
          </cell>
          <cell r="G812" t="str">
            <v>VI</v>
          </cell>
        </row>
        <row r="813">
          <cell r="D813">
            <v>84036</v>
          </cell>
          <cell r="E813" t="str">
            <v>PGD Hòn Đất</v>
          </cell>
          <cell r="F813" t="str">
            <v>KGI</v>
          </cell>
          <cell r="G813" t="str">
            <v>VI</v>
          </cell>
        </row>
        <row r="814">
          <cell r="D814">
            <v>84035</v>
          </cell>
          <cell r="E814" t="str">
            <v>PGD Phú Quốc</v>
          </cell>
          <cell r="F814" t="str">
            <v>KGI</v>
          </cell>
          <cell r="G814" t="str">
            <v>VI</v>
          </cell>
        </row>
        <row r="815">
          <cell r="D815">
            <v>86030</v>
          </cell>
          <cell r="E815" t="str">
            <v>PGD Thành phố</v>
          </cell>
          <cell r="F815" t="str">
            <v>CMA</v>
          </cell>
          <cell r="G815" t="str">
            <v>VI</v>
          </cell>
        </row>
        <row r="816">
          <cell r="D816">
            <v>86031</v>
          </cell>
          <cell r="E816" t="str">
            <v>PGD Tắc Vân</v>
          </cell>
          <cell r="F816" t="str">
            <v>CMA</v>
          </cell>
          <cell r="G816" t="str">
            <v>VI</v>
          </cell>
        </row>
        <row r="817">
          <cell r="D817">
            <v>86033</v>
          </cell>
          <cell r="E817" t="str">
            <v>PGD Phường 8</v>
          </cell>
          <cell r="F817" t="str">
            <v>CMA</v>
          </cell>
          <cell r="G817" t="str">
            <v>VI</v>
          </cell>
        </row>
        <row r="818">
          <cell r="D818">
            <v>86032</v>
          </cell>
          <cell r="E818" t="str">
            <v>PGD Sông Đốc</v>
          </cell>
          <cell r="F818" t="str">
            <v>CMA</v>
          </cell>
          <cell r="G818" t="str">
            <v>VI</v>
          </cell>
        </row>
        <row r="819">
          <cell r="D819">
            <v>86034</v>
          </cell>
          <cell r="E819" t="str">
            <v>PGD Phường 2</v>
          </cell>
          <cell r="F819" t="str">
            <v>CMA</v>
          </cell>
          <cell r="G819" t="str">
            <v>VI</v>
          </cell>
        </row>
        <row r="820">
          <cell r="D820">
            <v>86230</v>
          </cell>
          <cell r="E820" t="str">
            <v>PGD Trung tâm</v>
          </cell>
          <cell r="F820" t="str">
            <v>BLI</v>
          </cell>
          <cell r="G820" t="str">
            <v>VI</v>
          </cell>
        </row>
        <row r="821">
          <cell r="D821">
            <v>86231</v>
          </cell>
          <cell r="E821" t="str">
            <v>PGD Hộ Phòng</v>
          </cell>
          <cell r="F821" t="str">
            <v>BLI</v>
          </cell>
          <cell r="G821" t="str">
            <v>VI</v>
          </cell>
        </row>
        <row r="822">
          <cell r="D822">
            <v>86233</v>
          </cell>
          <cell r="E822" t="str">
            <v>PGD Đông Hải</v>
          </cell>
          <cell r="F822" t="str">
            <v>BLI</v>
          </cell>
          <cell r="G822" t="str">
            <v>VI</v>
          </cell>
        </row>
        <row r="823">
          <cell r="D823">
            <v>86234</v>
          </cell>
          <cell r="E823" t="str">
            <v>PGD Phước Long</v>
          </cell>
          <cell r="F823" t="str">
            <v>BLI</v>
          </cell>
          <cell r="G823" t="str">
            <v>VI</v>
          </cell>
        </row>
        <row r="824">
          <cell r="D824">
            <v>86232</v>
          </cell>
          <cell r="E824" t="str">
            <v>PGD Hòa Bình</v>
          </cell>
          <cell r="F824" t="str">
            <v>BLI</v>
          </cell>
          <cell r="G824" t="str">
            <v>VI</v>
          </cell>
        </row>
        <row r="825">
          <cell r="D825">
            <v>88032</v>
          </cell>
          <cell r="E825" t="str">
            <v>PGD Thắng Nhất</v>
          </cell>
          <cell r="F825" t="str">
            <v>BRV</v>
          </cell>
          <cell r="G825" t="str">
            <v>VII</v>
          </cell>
        </row>
        <row r="826">
          <cell r="D826">
            <v>88039</v>
          </cell>
          <cell r="E826" t="str">
            <v>PGD Rạch Dừa</v>
          </cell>
          <cell r="F826" t="str">
            <v>BRV</v>
          </cell>
          <cell r="G826" t="str">
            <v>VII</v>
          </cell>
        </row>
        <row r="827">
          <cell r="D827">
            <v>88034</v>
          </cell>
          <cell r="E827" t="str">
            <v>PGD Bà Rịa</v>
          </cell>
          <cell r="F827" t="str">
            <v>BRV</v>
          </cell>
          <cell r="G827" t="str">
            <v>VII</v>
          </cell>
        </row>
        <row r="828">
          <cell r="D828">
            <v>88035</v>
          </cell>
          <cell r="E828" t="str">
            <v>PGD Chợ Mới</v>
          </cell>
          <cell r="F828" t="str">
            <v>BRV</v>
          </cell>
          <cell r="G828" t="str">
            <v>VII</v>
          </cell>
        </row>
        <row r="829">
          <cell r="D829">
            <v>88040</v>
          </cell>
          <cell r="E829" t="str">
            <v>PGD Tân Thành</v>
          </cell>
          <cell r="F829" t="str">
            <v>BRV</v>
          </cell>
          <cell r="G829" t="str">
            <v>VII</v>
          </cell>
        </row>
        <row r="830">
          <cell r="D830">
            <v>88041</v>
          </cell>
          <cell r="E830" t="str">
            <v>PGD Xuyên Mộc</v>
          </cell>
          <cell r="F830" t="str">
            <v>BRV</v>
          </cell>
          <cell r="G830" t="str">
            <v>VII</v>
          </cell>
        </row>
        <row r="831">
          <cell r="D831">
            <v>88030</v>
          </cell>
          <cell r="E831" t="str">
            <v>PGD Nguyễn An Ninh</v>
          </cell>
          <cell r="F831" t="str">
            <v>BRV</v>
          </cell>
          <cell r="G831" t="str">
            <v>VII</v>
          </cell>
        </row>
        <row r="832">
          <cell r="D832">
            <v>88031</v>
          </cell>
          <cell r="E832" t="str">
            <v>PGD Sao Mai</v>
          </cell>
          <cell r="F832" t="str">
            <v>BRV</v>
          </cell>
          <cell r="G832" t="str">
            <v>VII</v>
          </cell>
        </row>
        <row r="833">
          <cell r="D833">
            <v>88033</v>
          </cell>
          <cell r="E833" t="str">
            <v>PGD Côn Đảo</v>
          </cell>
          <cell r="F833" t="str">
            <v>BRV</v>
          </cell>
          <cell r="G833" t="str">
            <v>VII</v>
          </cell>
        </row>
        <row r="834">
          <cell r="D834">
            <v>88036</v>
          </cell>
          <cell r="E834" t="str">
            <v>PGD Phước Thắng</v>
          </cell>
          <cell r="F834" t="str">
            <v>BRV</v>
          </cell>
          <cell r="G834" t="str">
            <v>VII</v>
          </cell>
        </row>
        <row r="835">
          <cell r="D835">
            <v>88037</v>
          </cell>
          <cell r="E835" t="str">
            <v>PGD Phước Tỉnh</v>
          </cell>
          <cell r="F835" t="str">
            <v>BRV</v>
          </cell>
          <cell r="G835" t="str">
            <v>VII</v>
          </cell>
        </row>
        <row r="836">
          <cell r="D836">
            <v>88038</v>
          </cell>
          <cell r="E836" t="str">
            <v>PGD Nguyễn Văn Trỗi</v>
          </cell>
          <cell r="F836" t="str">
            <v>BRV</v>
          </cell>
          <cell r="G836" t="str">
            <v>VII</v>
          </cell>
        </row>
        <row r="837">
          <cell r="D837">
            <v>90032</v>
          </cell>
          <cell r="E837" t="str">
            <v>PGD Trường Sơn</v>
          </cell>
          <cell r="F837" t="str">
            <v>HCM</v>
          </cell>
          <cell r="G837" t="str">
            <v>HCM</v>
          </cell>
        </row>
        <row r="838">
          <cell r="D838">
            <v>90034</v>
          </cell>
          <cell r="E838" t="str">
            <v>PGD Ba Tháng Hai</v>
          </cell>
          <cell r="F838" t="str">
            <v>HCM</v>
          </cell>
          <cell r="G838" t="str">
            <v>HCM</v>
          </cell>
        </row>
        <row r="839">
          <cell r="D839">
            <v>90035</v>
          </cell>
          <cell r="E839" t="str">
            <v>PGD Nguyễn Trọng Tuyển</v>
          </cell>
          <cell r="F839" t="str">
            <v>HCM</v>
          </cell>
          <cell r="G839" t="str">
            <v>HCM</v>
          </cell>
        </row>
        <row r="840">
          <cell r="D840">
            <v>90036</v>
          </cell>
          <cell r="E840" t="str">
            <v>PGD Hàng Xanh</v>
          </cell>
          <cell r="F840" t="str">
            <v>HCM</v>
          </cell>
          <cell r="G840" t="str">
            <v>HCM</v>
          </cell>
        </row>
        <row r="841">
          <cell r="D841">
            <v>90038</v>
          </cell>
          <cell r="E841" t="str">
            <v>PGD Tân Sơn Nhất</v>
          </cell>
          <cell r="F841" t="str">
            <v>HCM</v>
          </cell>
          <cell r="G841" t="str">
            <v>HCM</v>
          </cell>
        </row>
        <row r="842">
          <cell r="D842">
            <v>90039</v>
          </cell>
          <cell r="E842" t="str">
            <v>PGD An Đông</v>
          </cell>
          <cell r="F842" t="str">
            <v>HCM</v>
          </cell>
          <cell r="G842" t="str">
            <v>HCM</v>
          </cell>
        </row>
        <row r="843">
          <cell r="D843">
            <v>90040</v>
          </cell>
          <cell r="E843" t="str">
            <v>PGD Nguyễn Thị Minh Khai</v>
          </cell>
          <cell r="F843" t="str">
            <v>HCM</v>
          </cell>
          <cell r="G843" t="str">
            <v>HCM</v>
          </cell>
        </row>
        <row r="844">
          <cell r="D844">
            <v>90041</v>
          </cell>
          <cell r="E844" t="str">
            <v>PGD Tân Thuận Tây</v>
          </cell>
          <cell r="F844" t="str">
            <v>HCM</v>
          </cell>
          <cell r="G844" t="str">
            <v>HCM</v>
          </cell>
        </row>
        <row r="845">
          <cell r="D845">
            <v>90042</v>
          </cell>
          <cell r="E845" t="str">
            <v>PGD Hiệp Bình Phước</v>
          </cell>
          <cell r="F845" t="str">
            <v>HCM</v>
          </cell>
          <cell r="G845" t="str">
            <v>HCM</v>
          </cell>
        </row>
        <row r="846">
          <cell r="D846">
            <v>90043</v>
          </cell>
          <cell r="E846" t="str">
            <v>PGD Đinh Tiên Hoàng</v>
          </cell>
          <cell r="F846" t="str">
            <v>HCM</v>
          </cell>
          <cell r="G846" t="str">
            <v>HCM</v>
          </cell>
        </row>
        <row r="847">
          <cell r="D847">
            <v>90030</v>
          </cell>
          <cell r="E847" t="str">
            <v>PGD Bến Thành</v>
          </cell>
          <cell r="F847" t="str">
            <v>HCM</v>
          </cell>
          <cell r="G847" t="str">
            <v>HCM</v>
          </cell>
        </row>
        <row r="848">
          <cell r="D848">
            <v>90031</v>
          </cell>
          <cell r="E848" t="str">
            <v>PGD Nguyễn Huệ</v>
          </cell>
          <cell r="F848" t="str">
            <v>HCM</v>
          </cell>
          <cell r="G848" t="str">
            <v>HCM</v>
          </cell>
        </row>
        <row r="849">
          <cell r="D849">
            <v>90033</v>
          </cell>
          <cell r="E849" t="str">
            <v>PGD Lý Chính Thắng</v>
          </cell>
          <cell r="F849" t="str">
            <v>HCM</v>
          </cell>
          <cell r="G849" t="str">
            <v>HCM</v>
          </cell>
        </row>
        <row r="850">
          <cell r="D850">
            <v>90037</v>
          </cell>
          <cell r="E850" t="str">
            <v>PGD Thành Thái</v>
          </cell>
          <cell r="F850" t="str">
            <v>HCM</v>
          </cell>
          <cell r="G850" t="str">
            <v>HCM</v>
          </cell>
        </row>
        <row r="851">
          <cell r="D851">
            <v>90130</v>
          </cell>
          <cell r="E851" t="str">
            <v>PGD An Phú</v>
          </cell>
          <cell r="F851" t="str">
            <v>BDU</v>
          </cell>
          <cell r="G851" t="str">
            <v>VII</v>
          </cell>
        </row>
        <row r="852">
          <cell r="D852">
            <v>90131</v>
          </cell>
          <cell r="E852" t="str">
            <v>PGD Thuận An</v>
          </cell>
          <cell r="F852" t="str">
            <v>BDU</v>
          </cell>
          <cell r="G852" t="str">
            <v>VII</v>
          </cell>
        </row>
        <row r="853">
          <cell r="D853">
            <v>90132</v>
          </cell>
          <cell r="E853" t="str">
            <v>PGD Thủ Dầu Một</v>
          </cell>
          <cell r="F853" t="str">
            <v>BDU</v>
          </cell>
          <cell r="G853" t="str">
            <v>VII</v>
          </cell>
        </row>
        <row r="854">
          <cell r="D854">
            <v>90133</v>
          </cell>
          <cell r="E854" t="str">
            <v>PGD An Bình</v>
          </cell>
          <cell r="F854" t="str">
            <v>BDU</v>
          </cell>
          <cell r="G854" t="str">
            <v>VII</v>
          </cell>
        </row>
        <row r="855">
          <cell r="D855">
            <v>90134</v>
          </cell>
          <cell r="E855" t="str">
            <v>PGD Đồng An</v>
          </cell>
          <cell r="F855" t="str">
            <v>BDU</v>
          </cell>
          <cell r="G855" t="str">
            <v>VII</v>
          </cell>
        </row>
        <row r="856">
          <cell r="D856">
            <v>90231</v>
          </cell>
          <cell r="E856" t="str">
            <v>PGD Lý Thái Tổ</v>
          </cell>
          <cell r="F856" t="str">
            <v>HCM</v>
          </cell>
          <cell r="G856" t="str">
            <v>HCM</v>
          </cell>
        </row>
        <row r="857">
          <cell r="D857">
            <v>90233</v>
          </cell>
          <cell r="E857" t="str">
            <v>PGD Trung Sơn</v>
          </cell>
          <cell r="F857" t="str">
            <v>HCM</v>
          </cell>
          <cell r="G857" t="str">
            <v>HCM</v>
          </cell>
        </row>
        <row r="858">
          <cell r="D858">
            <v>90234</v>
          </cell>
          <cell r="E858" t="str">
            <v>PGD Tân Định</v>
          </cell>
          <cell r="F858" t="str">
            <v>HCM</v>
          </cell>
          <cell r="G858" t="str">
            <v>HCM</v>
          </cell>
        </row>
        <row r="859">
          <cell r="D859">
            <v>90237</v>
          </cell>
          <cell r="E859" t="str">
            <v>PGD Ngô Tất Tố</v>
          </cell>
          <cell r="F859" t="str">
            <v>HCM</v>
          </cell>
          <cell r="G859" t="str">
            <v>HCM</v>
          </cell>
        </row>
        <row r="860">
          <cell r="D860">
            <v>90238</v>
          </cell>
          <cell r="E860" t="str">
            <v>PGD Nguyễn Trãi</v>
          </cell>
          <cell r="F860" t="str">
            <v>HCM</v>
          </cell>
          <cell r="G860" t="str">
            <v>HCM</v>
          </cell>
        </row>
        <row r="861">
          <cell r="D861">
            <v>90232</v>
          </cell>
          <cell r="E861" t="str">
            <v>PGD Nguyễn Thái Học</v>
          </cell>
          <cell r="F861" t="str">
            <v>HCM</v>
          </cell>
          <cell r="G861" t="str">
            <v>HCM</v>
          </cell>
        </row>
        <row r="862">
          <cell r="D862">
            <v>90235</v>
          </cell>
          <cell r="E862" t="str">
            <v>PGD Trần Hưng Đạo</v>
          </cell>
          <cell r="F862" t="str">
            <v>HCM</v>
          </cell>
          <cell r="G862" t="str">
            <v>HCM</v>
          </cell>
        </row>
        <row r="863">
          <cell r="D863">
            <v>90236</v>
          </cell>
          <cell r="E863" t="str">
            <v>PGD Đakao</v>
          </cell>
          <cell r="F863" t="str">
            <v>HCM</v>
          </cell>
          <cell r="G863" t="str">
            <v>HCM</v>
          </cell>
        </row>
        <row r="864">
          <cell r="D864">
            <v>90333</v>
          </cell>
          <cell r="E864" t="str">
            <v>PGD Aeon</v>
          </cell>
          <cell r="F864" t="str">
            <v>HCM</v>
          </cell>
          <cell r="G864" t="str">
            <v>HCM</v>
          </cell>
        </row>
        <row r="865">
          <cell r="D865">
            <v>90330</v>
          </cell>
          <cell r="E865" t="str">
            <v>PGD An Phú</v>
          </cell>
          <cell r="F865" t="str">
            <v>HCM</v>
          </cell>
          <cell r="G865" t="str">
            <v>HCM</v>
          </cell>
        </row>
        <row r="866">
          <cell r="D866">
            <v>90331</v>
          </cell>
          <cell r="E866" t="str">
            <v>PGD Bình Trưng Tây</v>
          </cell>
          <cell r="F866" t="str">
            <v>HCM</v>
          </cell>
          <cell r="G866" t="str">
            <v>HCM</v>
          </cell>
        </row>
        <row r="867">
          <cell r="D867">
            <v>90332</v>
          </cell>
          <cell r="E867" t="str">
            <v>PGD Thảo Điền</v>
          </cell>
          <cell r="F867" t="str">
            <v>HCM</v>
          </cell>
          <cell r="G867" t="str">
            <v>HCM</v>
          </cell>
        </row>
        <row r="868">
          <cell r="D868">
            <v>90431</v>
          </cell>
          <cell r="E868" t="str">
            <v>PGD Phú Nhuận</v>
          </cell>
          <cell r="F868" t="str">
            <v>HCM</v>
          </cell>
          <cell r="G868" t="str">
            <v>HCM</v>
          </cell>
        </row>
        <row r="869">
          <cell r="D869">
            <v>90430</v>
          </cell>
          <cell r="E869" t="str">
            <v>PGD Nguyễn Văn Trỗi</v>
          </cell>
          <cell r="F869" t="str">
            <v>HCM</v>
          </cell>
          <cell r="G869" t="str">
            <v>HCM</v>
          </cell>
        </row>
        <row r="870">
          <cell r="D870">
            <v>90432</v>
          </cell>
          <cell r="E870" t="str">
            <v>PGD Phan Xích Long</v>
          </cell>
          <cell r="F870" t="str">
            <v>HCM</v>
          </cell>
          <cell r="G870" t="str">
            <v>HCM</v>
          </cell>
        </row>
        <row r="871">
          <cell r="D871">
            <v>90434</v>
          </cell>
          <cell r="E871" t="str">
            <v>PGD Thái Sơn</v>
          </cell>
          <cell r="F871" t="str">
            <v>HCM</v>
          </cell>
          <cell r="G871" t="str">
            <v>HCM</v>
          </cell>
        </row>
        <row r="872">
          <cell r="D872">
            <v>90435</v>
          </cell>
          <cell r="E872" t="str">
            <v>PGD Chợ Tân Hương</v>
          </cell>
          <cell r="F872" t="str">
            <v>HCM</v>
          </cell>
          <cell r="G872" t="str">
            <v>HCM</v>
          </cell>
        </row>
        <row r="873">
          <cell r="D873">
            <v>90436</v>
          </cell>
          <cell r="E873" t="str">
            <v>PGD Tây Trường Sơn</v>
          </cell>
          <cell r="F873" t="str">
            <v>HCM</v>
          </cell>
          <cell r="G873" t="str">
            <v>HCM</v>
          </cell>
        </row>
        <row r="874">
          <cell r="D874">
            <v>90433</v>
          </cell>
          <cell r="E874" t="str">
            <v>PGD Huỳnh Văn Bánh</v>
          </cell>
          <cell r="F874" t="str">
            <v>HCM</v>
          </cell>
          <cell r="G874" t="str">
            <v>HCM</v>
          </cell>
        </row>
        <row r="875">
          <cell r="D875">
            <v>90636</v>
          </cell>
          <cell r="E875" t="str">
            <v>PGD Hai Bà Trưng</v>
          </cell>
          <cell r="F875" t="str">
            <v>HCM</v>
          </cell>
          <cell r="G875" t="str">
            <v>HCM</v>
          </cell>
        </row>
        <row r="876">
          <cell r="D876">
            <v>90630</v>
          </cell>
          <cell r="E876" t="str">
            <v>PGD Nguyễn Thông</v>
          </cell>
          <cell r="F876" t="str">
            <v>HCM</v>
          </cell>
          <cell r="G876" t="str">
            <v>HCM</v>
          </cell>
        </row>
        <row r="877">
          <cell r="D877">
            <v>90632</v>
          </cell>
          <cell r="E877" t="str">
            <v>PGD Vườn Chuối</v>
          </cell>
          <cell r="F877" t="str">
            <v>HCM</v>
          </cell>
          <cell r="G877" t="str">
            <v>HCM</v>
          </cell>
        </row>
        <row r="878">
          <cell r="D878">
            <v>90635</v>
          </cell>
          <cell r="E878" t="str">
            <v>PGD Lê Văn Sỹ</v>
          </cell>
          <cell r="F878" t="str">
            <v>HCM</v>
          </cell>
          <cell r="G878" t="str">
            <v>HCM</v>
          </cell>
        </row>
        <row r="879">
          <cell r="D879">
            <v>90834</v>
          </cell>
          <cell r="E879" t="str">
            <v>PGD Văn Thánh</v>
          </cell>
          <cell r="F879" t="str">
            <v>HCM</v>
          </cell>
          <cell r="G879" t="str">
            <v>HCM</v>
          </cell>
        </row>
        <row r="880">
          <cell r="D880">
            <v>90836</v>
          </cell>
          <cell r="E880" t="str">
            <v>PGD Hoàng Văn Thái</v>
          </cell>
          <cell r="F880" t="str">
            <v>HCM</v>
          </cell>
          <cell r="G880" t="str">
            <v>HCM</v>
          </cell>
        </row>
        <row r="881">
          <cell r="D881">
            <v>90832</v>
          </cell>
          <cell r="E881" t="str">
            <v>PGD Nguyễn Tất Thành</v>
          </cell>
          <cell r="F881" t="str">
            <v>HCM</v>
          </cell>
          <cell r="G881" t="str">
            <v>HCM</v>
          </cell>
        </row>
        <row r="882">
          <cell r="D882">
            <v>90833</v>
          </cell>
          <cell r="E882" t="str">
            <v>PGD Lê Anh Xuân</v>
          </cell>
          <cell r="F882" t="str">
            <v>HCM</v>
          </cell>
          <cell r="G882" t="str">
            <v>HCM</v>
          </cell>
        </row>
        <row r="883">
          <cell r="D883">
            <v>90835</v>
          </cell>
          <cell r="E883" t="str">
            <v>PGD Hoàng Diệu</v>
          </cell>
          <cell r="F883" t="str">
            <v>HCM</v>
          </cell>
          <cell r="G883" t="str">
            <v>HCM</v>
          </cell>
        </row>
        <row r="884">
          <cell r="D884">
            <v>90830</v>
          </cell>
          <cell r="E884" t="str">
            <v>PGD KCX Tân Thuận</v>
          </cell>
          <cell r="F884" t="str">
            <v>HCM</v>
          </cell>
          <cell r="G884" t="str">
            <v>HCM</v>
          </cell>
        </row>
        <row r="885">
          <cell r="D885">
            <v>90831</v>
          </cell>
          <cell r="E885" t="str">
            <v>PGD Bến Vân Đồn</v>
          </cell>
          <cell r="F885" t="str">
            <v>HCM</v>
          </cell>
          <cell r="G885" t="str">
            <v>HCM</v>
          </cell>
        </row>
        <row r="886">
          <cell r="D886">
            <v>90837</v>
          </cell>
          <cell r="E886" t="str">
            <v>PGD Tân Quy</v>
          </cell>
          <cell r="F886" t="str">
            <v>HCM</v>
          </cell>
          <cell r="G886" t="str">
            <v>HCM</v>
          </cell>
        </row>
        <row r="887">
          <cell r="D887">
            <v>91030</v>
          </cell>
          <cell r="E887" t="str">
            <v>PGD Phú Mỹ Hưng</v>
          </cell>
          <cell r="F887" t="str">
            <v>HCM</v>
          </cell>
          <cell r="G887" t="str">
            <v>HCM</v>
          </cell>
        </row>
        <row r="888">
          <cell r="D888">
            <v>91031</v>
          </cell>
          <cell r="E888" t="str">
            <v>PGD Trần Xuân Soạn</v>
          </cell>
          <cell r="F888" t="str">
            <v>HCM</v>
          </cell>
          <cell r="G888" t="str">
            <v>HCM</v>
          </cell>
        </row>
        <row r="889">
          <cell r="D889">
            <v>91033</v>
          </cell>
          <cell r="E889" t="str">
            <v>PGD Nguyễn Văn Cừ</v>
          </cell>
          <cell r="F889" t="str">
            <v>HCM</v>
          </cell>
          <cell r="G889" t="str">
            <v>HCM</v>
          </cell>
        </row>
        <row r="890">
          <cell r="D890">
            <v>91032</v>
          </cell>
          <cell r="E890" t="str">
            <v>PGD Hùynh Tấn Phát</v>
          </cell>
          <cell r="F890" t="str">
            <v>HCM</v>
          </cell>
          <cell r="G890" t="str">
            <v>HCM</v>
          </cell>
        </row>
        <row r="891">
          <cell r="D891">
            <v>91230</v>
          </cell>
          <cell r="E891" t="str">
            <v>PGD Nguyễn Đình Chiểu</v>
          </cell>
          <cell r="F891" t="str">
            <v>HCM</v>
          </cell>
          <cell r="G891" t="str">
            <v>HCM</v>
          </cell>
        </row>
        <row r="892">
          <cell r="D892">
            <v>91242</v>
          </cell>
          <cell r="E892" t="str">
            <v>PGD Hiệp Phước</v>
          </cell>
          <cell r="F892" t="str">
            <v>HCM</v>
          </cell>
          <cell r="G892" t="str">
            <v>HCM</v>
          </cell>
        </row>
        <row r="893">
          <cell r="D893">
            <v>92036</v>
          </cell>
          <cell r="E893" t="str">
            <v>PGD Thuận Kiều</v>
          </cell>
          <cell r="F893" t="str">
            <v>HCM</v>
          </cell>
          <cell r="G893" t="str">
            <v>HCM</v>
          </cell>
        </row>
        <row r="894">
          <cell r="D894">
            <v>92030</v>
          </cell>
          <cell r="E894" t="str">
            <v>PGD Hòa Bình</v>
          </cell>
          <cell r="F894" t="str">
            <v>HCM</v>
          </cell>
          <cell r="G894" t="str">
            <v>HCM</v>
          </cell>
        </row>
        <row r="895">
          <cell r="D895">
            <v>92031</v>
          </cell>
          <cell r="E895" t="str">
            <v>PGD Phan Phú Tiên</v>
          </cell>
          <cell r="F895" t="str">
            <v>HCM</v>
          </cell>
          <cell r="G895" t="str">
            <v>HCM</v>
          </cell>
        </row>
        <row r="896">
          <cell r="D896">
            <v>92032</v>
          </cell>
          <cell r="E896" t="str">
            <v>PGD Đồng Khánh</v>
          </cell>
          <cell r="F896" t="str">
            <v>HCM</v>
          </cell>
          <cell r="G896" t="str">
            <v>HCM</v>
          </cell>
        </row>
        <row r="897">
          <cell r="D897">
            <v>92033</v>
          </cell>
          <cell r="E897" t="str">
            <v>PGD Soái Kình Lâm</v>
          </cell>
          <cell r="F897" t="str">
            <v>HCM</v>
          </cell>
          <cell r="G897" t="str">
            <v>HCM</v>
          </cell>
        </row>
        <row r="898">
          <cell r="D898">
            <v>92035</v>
          </cell>
          <cell r="E898" t="str">
            <v>PGD Bàu Sen</v>
          </cell>
          <cell r="F898" t="str">
            <v>HCM</v>
          </cell>
          <cell r="G898" t="str">
            <v>HCM</v>
          </cell>
        </row>
        <row r="899">
          <cell r="D899">
            <v>92037</v>
          </cell>
          <cell r="E899" t="str">
            <v>PGD Nancy</v>
          </cell>
          <cell r="F899" t="str">
            <v>HCM</v>
          </cell>
          <cell r="G899" t="str">
            <v>HCM</v>
          </cell>
        </row>
        <row r="900">
          <cell r="D900">
            <v>92038</v>
          </cell>
          <cell r="E900" t="str">
            <v>PGD Bình Tây</v>
          </cell>
          <cell r="F900" t="str">
            <v>HCM</v>
          </cell>
          <cell r="G900" t="str">
            <v>HCM</v>
          </cell>
        </row>
        <row r="901">
          <cell r="D901">
            <v>92230</v>
          </cell>
          <cell r="E901" t="str">
            <v>PGD Tháp Mười</v>
          </cell>
          <cell r="F901" t="str">
            <v>HCM</v>
          </cell>
          <cell r="G901" t="str">
            <v>HCM</v>
          </cell>
        </row>
        <row r="902">
          <cell r="D902">
            <v>92231</v>
          </cell>
          <cell r="E902" t="str">
            <v>PGD Chợ Lớn</v>
          </cell>
          <cell r="F902" t="str">
            <v>HCM</v>
          </cell>
          <cell r="G902" t="str">
            <v>HCM</v>
          </cell>
        </row>
        <row r="903">
          <cell r="D903">
            <v>92232</v>
          </cell>
          <cell r="E903" t="str">
            <v>PGD Nguyễn Tri Phương</v>
          </cell>
          <cell r="F903" t="str">
            <v>HCM</v>
          </cell>
          <cell r="G903" t="str">
            <v>HCM</v>
          </cell>
        </row>
        <row r="904">
          <cell r="D904">
            <v>92233</v>
          </cell>
          <cell r="E904" t="str">
            <v>PGD Bình Thới</v>
          </cell>
          <cell r="F904" t="str">
            <v>HCM</v>
          </cell>
          <cell r="G904" t="str">
            <v>HCM</v>
          </cell>
        </row>
        <row r="905">
          <cell r="D905">
            <v>92234</v>
          </cell>
          <cell r="E905" t="str">
            <v>PGD Phú Trung</v>
          </cell>
          <cell r="F905" t="str">
            <v>HCM</v>
          </cell>
          <cell r="G905" t="str">
            <v>HCM</v>
          </cell>
        </row>
        <row r="906">
          <cell r="D906">
            <v>92330</v>
          </cell>
          <cell r="E906" t="str">
            <v>PGD Hậu Giang</v>
          </cell>
          <cell r="F906" t="str">
            <v>HCM</v>
          </cell>
          <cell r="G906" t="str">
            <v>HCM</v>
          </cell>
        </row>
        <row r="907">
          <cell r="D907">
            <v>92331</v>
          </cell>
          <cell r="E907" t="str">
            <v>PGD Trường Chinh</v>
          </cell>
          <cell r="F907" t="str">
            <v>HCM</v>
          </cell>
          <cell r="G907" t="str">
            <v>HCM</v>
          </cell>
        </row>
        <row r="908">
          <cell r="D908">
            <v>92332</v>
          </cell>
          <cell r="E908" t="str">
            <v>PGD Bình Trị Đông</v>
          </cell>
          <cell r="F908" t="str">
            <v>HCM</v>
          </cell>
          <cell r="G908" t="str">
            <v>HCM</v>
          </cell>
        </row>
        <row r="909">
          <cell r="D909">
            <v>92333</v>
          </cell>
          <cell r="E909" t="str">
            <v>PGD Lạc Long Quân</v>
          </cell>
          <cell r="F909" t="str">
            <v>HCM</v>
          </cell>
          <cell r="G909" t="str">
            <v>HCM</v>
          </cell>
        </row>
        <row r="910">
          <cell r="D910">
            <v>92430</v>
          </cell>
          <cell r="E910" t="str">
            <v>PGD Thạnh Mỹ Tây</v>
          </cell>
          <cell r="F910" t="str">
            <v>HCM</v>
          </cell>
          <cell r="G910" t="str">
            <v>HCM</v>
          </cell>
        </row>
        <row r="911">
          <cell r="D911">
            <v>92434</v>
          </cell>
          <cell r="E911" t="str">
            <v>PGD Lương Định Của</v>
          </cell>
          <cell r="F911" t="str">
            <v>HCM</v>
          </cell>
          <cell r="G911" t="str">
            <v>HCM</v>
          </cell>
        </row>
        <row r="912">
          <cell r="D912">
            <v>92432</v>
          </cell>
          <cell r="E912" t="str">
            <v>PGD Cầu Sơn</v>
          </cell>
          <cell r="F912" t="str">
            <v>HCM</v>
          </cell>
          <cell r="G912" t="str">
            <v>HCM</v>
          </cell>
        </row>
        <row r="913">
          <cell r="D913">
            <v>92431</v>
          </cell>
          <cell r="E913" t="str">
            <v>PGD Bình Hòa</v>
          </cell>
          <cell r="F913" t="str">
            <v>HCM</v>
          </cell>
          <cell r="G913" t="str">
            <v>HCM</v>
          </cell>
        </row>
        <row r="914">
          <cell r="D914">
            <v>92435</v>
          </cell>
          <cell r="E914" t="str">
            <v>PGD Tôn Đức Thắng</v>
          </cell>
          <cell r="F914" t="str">
            <v>HCM</v>
          </cell>
          <cell r="G914" t="str">
            <v>HCM</v>
          </cell>
        </row>
        <row r="915">
          <cell r="D915">
            <v>92630</v>
          </cell>
          <cell r="E915" t="str">
            <v>PGD Hưng Phú</v>
          </cell>
          <cell r="F915" t="str">
            <v>HCM</v>
          </cell>
          <cell r="G915" t="str">
            <v>HCM</v>
          </cell>
        </row>
        <row r="916">
          <cell r="D916">
            <v>92631</v>
          </cell>
          <cell r="E916" t="str">
            <v>PGD Xóm Củi</v>
          </cell>
          <cell r="F916" t="str">
            <v>HCM</v>
          </cell>
          <cell r="G916" t="str">
            <v>HCM</v>
          </cell>
        </row>
        <row r="917">
          <cell r="D917">
            <v>92633</v>
          </cell>
          <cell r="E917" t="str">
            <v>PGD Bình Đăng</v>
          </cell>
          <cell r="F917" t="str">
            <v>HCM</v>
          </cell>
          <cell r="G917" t="str">
            <v>HCM</v>
          </cell>
        </row>
        <row r="918">
          <cell r="D918">
            <v>92634</v>
          </cell>
          <cell r="E918" t="str">
            <v>PGD Phạm Hùng</v>
          </cell>
          <cell r="F918" t="str">
            <v>HCM</v>
          </cell>
          <cell r="G918" t="str">
            <v>HCM</v>
          </cell>
        </row>
        <row r="919">
          <cell r="D919">
            <v>92632</v>
          </cell>
          <cell r="E919" t="str">
            <v>PGD Rạch Ông</v>
          </cell>
          <cell r="F919" t="str">
            <v>HCM</v>
          </cell>
          <cell r="G919" t="str">
            <v>HCM</v>
          </cell>
        </row>
        <row r="920">
          <cell r="D920">
            <v>92640</v>
          </cell>
          <cell r="E920" t="str">
            <v>PGD Bình Điền</v>
          </cell>
          <cell r="F920" t="str">
            <v>HCM</v>
          </cell>
          <cell r="G920" t="str">
            <v>HCM</v>
          </cell>
        </row>
        <row r="921">
          <cell r="D921">
            <v>92636</v>
          </cell>
          <cell r="E921" t="str">
            <v>PGD LaKai</v>
          </cell>
          <cell r="F921" t="str">
            <v>HCM</v>
          </cell>
          <cell r="G921" t="str">
            <v>HCM</v>
          </cell>
        </row>
        <row r="922">
          <cell r="D922">
            <v>92639</v>
          </cell>
          <cell r="E922" t="str">
            <v>PGD Minh Phụng</v>
          </cell>
          <cell r="F922" t="str">
            <v>HCM</v>
          </cell>
          <cell r="G922" t="str">
            <v>HCM</v>
          </cell>
        </row>
        <row r="923">
          <cell r="D923">
            <v>92831</v>
          </cell>
          <cell r="E923" t="str">
            <v>PGD Hiệp Thành</v>
          </cell>
          <cell r="F923" t="str">
            <v>HCM</v>
          </cell>
          <cell r="G923" t="str">
            <v>HCM</v>
          </cell>
        </row>
        <row r="924">
          <cell r="D924">
            <v>92836</v>
          </cell>
          <cell r="E924" t="str">
            <v>PGD Hạnh Thông Tây</v>
          </cell>
          <cell r="F924" t="str">
            <v>HCM</v>
          </cell>
          <cell r="G924" t="str">
            <v>HCM</v>
          </cell>
        </row>
        <row r="925">
          <cell r="D925">
            <v>92830</v>
          </cell>
          <cell r="E925" t="str">
            <v>PGD An Nhơn</v>
          </cell>
          <cell r="F925" t="str">
            <v>HCM</v>
          </cell>
          <cell r="G925" t="str">
            <v>HCM</v>
          </cell>
        </row>
        <row r="926">
          <cell r="D926">
            <v>92832</v>
          </cell>
          <cell r="E926" t="str">
            <v>PGD Trung Chánh</v>
          </cell>
          <cell r="F926" t="str">
            <v>HCM</v>
          </cell>
          <cell r="G926" t="str">
            <v>HCM</v>
          </cell>
        </row>
        <row r="927">
          <cell r="D927">
            <v>92834</v>
          </cell>
          <cell r="E927" t="str">
            <v>PGD Nguyễn Văn Nghi</v>
          </cell>
          <cell r="F927" t="str">
            <v>HCM</v>
          </cell>
          <cell r="G927" t="str">
            <v>HCM</v>
          </cell>
        </row>
        <row r="928">
          <cell r="D928">
            <v>92833</v>
          </cell>
          <cell r="E928" t="str">
            <v>PGD Chợ Cầu</v>
          </cell>
          <cell r="F928" t="str">
            <v>HCM</v>
          </cell>
          <cell r="G928" t="str">
            <v>HCM</v>
          </cell>
        </row>
        <row r="929">
          <cell r="D929">
            <v>92835</v>
          </cell>
          <cell r="E929" t="str">
            <v>PGD Cây Trâm</v>
          </cell>
          <cell r="F929" t="str">
            <v>HCM</v>
          </cell>
          <cell r="G929" t="str">
            <v>HCM</v>
          </cell>
        </row>
        <row r="930">
          <cell r="D930">
            <v>92837</v>
          </cell>
          <cell r="E930" t="str">
            <v>PGD Gò Vấp</v>
          </cell>
          <cell r="F930" t="str">
            <v>HCM</v>
          </cell>
          <cell r="G930" t="str">
            <v>HCM</v>
          </cell>
        </row>
        <row r="931">
          <cell r="D931">
            <v>94030</v>
          </cell>
          <cell r="E931" t="str">
            <v>PGD Lý Thường Kiệt</v>
          </cell>
          <cell r="F931" t="str">
            <v>HCM</v>
          </cell>
          <cell r="G931" t="str">
            <v>HCM</v>
          </cell>
        </row>
        <row r="932">
          <cell r="D932">
            <v>94031</v>
          </cell>
          <cell r="E932" t="str">
            <v>PGD Ngô Gia Tự</v>
          </cell>
          <cell r="F932" t="str">
            <v>HCM</v>
          </cell>
          <cell r="G932" t="str">
            <v>HCM</v>
          </cell>
        </row>
        <row r="933">
          <cell r="D933">
            <v>94032</v>
          </cell>
          <cell r="E933" t="str">
            <v>PGD Ngô Quyền</v>
          </cell>
          <cell r="F933" t="str">
            <v>HCM</v>
          </cell>
          <cell r="G933" t="str">
            <v>HCM</v>
          </cell>
        </row>
        <row r="934">
          <cell r="D934">
            <v>94033</v>
          </cell>
          <cell r="E934" t="str">
            <v>PGD Tô Hiến Thành</v>
          </cell>
          <cell r="F934" t="str">
            <v>HCM</v>
          </cell>
          <cell r="G934" t="str">
            <v>HCM</v>
          </cell>
        </row>
        <row r="935">
          <cell r="D935">
            <v>94230</v>
          </cell>
          <cell r="E935" t="str">
            <v>PGD Nguyễn Sơn</v>
          </cell>
          <cell r="F935" t="str">
            <v>HCM</v>
          </cell>
          <cell r="G935" t="str">
            <v>HCM</v>
          </cell>
        </row>
        <row r="936">
          <cell r="D936">
            <v>94231</v>
          </cell>
          <cell r="E936" t="str">
            <v>PGD Lãnh Binh Thăng</v>
          </cell>
          <cell r="F936" t="str">
            <v>HCM</v>
          </cell>
          <cell r="G936" t="str">
            <v>HCM</v>
          </cell>
        </row>
        <row r="937">
          <cell r="D937">
            <v>94232</v>
          </cell>
          <cell r="E937" t="str">
            <v>PGD Phú Thọ</v>
          </cell>
          <cell r="F937" t="str">
            <v>HCM</v>
          </cell>
          <cell r="G937" t="str">
            <v>HCM</v>
          </cell>
        </row>
        <row r="938">
          <cell r="D938">
            <v>94233</v>
          </cell>
          <cell r="E938" t="str">
            <v>PGD Cây Gõ</v>
          </cell>
          <cell r="F938" t="str">
            <v>HCM</v>
          </cell>
          <cell r="G938" t="str">
            <v>HCM</v>
          </cell>
        </row>
        <row r="939">
          <cell r="D939">
            <v>94234</v>
          </cell>
          <cell r="E939" t="str">
            <v>PGD Phú Lâm</v>
          </cell>
          <cell r="F939" t="str">
            <v>HCM</v>
          </cell>
          <cell r="G939" t="str">
            <v>HCM</v>
          </cell>
        </row>
        <row r="940">
          <cell r="D940">
            <v>94430</v>
          </cell>
          <cell r="E940" t="str">
            <v>PGD Âu Cơ</v>
          </cell>
          <cell r="F940" t="str">
            <v>HCM</v>
          </cell>
          <cell r="G940" t="str">
            <v>HCM</v>
          </cell>
        </row>
        <row r="941">
          <cell r="D941">
            <v>94431</v>
          </cell>
          <cell r="E941" t="str">
            <v>PGD Tân Phú</v>
          </cell>
          <cell r="F941" t="str">
            <v>HCM</v>
          </cell>
          <cell r="G941" t="str">
            <v>HCM</v>
          </cell>
        </row>
        <row r="942">
          <cell r="D942">
            <v>94432</v>
          </cell>
          <cell r="E942" t="str">
            <v>PGD Lũy Bán Bích</v>
          </cell>
          <cell r="F942" t="str">
            <v>HCM</v>
          </cell>
          <cell r="G942" t="str">
            <v>HCM</v>
          </cell>
        </row>
        <row r="943">
          <cell r="D943">
            <v>94433</v>
          </cell>
          <cell r="E943" t="str">
            <v>PGD Phan Huy Ích</v>
          </cell>
          <cell r="F943" t="str">
            <v>HCM</v>
          </cell>
          <cell r="G943" t="str">
            <v>HCM</v>
          </cell>
        </row>
        <row r="944">
          <cell r="D944">
            <v>94434</v>
          </cell>
          <cell r="E944" t="str">
            <v>PGD Phan Văn Hớn</v>
          </cell>
          <cell r="F944" t="str">
            <v>HCM</v>
          </cell>
          <cell r="G944" t="str">
            <v>HCM</v>
          </cell>
        </row>
        <row r="945">
          <cell r="D945">
            <v>94435</v>
          </cell>
          <cell r="E945" t="str">
            <v>PGD Bảy Hiền</v>
          </cell>
          <cell r="F945" t="str">
            <v>HCM</v>
          </cell>
          <cell r="G945" t="str">
            <v>HCM</v>
          </cell>
        </row>
        <row r="946">
          <cell r="D946">
            <v>94436</v>
          </cell>
          <cell r="E946" t="str">
            <v>PGD Lê Trọng Tấn</v>
          </cell>
          <cell r="F946" t="str">
            <v>HCM</v>
          </cell>
          <cell r="G946" t="str">
            <v>HCM</v>
          </cell>
        </row>
        <row r="947">
          <cell r="D947">
            <v>94437</v>
          </cell>
          <cell r="E947" t="str">
            <v>PGD Lê Thị Riêng</v>
          </cell>
          <cell r="F947" t="str">
            <v>HCM</v>
          </cell>
          <cell r="G947" t="str">
            <v>HCM</v>
          </cell>
        </row>
        <row r="948">
          <cell r="D948">
            <v>94530</v>
          </cell>
          <cell r="E948" t="str">
            <v>PGD Chợ Tân Bình</v>
          </cell>
          <cell r="F948" t="str">
            <v>HCM</v>
          </cell>
          <cell r="G948" t="str">
            <v>HCM</v>
          </cell>
        </row>
        <row r="949">
          <cell r="D949">
            <v>94531</v>
          </cell>
          <cell r="E949" t="str">
            <v>PGD Ông Tạ</v>
          </cell>
          <cell r="F949" t="str">
            <v>HCM</v>
          </cell>
          <cell r="G949" t="str">
            <v>HCM</v>
          </cell>
        </row>
        <row r="950">
          <cell r="D950">
            <v>94532</v>
          </cell>
          <cell r="E950" t="str">
            <v>PGD Bàu Cát</v>
          </cell>
          <cell r="F950" t="str">
            <v>HCM</v>
          </cell>
          <cell r="G950" t="str">
            <v>HCM</v>
          </cell>
        </row>
        <row r="951">
          <cell r="D951">
            <v>94533</v>
          </cell>
          <cell r="E951" t="str">
            <v>PGD Tân Thành</v>
          </cell>
          <cell r="F951" t="str">
            <v>HCM</v>
          </cell>
          <cell r="G951" t="str">
            <v>HCM</v>
          </cell>
        </row>
        <row r="952">
          <cell r="D952">
            <v>94534</v>
          </cell>
          <cell r="E952" t="str">
            <v>PGD Lê Văn Sỹ</v>
          </cell>
          <cell r="F952" t="str">
            <v>HCM</v>
          </cell>
          <cell r="G952" t="str">
            <v>HCM</v>
          </cell>
        </row>
        <row r="953">
          <cell r="D953">
            <v>94630</v>
          </cell>
          <cell r="E953" t="str">
            <v>PGD Tô Ngọc Vân</v>
          </cell>
          <cell r="F953" t="str">
            <v>HCM</v>
          </cell>
          <cell r="G953" t="str">
            <v>HCM</v>
          </cell>
        </row>
        <row r="954">
          <cell r="D954">
            <v>94631</v>
          </cell>
          <cell r="E954" t="str">
            <v>PGD Nguyễn Duy Trinh</v>
          </cell>
          <cell r="F954" t="str">
            <v>HCM</v>
          </cell>
          <cell r="G954" t="str">
            <v>HCM</v>
          </cell>
        </row>
        <row r="955">
          <cell r="D955">
            <v>94632</v>
          </cell>
          <cell r="E955" t="str">
            <v>PGD Lê Văn Việt</v>
          </cell>
          <cell r="F955" t="str">
            <v>HCM</v>
          </cell>
          <cell r="G955" t="str">
            <v>HCM</v>
          </cell>
        </row>
        <row r="956">
          <cell r="D956">
            <v>94633</v>
          </cell>
          <cell r="E956" t="str">
            <v>PGD Đỗ Xuân Hợp</v>
          </cell>
          <cell r="F956" t="str">
            <v>HCM</v>
          </cell>
          <cell r="G956" t="str">
            <v>HCM</v>
          </cell>
        </row>
        <row r="957">
          <cell r="D957">
            <v>94730</v>
          </cell>
          <cell r="E957" t="str">
            <v>PGD Hiệp Phú</v>
          </cell>
          <cell r="F957" t="str">
            <v>HCM</v>
          </cell>
          <cell r="G957" t="str">
            <v>HCM</v>
          </cell>
        </row>
        <row r="958">
          <cell r="D958">
            <v>94731</v>
          </cell>
          <cell r="E958" t="str">
            <v>PGD METRO</v>
          </cell>
          <cell r="F958" t="str">
            <v>HCM</v>
          </cell>
          <cell r="G958" t="str">
            <v>HCM</v>
          </cell>
        </row>
        <row r="959">
          <cell r="D959">
            <v>94830</v>
          </cell>
          <cell r="E959" t="str">
            <v>PGD Thuận Hưng</v>
          </cell>
          <cell r="F959" t="str">
            <v>HCM</v>
          </cell>
          <cell r="G959" t="str">
            <v>HCM</v>
          </cell>
        </row>
        <row r="960">
          <cell r="D960">
            <v>94831</v>
          </cell>
          <cell r="E960" t="str">
            <v>PGD Phú Hưng</v>
          </cell>
          <cell r="F960" t="str">
            <v>HCM</v>
          </cell>
          <cell r="G960" t="str">
            <v>HCM</v>
          </cell>
        </row>
        <row r="961">
          <cell r="D961">
            <v>98030</v>
          </cell>
          <cell r="E961" t="str">
            <v>PGD Nguyễn Đáng</v>
          </cell>
          <cell r="F961" t="str">
            <v>TVI</v>
          </cell>
          <cell r="G961" t="str">
            <v>HCM</v>
          </cell>
        </row>
        <row r="962">
          <cell r="D962">
            <v>98031</v>
          </cell>
          <cell r="E962" t="str">
            <v>PGD Cầu Ngang</v>
          </cell>
          <cell r="F962" t="str">
            <v>TVI</v>
          </cell>
          <cell r="G962" t="str">
            <v>VI</v>
          </cell>
        </row>
        <row r="963">
          <cell r="D963">
            <v>98032</v>
          </cell>
          <cell r="E963" t="str">
            <v>PGD Tiểu Cần</v>
          </cell>
          <cell r="F963" t="str">
            <v>TVI</v>
          </cell>
          <cell r="G963" t="str">
            <v>VI</v>
          </cell>
        </row>
        <row r="964">
          <cell r="D964">
            <v>98033</v>
          </cell>
          <cell r="E964" t="str">
            <v>PGD Càng Long</v>
          </cell>
          <cell r="F964" t="str">
            <v>TVI</v>
          </cell>
          <cell r="G964" t="str">
            <v>VI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ides"/>
      <sheetName val="Slides tiep"/>
      <sheetName val="Tong hop theo CN"/>
      <sheetName val="Tong hop PGD"/>
      <sheetName val="SL NS"/>
    </sheetNames>
    <sheetDataSet>
      <sheetData sheetId="0"/>
      <sheetData sheetId="1">
        <row r="4">
          <cell r="A4">
            <v>170</v>
          </cell>
          <cell r="B4">
            <v>1</v>
          </cell>
        </row>
        <row r="5">
          <cell r="A5">
            <v>172</v>
          </cell>
          <cell r="B5">
            <v>1</v>
          </cell>
        </row>
        <row r="6">
          <cell r="A6">
            <v>174</v>
          </cell>
          <cell r="B6">
            <v>1</v>
          </cell>
        </row>
        <row r="7">
          <cell r="A7">
            <v>180</v>
          </cell>
          <cell r="B7">
            <v>1</v>
          </cell>
        </row>
        <row r="8">
          <cell r="A8">
            <v>182</v>
          </cell>
          <cell r="B8">
            <v>1</v>
          </cell>
        </row>
        <row r="9">
          <cell r="A9">
            <v>184</v>
          </cell>
          <cell r="B9">
            <v>1</v>
          </cell>
        </row>
        <row r="10">
          <cell r="A10">
            <v>186</v>
          </cell>
          <cell r="B10">
            <v>1</v>
          </cell>
        </row>
        <row r="11">
          <cell r="A11">
            <v>190</v>
          </cell>
          <cell r="B11">
            <v>1</v>
          </cell>
        </row>
        <row r="12">
          <cell r="A12">
            <v>195</v>
          </cell>
          <cell r="B12">
            <v>1</v>
          </cell>
        </row>
        <row r="13">
          <cell r="A13">
            <v>200</v>
          </cell>
          <cell r="B13">
            <v>1</v>
          </cell>
        </row>
        <row r="14">
          <cell r="A14">
            <v>220</v>
          </cell>
          <cell r="B14">
            <v>1</v>
          </cell>
        </row>
        <row r="15">
          <cell r="A15">
            <v>222</v>
          </cell>
          <cell r="B15">
            <v>1</v>
          </cell>
        </row>
        <row r="16">
          <cell r="A16">
            <v>224</v>
          </cell>
          <cell r="B16">
            <v>1</v>
          </cell>
        </row>
        <row r="17">
          <cell r="A17">
            <v>240</v>
          </cell>
          <cell r="B17">
            <v>1</v>
          </cell>
        </row>
        <row r="18">
          <cell r="A18">
            <v>242</v>
          </cell>
          <cell r="B18">
            <v>1</v>
          </cell>
        </row>
        <row r="19">
          <cell r="A19">
            <v>244</v>
          </cell>
          <cell r="B19">
            <v>1</v>
          </cell>
        </row>
        <row r="20">
          <cell r="A20">
            <v>246</v>
          </cell>
          <cell r="B20">
            <v>1</v>
          </cell>
        </row>
        <row r="21">
          <cell r="A21">
            <v>248</v>
          </cell>
          <cell r="B21">
            <v>1</v>
          </cell>
        </row>
        <row r="22">
          <cell r="A22">
            <v>250</v>
          </cell>
          <cell r="B22">
            <v>1</v>
          </cell>
        </row>
        <row r="23">
          <cell r="A23">
            <v>260</v>
          </cell>
          <cell r="B23">
            <v>1</v>
          </cell>
        </row>
        <row r="24">
          <cell r="A24">
            <v>262</v>
          </cell>
          <cell r="B24">
            <v>1</v>
          </cell>
        </row>
        <row r="25">
          <cell r="A25">
            <v>280</v>
          </cell>
          <cell r="B25">
            <v>1</v>
          </cell>
        </row>
        <row r="26">
          <cell r="A26">
            <v>282</v>
          </cell>
          <cell r="B26">
            <v>1</v>
          </cell>
        </row>
        <row r="27">
          <cell r="A27">
            <v>284</v>
          </cell>
          <cell r="B27">
            <v>1</v>
          </cell>
        </row>
        <row r="28">
          <cell r="A28">
            <v>285</v>
          </cell>
          <cell r="B28">
            <v>1</v>
          </cell>
        </row>
        <row r="29">
          <cell r="A29">
            <v>289</v>
          </cell>
          <cell r="B29">
            <v>1</v>
          </cell>
        </row>
        <row r="30">
          <cell r="A30">
            <v>160</v>
          </cell>
          <cell r="B30">
            <v>2</v>
          </cell>
        </row>
        <row r="31">
          <cell r="A31">
            <v>161</v>
          </cell>
          <cell r="B31">
            <v>2</v>
          </cell>
        </row>
        <row r="32">
          <cell r="A32">
            <v>162</v>
          </cell>
          <cell r="B32">
            <v>2</v>
          </cell>
        </row>
        <row r="33">
          <cell r="A33">
            <v>164</v>
          </cell>
          <cell r="B33">
            <v>2</v>
          </cell>
        </row>
        <row r="34">
          <cell r="A34">
            <v>166</v>
          </cell>
          <cell r="B34">
            <v>2</v>
          </cell>
        </row>
        <row r="35">
          <cell r="A35">
            <v>168</v>
          </cell>
          <cell r="B35">
            <v>2</v>
          </cell>
        </row>
        <row r="36">
          <cell r="A36">
            <v>169</v>
          </cell>
          <cell r="B36">
            <v>2</v>
          </cell>
        </row>
        <row r="37">
          <cell r="A37">
            <v>300</v>
          </cell>
          <cell r="B37">
            <v>2</v>
          </cell>
        </row>
        <row r="38">
          <cell r="A38">
            <v>302</v>
          </cell>
          <cell r="B38">
            <v>2</v>
          </cell>
        </row>
        <row r="39">
          <cell r="A39">
            <v>304</v>
          </cell>
          <cell r="B39">
            <v>2</v>
          </cell>
        </row>
        <row r="40">
          <cell r="A40">
            <v>306</v>
          </cell>
          <cell r="B40">
            <v>2</v>
          </cell>
        </row>
        <row r="41">
          <cell r="A41">
            <v>308</v>
          </cell>
          <cell r="B41">
            <v>2</v>
          </cell>
        </row>
        <row r="42">
          <cell r="A42">
            <v>316</v>
          </cell>
          <cell r="B42">
            <v>2</v>
          </cell>
        </row>
        <row r="43">
          <cell r="A43">
            <v>340</v>
          </cell>
          <cell r="B43">
            <v>2</v>
          </cell>
        </row>
        <row r="44">
          <cell r="A44">
            <v>342</v>
          </cell>
          <cell r="B44">
            <v>2</v>
          </cell>
        </row>
        <row r="45">
          <cell r="A45">
            <v>343</v>
          </cell>
          <cell r="B45">
            <v>2</v>
          </cell>
        </row>
        <row r="46">
          <cell r="A46">
            <v>344</v>
          </cell>
          <cell r="B46">
            <v>2</v>
          </cell>
        </row>
        <row r="47">
          <cell r="A47">
            <v>346</v>
          </cell>
          <cell r="B47">
            <v>2</v>
          </cell>
        </row>
        <row r="48">
          <cell r="A48">
            <v>106</v>
          </cell>
          <cell r="B48">
            <v>3</v>
          </cell>
        </row>
        <row r="49">
          <cell r="A49">
            <v>122</v>
          </cell>
          <cell r="B49">
            <v>3</v>
          </cell>
        </row>
        <row r="50">
          <cell r="A50">
            <v>124</v>
          </cell>
          <cell r="B50">
            <v>3</v>
          </cell>
        </row>
        <row r="51">
          <cell r="A51">
            <v>126</v>
          </cell>
          <cell r="B51">
            <v>3</v>
          </cell>
        </row>
        <row r="52">
          <cell r="A52">
            <v>127</v>
          </cell>
          <cell r="B52">
            <v>3</v>
          </cell>
        </row>
        <row r="53">
          <cell r="A53">
            <v>128</v>
          </cell>
          <cell r="B53">
            <v>3</v>
          </cell>
        </row>
        <row r="54">
          <cell r="A54">
            <v>129</v>
          </cell>
          <cell r="B54">
            <v>3</v>
          </cell>
        </row>
        <row r="55">
          <cell r="A55">
            <v>131</v>
          </cell>
          <cell r="B55">
            <v>3</v>
          </cell>
        </row>
        <row r="56">
          <cell r="A56">
            <v>136</v>
          </cell>
          <cell r="B56">
            <v>3</v>
          </cell>
        </row>
        <row r="57">
          <cell r="A57">
            <v>140</v>
          </cell>
          <cell r="B57">
            <v>3</v>
          </cell>
        </row>
        <row r="58">
          <cell r="A58">
            <v>142</v>
          </cell>
          <cell r="B58">
            <v>3</v>
          </cell>
        </row>
        <row r="59">
          <cell r="A59">
            <v>144</v>
          </cell>
          <cell r="B59">
            <v>3</v>
          </cell>
        </row>
        <row r="60">
          <cell r="A60">
            <v>145</v>
          </cell>
          <cell r="B60">
            <v>3</v>
          </cell>
        </row>
        <row r="61">
          <cell r="A61">
            <v>146</v>
          </cell>
          <cell r="B61">
            <v>3</v>
          </cell>
        </row>
        <row r="62">
          <cell r="A62">
            <v>264</v>
          </cell>
          <cell r="B62">
            <v>3</v>
          </cell>
        </row>
        <row r="63">
          <cell r="A63">
            <v>320</v>
          </cell>
          <cell r="B63">
            <v>3</v>
          </cell>
        </row>
        <row r="64">
          <cell r="A64">
            <v>322</v>
          </cell>
          <cell r="B64">
            <v>3</v>
          </cell>
        </row>
        <row r="65">
          <cell r="A65">
            <v>324</v>
          </cell>
          <cell r="B65">
            <v>3</v>
          </cell>
        </row>
        <row r="66">
          <cell r="A66">
            <v>326</v>
          </cell>
          <cell r="B66">
            <v>3</v>
          </cell>
        </row>
        <row r="67">
          <cell r="A67">
            <v>328</v>
          </cell>
          <cell r="B67">
            <v>3</v>
          </cell>
        </row>
        <row r="68">
          <cell r="A68">
            <v>360</v>
          </cell>
          <cell r="B68">
            <v>4</v>
          </cell>
        </row>
        <row r="69">
          <cell r="A69">
            <v>380</v>
          </cell>
          <cell r="B69">
            <v>4</v>
          </cell>
        </row>
        <row r="70">
          <cell r="A70">
            <v>382</v>
          </cell>
          <cell r="B70">
            <v>4</v>
          </cell>
        </row>
        <row r="71">
          <cell r="A71">
            <v>384</v>
          </cell>
          <cell r="B71">
            <v>4</v>
          </cell>
        </row>
        <row r="72">
          <cell r="A72">
            <v>400</v>
          </cell>
          <cell r="B72">
            <v>4</v>
          </cell>
        </row>
        <row r="73">
          <cell r="A73">
            <v>402</v>
          </cell>
          <cell r="B73">
            <v>4</v>
          </cell>
        </row>
        <row r="74">
          <cell r="A74">
            <v>420</v>
          </cell>
          <cell r="B74">
            <v>4</v>
          </cell>
        </row>
        <row r="75">
          <cell r="A75">
            <v>422</v>
          </cell>
          <cell r="B75">
            <v>4</v>
          </cell>
        </row>
        <row r="76">
          <cell r="A76">
            <v>424</v>
          </cell>
          <cell r="B76">
            <v>4</v>
          </cell>
        </row>
        <row r="77">
          <cell r="A77">
            <v>430</v>
          </cell>
          <cell r="B77">
            <v>4</v>
          </cell>
        </row>
        <row r="78">
          <cell r="A78">
            <v>440</v>
          </cell>
          <cell r="B78">
            <v>4</v>
          </cell>
        </row>
        <row r="79">
          <cell r="A79">
            <v>441</v>
          </cell>
          <cell r="B79">
            <v>4</v>
          </cell>
        </row>
        <row r="80">
          <cell r="A80">
            <v>442</v>
          </cell>
          <cell r="B80">
            <v>4</v>
          </cell>
        </row>
        <row r="81">
          <cell r="A81">
            <v>444</v>
          </cell>
          <cell r="B81">
            <v>4</v>
          </cell>
        </row>
        <row r="82">
          <cell r="A82">
            <v>450</v>
          </cell>
          <cell r="B82">
            <v>4</v>
          </cell>
        </row>
        <row r="83">
          <cell r="A83">
            <v>470</v>
          </cell>
          <cell r="B83">
            <v>4</v>
          </cell>
        </row>
        <row r="84">
          <cell r="A84">
            <v>460</v>
          </cell>
          <cell r="B84">
            <v>5</v>
          </cell>
        </row>
        <row r="85">
          <cell r="A85">
            <v>462</v>
          </cell>
          <cell r="B85">
            <v>5</v>
          </cell>
        </row>
        <row r="86">
          <cell r="A86">
            <v>480</v>
          </cell>
          <cell r="B86">
            <v>5</v>
          </cell>
        </row>
        <row r="87">
          <cell r="A87">
            <v>482</v>
          </cell>
          <cell r="B87">
            <v>5</v>
          </cell>
        </row>
        <row r="88">
          <cell r="A88">
            <v>484</v>
          </cell>
          <cell r="B88">
            <v>5</v>
          </cell>
        </row>
        <row r="89">
          <cell r="A89">
            <v>486</v>
          </cell>
          <cell r="B89">
            <v>5</v>
          </cell>
        </row>
        <row r="90">
          <cell r="A90">
            <v>488</v>
          </cell>
          <cell r="B90">
            <v>5</v>
          </cell>
        </row>
        <row r="91">
          <cell r="A91">
            <v>500</v>
          </cell>
          <cell r="B91">
            <v>5</v>
          </cell>
        </row>
        <row r="92">
          <cell r="A92">
            <v>502</v>
          </cell>
          <cell r="B92">
            <v>5</v>
          </cell>
        </row>
        <row r="93">
          <cell r="A93">
            <v>506</v>
          </cell>
          <cell r="B93">
            <v>5</v>
          </cell>
        </row>
        <row r="94">
          <cell r="A94">
            <v>510</v>
          </cell>
          <cell r="B94">
            <v>5</v>
          </cell>
        </row>
        <row r="95">
          <cell r="A95">
            <v>520</v>
          </cell>
          <cell r="B95">
            <v>5</v>
          </cell>
        </row>
        <row r="96">
          <cell r="A96">
            <v>540</v>
          </cell>
          <cell r="B96">
            <v>5</v>
          </cell>
        </row>
        <row r="97">
          <cell r="A97">
            <v>542</v>
          </cell>
          <cell r="B97">
            <v>5</v>
          </cell>
        </row>
        <row r="98">
          <cell r="A98">
            <v>560</v>
          </cell>
          <cell r="B98">
            <v>5</v>
          </cell>
        </row>
        <row r="99">
          <cell r="A99">
            <v>580</v>
          </cell>
          <cell r="B99">
            <v>5</v>
          </cell>
        </row>
        <row r="100">
          <cell r="A100">
            <v>600</v>
          </cell>
          <cell r="B100">
            <v>5</v>
          </cell>
        </row>
        <row r="101">
          <cell r="A101">
            <v>610</v>
          </cell>
          <cell r="B101">
            <v>5</v>
          </cell>
        </row>
        <row r="102">
          <cell r="A102">
            <v>620</v>
          </cell>
          <cell r="B102">
            <v>5</v>
          </cell>
        </row>
        <row r="103">
          <cell r="A103">
            <v>622</v>
          </cell>
          <cell r="B103">
            <v>5</v>
          </cell>
        </row>
        <row r="104">
          <cell r="A104">
            <v>700</v>
          </cell>
          <cell r="B104">
            <v>6</v>
          </cell>
        </row>
        <row r="105">
          <cell r="A105">
            <v>704</v>
          </cell>
          <cell r="B105">
            <v>6</v>
          </cell>
        </row>
        <row r="106">
          <cell r="A106">
            <v>720</v>
          </cell>
          <cell r="B106">
            <v>6</v>
          </cell>
        </row>
        <row r="107">
          <cell r="A107">
            <v>724</v>
          </cell>
          <cell r="B107">
            <v>6</v>
          </cell>
        </row>
        <row r="108">
          <cell r="A108">
            <v>740</v>
          </cell>
          <cell r="B108">
            <v>6</v>
          </cell>
        </row>
        <row r="109">
          <cell r="A109">
            <v>742</v>
          </cell>
          <cell r="B109">
            <v>6</v>
          </cell>
        </row>
        <row r="110">
          <cell r="A110">
            <v>760</v>
          </cell>
          <cell r="B110">
            <v>6</v>
          </cell>
        </row>
        <row r="111">
          <cell r="A111">
            <v>762</v>
          </cell>
          <cell r="B111">
            <v>6</v>
          </cell>
        </row>
        <row r="112">
          <cell r="A112">
            <v>780</v>
          </cell>
          <cell r="B112">
            <v>6</v>
          </cell>
        </row>
        <row r="113">
          <cell r="A113">
            <v>800</v>
          </cell>
          <cell r="B113">
            <v>6</v>
          </cell>
        </row>
        <row r="114">
          <cell r="A114">
            <v>820</v>
          </cell>
          <cell r="B114">
            <v>6</v>
          </cell>
        </row>
        <row r="115">
          <cell r="A115">
            <v>821</v>
          </cell>
          <cell r="B115">
            <v>6</v>
          </cell>
        </row>
        <row r="116">
          <cell r="A116">
            <v>822</v>
          </cell>
          <cell r="B116">
            <v>6</v>
          </cell>
        </row>
        <row r="117">
          <cell r="A117">
            <v>824</v>
          </cell>
          <cell r="B117">
            <v>6</v>
          </cell>
        </row>
        <row r="118">
          <cell r="A118">
            <v>840</v>
          </cell>
          <cell r="B118">
            <v>6</v>
          </cell>
        </row>
        <row r="119">
          <cell r="A119">
            <v>860</v>
          </cell>
          <cell r="B119">
            <v>6</v>
          </cell>
        </row>
        <row r="120">
          <cell r="A120">
            <v>862</v>
          </cell>
          <cell r="B120">
            <v>6</v>
          </cell>
        </row>
        <row r="121">
          <cell r="A121">
            <v>980</v>
          </cell>
          <cell r="B121">
            <v>6</v>
          </cell>
        </row>
        <row r="122">
          <cell r="A122">
            <v>504</v>
          </cell>
          <cell r="B122" t="str">
            <v>ĐNB</v>
          </cell>
        </row>
        <row r="123">
          <cell r="A123">
            <v>640</v>
          </cell>
          <cell r="B123" t="str">
            <v>ĐNB</v>
          </cell>
        </row>
        <row r="124">
          <cell r="A124">
            <v>660</v>
          </cell>
          <cell r="B124" t="str">
            <v>ĐNB</v>
          </cell>
        </row>
        <row r="125">
          <cell r="A125">
            <v>662</v>
          </cell>
          <cell r="B125" t="str">
            <v>ĐNB</v>
          </cell>
        </row>
        <row r="126">
          <cell r="A126">
            <v>664</v>
          </cell>
          <cell r="B126" t="str">
            <v>ĐNB</v>
          </cell>
        </row>
        <row r="127">
          <cell r="A127">
            <v>680</v>
          </cell>
          <cell r="B127" t="str">
            <v>ĐNB</v>
          </cell>
        </row>
        <row r="128">
          <cell r="A128">
            <v>681</v>
          </cell>
          <cell r="B128" t="str">
            <v>ĐNB</v>
          </cell>
        </row>
        <row r="129">
          <cell r="A129">
            <v>682</v>
          </cell>
          <cell r="B129" t="str">
            <v>ĐNB</v>
          </cell>
        </row>
        <row r="130">
          <cell r="A130">
            <v>880</v>
          </cell>
          <cell r="B130" t="str">
            <v>ĐNB</v>
          </cell>
        </row>
        <row r="131">
          <cell r="A131">
            <v>901</v>
          </cell>
          <cell r="B131" t="str">
            <v>ĐNB</v>
          </cell>
        </row>
        <row r="132">
          <cell r="A132">
            <v>900</v>
          </cell>
          <cell r="B132" t="str">
            <v>HCM</v>
          </cell>
        </row>
        <row r="133">
          <cell r="A133">
            <v>902</v>
          </cell>
          <cell r="B133" t="str">
            <v>HCM</v>
          </cell>
        </row>
        <row r="134">
          <cell r="A134">
            <v>903</v>
          </cell>
          <cell r="B134" t="str">
            <v>HCM</v>
          </cell>
        </row>
        <row r="135">
          <cell r="A135">
            <v>904</v>
          </cell>
          <cell r="B135" t="str">
            <v>HCM</v>
          </cell>
        </row>
        <row r="136">
          <cell r="A136">
            <v>906</v>
          </cell>
          <cell r="B136" t="str">
            <v>HCM</v>
          </cell>
        </row>
        <row r="137">
          <cell r="A137">
            <v>908</v>
          </cell>
          <cell r="B137" t="str">
            <v>HCM</v>
          </cell>
        </row>
        <row r="138">
          <cell r="A138">
            <v>910</v>
          </cell>
          <cell r="B138" t="str">
            <v>HCM</v>
          </cell>
        </row>
        <row r="139">
          <cell r="A139">
            <v>912</v>
          </cell>
          <cell r="B139" t="str">
            <v>HCM</v>
          </cell>
        </row>
        <row r="140">
          <cell r="A140">
            <v>920</v>
          </cell>
          <cell r="B140" t="str">
            <v>HCM</v>
          </cell>
        </row>
        <row r="141">
          <cell r="A141">
            <v>922</v>
          </cell>
          <cell r="B141" t="str">
            <v>HCM</v>
          </cell>
        </row>
        <row r="142">
          <cell r="A142">
            <v>923</v>
          </cell>
          <cell r="B142" t="str">
            <v>HCM</v>
          </cell>
        </row>
        <row r="143">
          <cell r="A143">
            <v>924</v>
          </cell>
          <cell r="B143" t="str">
            <v>HCM</v>
          </cell>
        </row>
        <row r="144">
          <cell r="A144">
            <v>926</v>
          </cell>
          <cell r="B144" t="str">
            <v>HCM</v>
          </cell>
        </row>
        <row r="145">
          <cell r="A145">
            <v>928</v>
          </cell>
          <cell r="B145" t="str">
            <v>HCM</v>
          </cell>
        </row>
        <row r="146">
          <cell r="A146">
            <v>940</v>
          </cell>
          <cell r="B146" t="str">
            <v>HCM</v>
          </cell>
        </row>
        <row r="147">
          <cell r="A147">
            <v>942</v>
          </cell>
          <cell r="B147" t="str">
            <v>HCM</v>
          </cell>
        </row>
        <row r="148">
          <cell r="A148">
            <v>944</v>
          </cell>
          <cell r="B148" t="str">
            <v>HCM</v>
          </cell>
        </row>
        <row r="149">
          <cell r="A149">
            <v>945</v>
          </cell>
          <cell r="B149" t="str">
            <v>HCM</v>
          </cell>
        </row>
        <row r="150">
          <cell r="A150">
            <v>946</v>
          </cell>
          <cell r="B150" t="str">
            <v>HCM</v>
          </cell>
        </row>
        <row r="151">
          <cell r="A151">
            <v>947</v>
          </cell>
          <cell r="B151" t="str">
            <v>HCM</v>
          </cell>
        </row>
        <row r="152">
          <cell r="A152">
            <v>948</v>
          </cell>
          <cell r="B152" t="str">
            <v>HCM</v>
          </cell>
        </row>
        <row r="153">
          <cell r="A153">
            <v>188</v>
          </cell>
          <cell r="B153">
            <v>3</v>
          </cell>
        </row>
        <row r="154">
          <cell r="A154">
            <v>189</v>
          </cell>
          <cell r="B154">
            <v>3</v>
          </cell>
        </row>
        <row r="155">
          <cell r="A155">
            <v>490</v>
          </cell>
          <cell r="B155">
            <v>5</v>
          </cell>
        </row>
        <row r="156">
          <cell r="A156">
            <v>930</v>
          </cell>
          <cell r="B156" t="str">
            <v>HCM</v>
          </cell>
        </row>
        <row r="157">
          <cell r="A157">
            <v>932</v>
          </cell>
          <cell r="B157" t="str">
            <v>HCM</v>
          </cell>
        </row>
        <row r="158">
          <cell r="A158">
            <v>842</v>
          </cell>
          <cell r="B158">
            <v>6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7"/>
  <sheetViews>
    <sheetView tabSelected="1" topLeftCell="A154" workbookViewId="0">
      <selection activeCell="M13" sqref="M13"/>
    </sheetView>
  </sheetViews>
  <sheetFormatPr defaultRowHeight="15" x14ac:dyDescent="0.25"/>
  <cols>
    <col min="1" max="1" width="9.42578125" style="5" customWidth="1"/>
    <col min="2" max="2" width="9.7109375" style="2" customWidth="1"/>
    <col min="3" max="3" width="26" style="3" bestFit="1" customWidth="1"/>
    <col min="4" max="4" width="69.5703125" style="3" customWidth="1"/>
    <col min="5" max="5" width="11.28515625" style="4" customWidth="1"/>
    <col min="6" max="6" width="10.140625" style="4" customWidth="1"/>
    <col min="7" max="7" width="8.85546875" style="4" customWidth="1"/>
    <col min="8" max="8" width="8.140625" style="5" customWidth="1"/>
    <col min="9" max="9" width="7.42578125" style="5" customWidth="1"/>
    <col min="10" max="10" width="15" style="6" bestFit="1" customWidth="1"/>
  </cols>
  <sheetData>
    <row r="1" spans="1:10" x14ac:dyDescent="0.25">
      <c r="A1" s="1" t="s">
        <v>0</v>
      </c>
      <c r="E1" s="4">
        <f>165+33</f>
        <v>198</v>
      </c>
    </row>
    <row r="2" spans="1:10" x14ac:dyDescent="0.25">
      <c r="A2" s="6"/>
    </row>
    <row r="3" spans="1:10" x14ac:dyDescent="0.25">
      <c r="A3" s="75" t="s">
        <v>1</v>
      </c>
      <c r="B3" s="78" t="s">
        <v>2</v>
      </c>
      <c r="C3" s="75" t="s">
        <v>3</v>
      </c>
      <c r="D3" s="75" t="s">
        <v>4</v>
      </c>
      <c r="E3" s="79" t="s">
        <v>5</v>
      </c>
      <c r="F3" s="79"/>
      <c r="G3" s="79" t="s">
        <v>6</v>
      </c>
      <c r="H3" s="75" t="s">
        <v>7</v>
      </c>
      <c r="I3" s="75" t="s">
        <v>8</v>
      </c>
      <c r="J3" s="76" t="s">
        <v>9</v>
      </c>
    </row>
    <row r="4" spans="1:10" x14ac:dyDescent="0.25">
      <c r="A4" s="75"/>
      <c r="B4" s="78"/>
      <c r="C4" s="75"/>
      <c r="D4" s="75"/>
      <c r="E4" s="7" t="s">
        <v>10</v>
      </c>
      <c r="F4" s="8" t="s">
        <v>11</v>
      </c>
      <c r="G4" s="79"/>
      <c r="H4" s="75"/>
      <c r="I4" s="75"/>
      <c r="J4" s="77"/>
    </row>
    <row r="5" spans="1:10" x14ac:dyDescent="0.25">
      <c r="A5" s="9">
        <v>106</v>
      </c>
      <c r="B5" s="10">
        <v>10600</v>
      </c>
      <c r="C5" s="11" t="s">
        <v>12</v>
      </c>
      <c r="D5" s="11" t="s">
        <v>13</v>
      </c>
      <c r="E5" s="12"/>
      <c r="F5" s="12"/>
      <c r="G5" s="13" t="s">
        <v>14</v>
      </c>
      <c r="H5" s="14" t="s">
        <v>15</v>
      </c>
      <c r="I5" s="14" t="s">
        <v>16</v>
      </c>
      <c r="J5" s="15" t="s">
        <v>17</v>
      </c>
    </row>
    <row r="6" spans="1:10" x14ac:dyDescent="0.25">
      <c r="A6" s="16">
        <v>106</v>
      </c>
      <c r="B6" s="17">
        <v>10630</v>
      </c>
      <c r="C6" s="18" t="s">
        <v>18</v>
      </c>
      <c r="D6" s="12" t="s">
        <v>19</v>
      </c>
      <c r="E6" s="12" t="str">
        <f>VLOOKUP(B6,'[1]Loai PGD'!$A$3:$D$960,3,0)</f>
        <v>Đa năng</v>
      </c>
      <c r="F6" s="12" t="str">
        <f>VLOOKUP(B6,'[1]Loai PGD'!$A$3:$D$960,4,0)</f>
        <v>Độc lập</v>
      </c>
      <c r="G6" s="19" t="str">
        <f>VLOOKUP(B6,'[2]Quy mo PGD'!D$5:G$964,4,0)</f>
        <v>III</v>
      </c>
      <c r="H6" s="20" t="s">
        <v>15</v>
      </c>
      <c r="I6" s="20" t="s">
        <v>16</v>
      </c>
      <c r="J6" s="21" t="s">
        <v>17</v>
      </c>
    </row>
    <row r="7" spans="1:10" x14ac:dyDescent="0.25">
      <c r="A7" s="16">
        <v>106</v>
      </c>
      <c r="B7" s="17">
        <v>10631</v>
      </c>
      <c r="C7" s="18" t="s">
        <v>20</v>
      </c>
      <c r="D7" s="12" t="s">
        <v>21</v>
      </c>
      <c r="E7" s="12" t="str">
        <f>VLOOKUP(B7,'[1]Loai PGD'!$A$3:$D$960,3,0)</f>
        <v>Đa năng</v>
      </c>
      <c r="F7" s="12" t="str">
        <f>VLOOKUP(B7,'[1]Loai PGD'!$A$3:$D$960,4,0)</f>
        <v>Độc lập</v>
      </c>
      <c r="G7" s="19" t="str">
        <f>VLOOKUP(B7,'[2]Quy mo PGD'!D$5:G$964,4,0)</f>
        <v>III</v>
      </c>
      <c r="H7" s="20" t="s">
        <v>15</v>
      </c>
      <c r="I7" s="20" t="s">
        <v>16</v>
      </c>
      <c r="J7" s="21" t="s">
        <v>17</v>
      </c>
    </row>
    <row r="8" spans="1:10" x14ac:dyDescent="0.25">
      <c r="A8" s="16">
        <v>106</v>
      </c>
      <c r="B8" s="17">
        <v>10632</v>
      </c>
      <c r="C8" s="18" t="s">
        <v>22</v>
      </c>
      <c r="D8" s="18" t="s">
        <v>23</v>
      </c>
      <c r="E8" s="12" t="str">
        <f>VLOOKUP(B8,'[1]Loai PGD'!$A$3:$D$960,3,0)</f>
        <v>Đa năng</v>
      </c>
      <c r="F8" s="12" t="str">
        <f>VLOOKUP(B8,'[1]Loai PGD'!$A$3:$D$960,4,0)</f>
        <v>Độc lập</v>
      </c>
      <c r="G8" s="19" t="str">
        <f>VLOOKUP(B8,'[2]Quy mo PGD'!D$5:G$964,4,0)</f>
        <v>III</v>
      </c>
      <c r="H8" s="20" t="s">
        <v>24</v>
      </c>
      <c r="I8" s="20" t="s">
        <v>16</v>
      </c>
      <c r="J8" s="21" t="s">
        <v>17</v>
      </c>
    </row>
    <row r="9" spans="1:10" x14ac:dyDescent="0.25">
      <c r="A9" s="16">
        <v>106</v>
      </c>
      <c r="B9" s="17">
        <v>10633</v>
      </c>
      <c r="C9" s="18" t="s">
        <v>25</v>
      </c>
      <c r="D9" s="18" t="s">
        <v>26</v>
      </c>
      <c r="E9" s="12" t="str">
        <f>VLOOKUP(B9,'[1]Loai PGD'!$A$3:$D$960,3,0)</f>
        <v>Đa năng</v>
      </c>
      <c r="F9" s="12" t="str">
        <f>VLOOKUP(B9,'[1]Loai PGD'!$A$3:$D$960,4,0)</f>
        <v>Độc lập</v>
      </c>
      <c r="G9" s="19" t="str">
        <f>VLOOKUP(B9,'[2]Quy mo PGD'!D$5:G$964,4,0)</f>
        <v>III</v>
      </c>
      <c r="H9" s="20" t="s">
        <v>15</v>
      </c>
      <c r="I9" s="20" t="s">
        <v>16</v>
      </c>
      <c r="J9" s="21" t="s">
        <v>17</v>
      </c>
    </row>
    <row r="10" spans="1:10" x14ac:dyDescent="0.25">
      <c r="A10" s="16">
        <v>106</v>
      </c>
      <c r="B10" s="17">
        <v>10634</v>
      </c>
      <c r="C10" s="18" t="s">
        <v>27</v>
      </c>
      <c r="D10" s="18" t="s">
        <v>28</v>
      </c>
      <c r="E10" s="12" t="str">
        <f>VLOOKUP(B10,'[1]Loai PGD'!$A$3:$D$960,3,0)</f>
        <v>Đa năng</v>
      </c>
      <c r="F10" s="12" t="str">
        <f>VLOOKUP(B10,'[1]Loai PGD'!$A$3:$D$960,4,0)</f>
        <v>Độc lập</v>
      </c>
      <c r="G10" s="19" t="str">
        <f>VLOOKUP(B10,'[2]Quy mo PGD'!D$5:G$964,4,0)</f>
        <v>III</v>
      </c>
      <c r="H10" s="20" t="s">
        <v>15</v>
      </c>
      <c r="I10" s="20" t="s">
        <v>16</v>
      </c>
      <c r="J10" s="21" t="s">
        <v>17</v>
      </c>
    </row>
    <row r="11" spans="1:10" x14ac:dyDescent="0.25">
      <c r="A11" s="16">
        <v>106</v>
      </c>
      <c r="B11" s="17">
        <v>10635</v>
      </c>
      <c r="C11" s="18" t="s">
        <v>29</v>
      </c>
      <c r="D11" s="18" t="s">
        <v>30</v>
      </c>
      <c r="E11" s="12" t="str">
        <f>VLOOKUP(B11,'[1]Loai PGD'!$A$3:$D$960,3,0)</f>
        <v>Đa năng</v>
      </c>
      <c r="F11" s="12" t="str">
        <f>VLOOKUP(B11,'[1]Loai PGD'!$A$3:$D$960,4,0)</f>
        <v>Độc lập</v>
      </c>
      <c r="G11" s="19" t="str">
        <f>VLOOKUP(B11,'[2]Quy mo PGD'!D$5:G$964,4,0)</f>
        <v>III</v>
      </c>
      <c r="H11" s="20" t="s">
        <v>15</v>
      </c>
      <c r="I11" s="20" t="s">
        <v>16</v>
      </c>
      <c r="J11" s="21" t="s">
        <v>17</v>
      </c>
    </row>
    <row r="12" spans="1:10" x14ac:dyDescent="0.25">
      <c r="A12" s="16">
        <v>106</v>
      </c>
      <c r="B12" s="17">
        <v>10636</v>
      </c>
      <c r="C12" s="18" t="s">
        <v>31</v>
      </c>
      <c r="D12" s="18" t="s">
        <v>32</v>
      </c>
      <c r="E12" s="12" t="str">
        <f>VLOOKUP(B12,'[1]Loai PGD'!$A$3:$D$960,3,0)</f>
        <v>Đa năng</v>
      </c>
      <c r="F12" s="12" t="str">
        <f>VLOOKUP(B12,'[1]Loai PGD'!$A$3:$D$960,4,0)</f>
        <v>Độc lập</v>
      </c>
      <c r="G12" s="19" t="str">
        <f>VLOOKUP(B12,'[2]Quy mo PGD'!D$5:G$964,4,0)</f>
        <v>III</v>
      </c>
      <c r="H12" s="20" t="s">
        <v>15</v>
      </c>
      <c r="I12" s="20" t="s">
        <v>16</v>
      </c>
      <c r="J12" s="21" t="s">
        <v>17</v>
      </c>
    </row>
    <row r="13" spans="1:10" x14ac:dyDescent="0.25">
      <c r="A13" s="16">
        <v>106</v>
      </c>
      <c r="B13" s="17">
        <v>10637</v>
      </c>
      <c r="C13" s="18" t="s">
        <v>33</v>
      </c>
      <c r="D13" s="18" t="s">
        <v>34</v>
      </c>
      <c r="E13" s="12" t="str">
        <f>VLOOKUP(B13,'[1]Loai PGD'!$A$3:$D$960,3,0)</f>
        <v>Đa năng</v>
      </c>
      <c r="F13" s="12" t="str">
        <f>VLOOKUP(B13,'[1]Loai PGD'!$A$3:$D$960,4,0)</f>
        <v>Độc lập</v>
      </c>
      <c r="G13" s="19" t="str">
        <f>VLOOKUP(B13,'[2]Quy mo PGD'!D$5:G$964,4,0)</f>
        <v>III</v>
      </c>
      <c r="H13" s="20" t="s">
        <v>15</v>
      </c>
      <c r="I13" s="20" t="s">
        <v>16</v>
      </c>
      <c r="J13" s="21" t="s">
        <v>17</v>
      </c>
    </row>
    <row r="14" spans="1:10" x14ac:dyDescent="0.25">
      <c r="A14" s="16">
        <v>106</v>
      </c>
      <c r="B14" s="17">
        <v>10638</v>
      </c>
      <c r="C14" s="18" t="s">
        <v>35</v>
      </c>
      <c r="D14" s="18" t="s">
        <v>36</v>
      </c>
      <c r="E14" s="12" t="str">
        <f>VLOOKUP(B14,'[1]Loai PGD'!$A$3:$D$960,3,0)</f>
        <v xml:space="preserve">Chuẩn  </v>
      </c>
      <c r="F14" s="12" t="str">
        <f>VLOOKUP(B14,'[1]Loai PGD'!$A$3:$D$960,4,0)</f>
        <v>Truyền thống</v>
      </c>
      <c r="G14" s="19" t="str">
        <f>VLOOKUP(B14,'[2]Quy mo PGD'!D$5:G$964,4,0)</f>
        <v>III</v>
      </c>
      <c r="H14" s="20" t="s">
        <v>15</v>
      </c>
      <c r="I14" s="20" t="s">
        <v>16</v>
      </c>
      <c r="J14" s="21" t="s">
        <v>17</v>
      </c>
    </row>
    <row r="15" spans="1:10" x14ac:dyDescent="0.25">
      <c r="A15" s="16">
        <v>106</v>
      </c>
      <c r="B15" s="17">
        <v>10639</v>
      </c>
      <c r="C15" s="18" t="s">
        <v>37</v>
      </c>
      <c r="D15" s="18" t="s">
        <v>38</v>
      </c>
      <c r="E15" s="12" t="str">
        <f>VLOOKUP(B15,'[1]Loai PGD'!$A$3:$D$960,3,0)</f>
        <v>Đa năng</v>
      </c>
      <c r="F15" s="12" t="str">
        <f>VLOOKUP(B15,'[1]Loai PGD'!$A$3:$D$960,4,0)</f>
        <v>Độc lập</v>
      </c>
      <c r="G15" s="19" t="str">
        <f>VLOOKUP(B15,'[2]Quy mo PGD'!D$5:G$964,4,0)</f>
        <v>III</v>
      </c>
      <c r="H15" s="20" t="s">
        <v>15</v>
      </c>
      <c r="I15" s="20" t="s">
        <v>16</v>
      </c>
      <c r="J15" s="21" t="s">
        <v>17</v>
      </c>
    </row>
    <row r="16" spans="1:10" x14ac:dyDescent="0.25">
      <c r="A16" s="16">
        <v>106</v>
      </c>
      <c r="B16" s="17">
        <v>10640</v>
      </c>
      <c r="C16" s="18" t="s">
        <v>39</v>
      </c>
      <c r="D16" s="18" t="s">
        <v>40</v>
      </c>
      <c r="E16" s="12" t="str">
        <f>VLOOKUP(B16,'[1]Loai PGD'!$A$3:$D$960,3,0)</f>
        <v>Đa năng</v>
      </c>
      <c r="F16" s="12" t="str">
        <f>VLOOKUP(B16,'[1]Loai PGD'!$A$3:$D$960,4,0)</f>
        <v>Độc lập</v>
      </c>
      <c r="G16" s="19" t="str">
        <f>VLOOKUP(B16,'[2]Quy mo PGD'!D$5:G$964,4,0)</f>
        <v>III</v>
      </c>
      <c r="H16" s="20" t="s">
        <v>41</v>
      </c>
      <c r="I16" s="20" t="s">
        <v>16</v>
      </c>
      <c r="J16" s="21" t="s">
        <v>17</v>
      </c>
    </row>
    <row r="17" spans="1:10" x14ac:dyDescent="0.25">
      <c r="A17" s="16">
        <v>106</v>
      </c>
      <c r="B17" s="17">
        <v>10641</v>
      </c>
      <c r="C17" s="18" t="s">
        <v>42</v>
      </c>
      <c r="D17" s="18" t="s">
        <v>43</v>
      </c>
      <c r="E17" s="12" t="str">
        <f>VLOOKUP(B17,'[1]Loai PGD'!$A$3:$D$960,3,0)</f>
        <v>Đa năng</v>
      </c>
      <c r="F17" s="12" t="str">
        <f>VLOOKUP(B17,'[1]Loai PGD'!$A$3:$D$960,4,0)</f>
        <v>Độc lập</v>
      </c>
      <c r="G17" s="19" t="str">
        <f>VLOOKUP(B17,'[2]Quy mo PGD'!D$5:G$964,4,0)</f>
        <v>III</v>
      </c>
      <c r="H17" s="20" t="s">
        <v>44</v>
      </c>
      <c r="I17" s="20" t="s">
        <v>16</v>
      </c>
      <c r="J17" s="21" t="s">
        <v>17</v>
      </c>
    </row>
    <row r="18" spans="1:10" x14ac:dyDescent="0.25">
      <c r="A18" s="16">
        <v>106</v>
      </c>
      <c r="B18" s="17">
        <v>10642</v>
      </c>
      <c r="C18" s="18" t="s">
        <v>45</v>
      </c>
      <c r="D18" s="18" t="s">
        <v>46</v>
      </c>
      <c r="E18" s="12" t="str">
        <f>VLOOKUP(B18,'[1]Loai PGD'!$A$3:$D$960,3,0)</f>
        <v>Đa năng</v>
      </c>
      <c r="F18" s="12" t="str">
        <f>VLOOKUP(B18,'[1]Loai PGD'!$A$3:$D$960,4,0)</f>
        <v>Độc lập</v>
      </c>
      <c r="G18" s="19" t="str">
        <f>VLOOKUP(B18,'[2]Quy mo PGD'!D$5:G$964,4,0)</f>
        <v>III</v>
      </c>
      <c r="H18" s="20" t="s">
        <v>15</v>
      </c>
      <c r="I18" s="20" t="s">
        <v>16</v>
      </c>
      <c r="J18" s="21" t="s">
        <v>17</v>
      </c>
    </row>
    <row r="19" spans="1:10" x14ac:dyDescent="0.25">
      <c r="A19" s="16">
        <v>106</v>
      </c>
      <c r="B19" s="17">
        <v>10643</v>
      </c>
      <c r="C19" s="18" t="s">
        <v>47</v>
      </c>
      <c r="D19" s="18" t="s">
        <v>48</v>
      </c>
      <c r="E19" s="12" t="str">
        <f>VLOOKUP(B19,'[1]Loai PGD'!$A$3:$D$960,3,0)</f>
        <v>Đa năng</v>
      </c>
      <c r="F19" s="12" t="str">
        <f>VLOOKUP(B19,'[1]Loai PGD'!$A$3:$D$960,4,0)</f>
        <v>Độc lập</v>
      </c>
      <c r="G19" s="19" t="str">
        <f>VLOOKUP(B19,'[2]Quy mo PGD'!D$5:G$964,4,0)</f>
        <v>III</v>
      </c>
      <c r="H19" s="20" t="s">
        <v>24</v>
      </c>
      <c r="I19" s="20" t="s">
        <v>16</v>
      </c>
      <c r="J19" s="21" t="s">
        <v>17</v>
      </c>
    </row>
    <row r="20" spans="1:10" x14ac:dyDescent="0.25">
      <c r="A20" s="16">
        <v>106</v>
      </c>
      <c r="B20" s="17">
        <v>10644</v>
      </c>
      <c r="C20" s="18" t="s">
        <v>49</v>
      </c>
      <c r="D20" s="18" t="s">
        <v>50</v>
      </c>
      <c r="E20" s="12" t="str">
        <f>VLOOKUP(B20,'[1]Loai PGD'!$A$3:$D$960,3,0)</f>
        <v>Đa năng</v>
      </c>
      <c r="F20" s="12" t="str">
        <f>VLOOKUP(B20,'[1]Loai PGD'!$A$3:$D$960,4,0)</f>
        <v>Độc lập</v>
      </c>
      <c r="G20" s="19" t="str">
        <f>VLOOKUP(B20,'[2]Quy mo PGD'!D$5:G$964,4,0)</f>
        <v>III</v>
      </c>
      <c r="H20" s="20" t="s">
        <v>15</v>
      </c>
      <c r="I20" s="20" t="s">
        <v>16</v>
      </c>
      <c r="J20" s="21" t="s">
        <v>17</v>
      </c>
    </row>
    <row r="21" spans="1:10" x14ac:dyDescent="0.25">
      <c r="A21" s="16">
        <v>106</v>
      </c>
      <c r="B21" s="17">
        <v>10645</v>
      </c>
      <c r="C21" s="18" t="s">
        <v>51</v>
      </c>
      <c r="D21" s="18" t="s">
        <v>52</v>
      </c>
      <c r="E21" s="12" t="str">
        <f>VLOOKUP(B21,'[1]Loai PGD'!$A$3:$D$960,3,0)</f>
        <v>Đa năng</v>
      </c>
      <c r="F21" s="12" t="str">
        <f>VLOOKUP(B21,'[1]Loai PGD'!$A$3:$D$960,4,0)</f>
        <v>Độc lập</v>
      </c>
      <c r="G21" s="19" t="str">
        <f>VLOOKUP(B21,'[2]Quy mo PGD'!D$5:G$964,4,0)</f>
        <v>III</v>
      </c>
      <c r="H21" s="20" t="s">
        <v>53</v>
      </c>
      <c r="I21" s="20" t="s">
        <v>16</v>
      </c>
      <c r="J21" s="21" t="s">
        <v>17</v>
      </c>
    </row>
    <row r="22" spans="1:10" x14ac:dyDescent="0.25">
      <c r="A22" s="9">
        <v>122</v>
      </c>
      <c r="B22" s="10">
        <v>12200</v>
      </c>
      <c r="C22" s="22" t="s">
        <v>54</v>
      </c>
      <c r="D22" s="22" t="s">
        <v>55</v>
      </c>
      <c r="E22" s="12"/>
      <c r="F22" s="12"/>
      <c r="G22" s="13" t="s">
        <v>14</v>
      </c>
      <c r="H22" s="14" t="s">
        <v>15</v>
      </c>
      <c r="I22" s="14" t="s">
        <v>16</v>
      </c>
      <c r="J22" s="21" t="s">
        <v>17</v>
      </c>
    </row>
    <row r="23" spans="1:10" x14ac:dyDescent="0.25">
      <c r="A23" s="16">
        <v>122</v>
      </c>
      <c r="B23" s="17">
        <v>12230</v>
      </c>
      <c r="C23" s="23" t="s">
        <v>56</v>
      </c>
      <c r="D23" s="23" t="s">
        <v>57</v>
      </c>
      <c r="E23" s="12" t="str">
        <f>VLOOKUP(B23,'[1]Loai PGD'!$A$3:$D$960,3,0)</f>
        <v>Đa năng</v>
      </c>
      <c r="F23" s="12" t="str">
        <f>VLOOKUP(B23,'[1]Loai PGD'!$A$3:$D$960,4,0)</f>
        <v>Độc lập</v>
      </c>
      <c r="G23" s="19" t="str">
        <f>VLOOKUP(B23,'[2]Quy mo PGD'!D$5:G$964,4,0)</f>
        <v>III</v>
      </c>
      <c r="H23" s="20" t="s">
        <v>15</v>
      </c>
      <c r="I23" s="20" t="s">
        <v>16</v>
      </c>
      <c r="J23" s="21" t="s">
        <v>17</v>
      </c>
    </row>
    <row r="24" spans="1:10" x14ac:dyDescent="0.25">
      <c r="A24" s="16">
        <v>122</v>
      </c>
      <c r="B24" s="17">
        <v>12231</v>
      </c>
      <c r="C24" s="23" t="s">
        <v>58</v>
      </c>
      <c r="D24" s="23" t="s">
        <v>59</v>
      </c>
      <c r="E24" s="12" t="str">
        <f>VLOOKUP(B24,'[1]Loai PGD'!$A$3:$D$960,3,0)</f>
        <v>Đa năng</v>
      </c>
      <c r="F24" s="12" t="str">
        <f>VLOOKUP(B24,'[1]Loai PGD'!$A$3:$D$960,4,0)</f>
        <v>Tập trung</v>
      </c>
      <c r="G24" s="19" t="str">
        <f>VLOOKUP(B24,'[2]Quy mo PGD'!D$5:G$964,4,0)</f>
        <v>III</v>
      </c>
      <c r="H24" s="20" t="s">
        <v>15</v>
      </c>
      <c r="I24" s="20" t="s">
        <v>16</v>
      </c>
      <c r="J24" s="21" t="s">
        <v>17</v>
      </c>
    </row>
    <row r="25" spans="1:10" x14ac:dyDescent="0.25">
      <c r="A25" s="16">
        <v>122</v>
      </c>
      <c r="B25" s="17">
        <v>12232</v>
      </c>
      <c r="C25" s="23" t="s">
        <v>60</v>
      </c>
      <c r="D25" s="23" t="s">
        <v>61</v>
      </c>
      <c r="E25" s="12" t="str">
        <f>VLOOKUP(B25,'[1]Loai PGD'!$A$3:$D$960,3,0)</f>
        <v>Đa năng</v>
      </c>
      <c r="F25" s="12" t="str">
        <f>VLOOKUP(B25,'[1]Loai PGD'!$A$3:$D$960,4,0)</f>
        <v>Tập trung</v>
      </c>
      <c r="G25" s="19" t="str">
        <f>VLOOKUP(B25,'[2]Quy mo PGD'!D$5:G$964,4,0)</f>
        <v>III</v>
      </c>
      <c r="H25" s="20" t="s">
        <v>44</v>
      </c>
      <c r="I25" s="20" t="s">
        <v>16</v>
      </c>
      <c r="J25" s="21" t="s">
        <v>17</v>
      </c>
    </row>
    <row r="26" spans="1:10" x14ac:dyDescent="0.25">
      <c r="A26" s="16">
        <v>122</v>
      </c>
      <c r="B26" s="17">
        <v>12233</v>
      </c>
      <c r="C26" s="23" t="s">
        <v>62</v>
      </c>
      <c r="D26" s="23" t="s">
        <v>63</v>
      </c>
      <c r="E26" s="12" t="str">
        <f>VLOOKUP(B26,'[1]Loai PGD'!$A$3:$D$960,3,0)</f>
        <v>Đa năng</v>
      </c>
      <c r="F26" s="12" t="str">
        <f>VLOOKUP(B26,'[1]Loai PGD'!$A$3:$D$960,4,0)</f>
        <v>Độc lập</v>
      </c>
      <c r="G26" s="19" t="str">
        <f>VLOOKUP(B26,'[2]Quy mo PGD'!D$5:G$964,4,0)</f>
        <v>III</v>
      </c>
      <c r="H26" s="20" t="s">
        <v>64</v>
      </c>
      <c r="I26" s="20" t="s">
        <v>16</v>
      </c>
      <c r="J26" s="21" t="s">
        <v>17</v>
      </c>
    </row>
    <row r="27" spans="1:10" x14ac:dyDescent="0.25">
      <c r="A27" s="16">
        <v>122</v>
      </c>
      <c r="B27" s="17">
        <v>12235</v>
      </c>
      <c r="C27" s="23" t="s">
        <v>65</v>
      </c>
      <c r="D27" s="23" t="s">
        <v>66</v>
      </c>
      <c r="E27" s="12" t="str">
        <f>VLOOKUP(B27,'[1]Loai PGD'!$A$3:$D$960,3,0)</f>
        <v>Chưa cho vay</v>
      </c>
      <c r="F27" s="12" t="str">
        <f>VLOOKUP(B27,'[1]Loai PGD'!$A$3:$D$960,4,0)</f>
        <v>Chưa cho vay</v>
      </c>
      <c r="G27" s="19" t="str">
        <f>VLOOKUP(B27,'[2]Quy mo PGD'!D$5:G$964,4,0)</f>
        <v>III</v>
      </c>
      <c r="H27" s="20" t="s">
        <v>15</v>
      </c>
      <c r="I27" s="20" t="s">
        <v>16</v>
      </c>
      <c r="J27" s="21" t="s">
        <v>17</v>
      </c>
    </row>
    <row r="28" spans="1:10" x14ac:dyDescent="0.25">
      <c r="A28" s="16">
        <v>122</v>
      </c>
      <c r="B28" s="17">
        <v>12236</v>
      </c>
      <c r="C28" s="23" t="s">
        <v>67</v>
      </c>
      <c r="D28" s="23" t="s">
        <v>68</v>
      </c>
      <c r="E28" s="12" t="str">
        <f>VLOOKUP(B28,'[1]Loai PGD'!$A$3:$D$960,3,0)</f>
        <v>Chưa cho vay</v>
      </c>
      <c r="F28" s="12" t="str">
        <f>VLOOKUP(B28,'[1]Loai PGD'!$A$3:$D$960,4,0)</f>
        <v>Chưa cho vay</v>
      </c>
      <c r="G28" s="19" t="str">
        <f>VLOOKUP(B28,'[2]Quy mo PGD'!D$5:G$964,4,0)</f>
        <v>III</v>
      </c>
      <c r="H28" s="20" t="s">
        <v>15</v>
      </c>
      <c r="I28" s="20" t="s">
        <v>16</v>
      </c>
      <c r="J28" s="21" t="s">
        <v>17</v>
      </c>
    </row>
    <row r="29" spans="1:10" x14ac:dyDescent="0.25">
      <c r="A29" s="16">
        <v>122</v>
      </c>
      <c r="B29" s="17">
        <v>12238</v>
      </c>
      <c r="C29" s="23" t="s">
        <v>69</v>
      </c>
      <c r="D29" s="23" t="s">
        <v>70</v>
      </c>
      <c r="E29" s="12" t="str">
        <f>VLOOKUP(B29,'[1]Loai PGD'!$A$3:$D$960,3,0)</f>
        <v xml:space="preserve">Chuẩn  </v>
      </c>
      <c r="F29" s="12" t="str">
        <f>VLOOKUP(B29,'[1]Loai PGD'!$A$3:$D$960,4,0)</f>
        <v>Tập trung</v>
      </c>
      <c r="G29" s="19" t="str">
        <f>VLOOKUP(B29,'[2]Quy mo PGD'!D$5:G$964,4,0)</f>
        <v>III</v>
      </c>
      <c r="H29" s="20" t="s">
        <v>15</v>
      </c>
      <c r="I29" s="20" t="s">
        <v>16</v>
      </c>
      <c r="J29" s="21" t="s">
        <v>17</v>
      </c>
    </row>
    <row r="30" spans="1:10" x14ac:dyDescent="0.25">
      <c r="A30" s="16">
        <v>122</v>
      </c>
      <c r="B30" s="17">
        <v>12239</v>
      </c>
      <c r="C30" s="23" t="s">
        <v>71</v>
      </c>
      <c r="D30" s="23" t="s">
        <v>72</v>
      </c>
      <c r="E30" s="12" t="str">
        <f>VLOOKUP(B30,'[1]Loai PGD'!$A$3:$D$960,3,0)</f>
        <v>Chưa cho vay</v>
      </c>
      <c r="F30" s="12" t="str">
        <f>VLOOKUP(B30,'[1]Loai PGD'!$A$3:$D$960,4,0)</f>
        <v>Chưa cho vay</v>
      </c>
      <c r="G30" s="19" t="str">
        <f>VLOOKUP(B30,'[2]Quy mo PGD'!D$5:G$964,4,0)</f>
        <v>III</v>
      </c>
      <c r="H30" s="20" t="s">
        <v>15</v>
      </c>
      <c r="I30" s="20" t="s">
        <v>16</v>
      </c>
      <c r="J30" s="21" t="s">
        <v>17</v>
      </c>
    </row>
    <row r="31" spans="1:10" x14ac:dyDescent="0.25">
      <c r="A31" s="16">
        <v>122</v>
      </c>
      <c r="B31" s="17">
        <v>12240</v>
      </c>
      <c r="C31" s="23" t="s">
        <v>73</v>
      </c>
      <c r="D31" s="23" t="s">
        <v>74</v>
      </c>
      <c r="E31" s="12" t="str">
        <f>VLOOKUP(B31,'[1]Loai PGD'!$A$3:$D$960,3,0)</f>
        <v>Đa năng</v>
      </c>
      <c r="F31" s="12" t="str">
        <f>VLOOKUP(B31,'[1]Loai PGD'!$A$3:$D$960,4,0)</f>
        <v>Tập trung</v>
      </c>
      <c r="G31" s="19" t="str">
        <f>VLOOKUP(B31,'[2]Quy mo PGD'!D$5:G$964,4,0)</f>
        <v>III</v>
      </c>
      <c r="H31" s="20" t="s">
        <v>44</v>
      </c>
      <c r="I31" s="20" t="s">
        <v>16</v>
      </c>
      <c r="J31" s="21" t="s">
        <v>17</v>
      </c>
    </row>
    <row r="32" spans="1:10" x14ac:dyDescent="0.25">
      <c r="A32" s="16">
        <v>122</v>
      </c>
      <c r="B32" s="17">
        <v>12241</v>
      </c>
      <c r="C32" s="23" t="s">
        <v>75</v>
      </c>
      <c r="D32" s="23" t="s">
        <v>76</v>
      </c>
      <c r="E32" s="12" t="str">
        <f>VLOOKUP(B32,'[1]Loai PGD'!$A$3:$D$960,3,0)</f>
        <v>Đa năng</v>
      </c>
      <c r="F32" s="12" t="str">
        <f>VLOOKUP(B32,'[1]Loai PGD'!$A$3:$D$960,4,0)</f>
        <v>Tập trung</v>
      </c>
      <c r="G32" s="19" t="str">
        <f>VLOOKUP(B32,'[2]Quy mo PGD'!D$5:G$964,4,0)</f>
        <v>III</v>
      </c>
      <c r="H32" s="20" t="s">
        <v>24</v>
      </c>
      <c r="I32" s="20" t="s">
        <v>16</v>
      </c>
      <c r="J32" s="21" t="s">
        <v>17</v>
      </c>
    </row>
    <row r="33" spans="1:10" x14ac:dyDescent="0.25">
      <c r="A33" s="16">
        <v>122</v>
      </c>
      <c r="B33" s="17">
        <v>12242</v>
      </c>
      <c r="C33" s="23" t="s">
        <v>77</v>
      </c>
      <c r="D33" s="23" t="s">
        <v>78</v>
      </c>
      <c r="E33" s="12" t="str">
        <f>VLOOKUP(B33,'[1]Loai PGD'!$A$3:$D$960,3,0)</f>
        <v>Đa năng</v>
      </c>
      <c r="F33" s="12" t="str">
        <f>VLOOKUP(B33,'[1]Loai PGD'!$A$3:$D$960,4,0)</f>
        <v>Độc lập</v>
      </c>
      <c r="G33" s="19" t="str">
        <f>VLOOKUP(B33,'[2]Quy mo PGD'!D$5:G$964,4,0)</f>
        <v>III</v>
      </c>
      <c r="H33" s="20" t="s">
        <v>15</v>
      </c>
      <c r="I33" s="20" t="s">
        <v>16</v>
      </c>
      <c r="J33" s="21" t="s">
        <v>17</v>
      </c>
    </row>
    <row r="34" spans="1:10" x14ac:dyDescent="0.25">
      <c r="A34" s="16">
        <v>122</v>
      </c>
      <c r="B34" s="17">
        <v>12244</v>
      </c>
      <c r="C34" s="23" t="s">
        <v>79</v>
      </c>
      <c r="D34" s="23" t="s">
        <v>80</v>
      </c>
      <c r="E34" s="12" t="str">
        <f>VLOOKUP(B34,'[1]Loai PGD'!$A$3:$D$960,3,0)</f>
        <v>Chưa cho vay</v>
      </c>
      <c r="F34" s="12" t="str">
        <f>VLOOKUP(B34,'[1]Loai PGD'!$A$3:$D$960,4,0)</f>
        <v>Chưa cho vay</v>
      </c>
      <c r="G34" s="19" t="str">
        <f>VLOOKUP(B34,'[2]Quy mo PGD'!D$5:G$964,4,0)</f>
        <v>III</v>
      </c>
      <c r="H34" s="20" t="s">
        <v>15</v>
      </c>
      <c r="I34" s="20" t="s">
        <v>16</v>
      </c>
      <c r="J34" s="21" t="s">
        <v>17</v>
      </c>
    </row>
    <row r="35" spans="1:10" x14ac:dyDescent="0.25">
      <c r="A35" s="16">
        <v>122</v>
      </c>
      <c r="B35" s="17">
        <v>12246</v>
      </c>
      <c r="C35" s="23" t="s">
        <v>81</v>
      </c>
      <c r="D35" s="23" t="s">
        <v>82</v>
      </c>
      <c r="E35" s="12" t="str">
        <f>VLOOKUP(B35,'[1]Loai PGD'!$A$3:$D$960,3,0)</f>
        <v xml:space="preserve">Chuẩn  </v>
      </c>
      <c r="F35" s="12" t="str">
        <f>VLOOKUP(B35,'[1]Loai PGD'!$A$3:$D$960,4,0)</f>
        <v>Tập trung</v>
      </c>
      <c r="G35" s="19" t="str">
        <f>VLOOKUP(B35,'[2]Quy mo PGD'!D$5:G$964,4,0)</f>
        <v>III</v>
      </c>
      <c r="H35" s="20" t="s">
        <v>41</v>
      </c>
      <c r="I35" s="20" t="s">
        <v>16</v>
      </c>
      <c r="J35" s="21" t="s">
        <v>17</v>
      </c>
    </row>
    <row r="36" spans="1:10" x14ac:dyDescent="0.25">
      <c r="A36" s="16">
        <v>122</v>
      </c>
      <c r="B36" s="17">
        <v>12247</v>
      </c>
      <c r="C36" s="23" t="s">
        <v>83</v>
      </c>
      <c r="D36" s="23" t="s">
        <v>84</v>
      </c>
      <c r="E36" s="12" t="str">
        <f>VLOOKUP(B36,'[1]Loai PGD'!$A$3:$D$960,3,0)</f>
        <v>Chưa cho vay</v>
      </c>
      <c r="F36" s="12" t="str">
        <f>VLOOKUP(B36,'[1]Loai PGD'!$A$3:$D$960,4,0)</f>
        <v>Chưa cho vay</v>
      </c>
      <c r="G36" s="19" t="str">
        <f>VLOOKUP(B36,'[2]Quy mo PGD'!D$5:G$964,4,0)</f>
        <v>III</v>
      </c>
      <c r="H36" s="20" t="s">
        <v>15</v>
      </c>
      <c r="I36" s="20" t="s">
        <v>16</v>
      </c>
      <c r="J36" s="21" t="s">
        <v>17</v>
      </c>
    </row>
    <row r="37" spans="1:10" x14ac:dyDescent="0.25">
      <c r="A37" s="9">
        <v>124</v>
      </c>
      <c r="B37" s="10">
        <v>12400</v>
      </c>
      <c r="C37" s="11" t="s">
        <v>85</v>
      </c>
      <c r="D37" s="11" t="s">
        <v>86</v>
      </c>
      <c r="E37" s="12"/>
      <c r="F37" s="12"/>
      <c r="G37" s="13" t="s">
        <v>14</v>
      </c>
      <c r="H37" s="14" t="s">
        <v>15</v>
      </c>
      <c r="I37" s="14" t="s">
        <v>16</v>
      </c>
      <c r="J37" s="21" t="s">
        <v>17</v>
      </c>
    </row>
    <row r="38" spans="1:10" x14ac:dyDescent="0.25">
      <c r="A38" s="16">
        <v>124</v>
      </c>
      <c r="B38" s="17">
        <v>12430</v>
      </c>
      <c r="C38" s="18" t="s">
        <v>87</v>
      </c>
      <c r="D38" s="18" t="s">
        <v>88</v>
      </c>
      <c r="E38" s="12" t="str">
        <f>VLOOKUP(B38,'[1]Loai PGD'!$A$3:$D$960,3,0)</f>
        <v>Đa năng</v>
      </c>
      <c r="F38" s="12" t="str">
        <f>VLOOKUP(B38,'[1]Loai PGD'!$A$3:$D$960,4,0)</f>
        <v>Độc lập</v>
      </c>
      <c r="G38" s="19" t="str">
        <f>VLOOKUP(B38,'[2]Quy mo PGD'!D$5:G$964,4,0)</f>
        <v>III</v>
      </c>
      <c r="H38" s="20" t="s">
        <v>44</v>
      </c>
      <c r="I38" s="20" t="s">
        <v>16</v>
      </c>
      <c r="J38" s="21" t="s">
        <v>17</v>
      </c>
    </row>
    <row r="39" spans="1:10" x14ac:dyDescent="0.25">
      <c r="A39" s="16">
        <v>124</v>
      </c>
      <c r="B39" s="17">
        <v>12433</v>
      </c>
      <c r="C39" s="18" t="s">
        <v>89</v>
      </c>
      <c r="D39" s="18" t="s">
        <v>90</v>
      </c>
      <c r="E39" s="12" t="str">
        <f>VLOOKUP(B39,'[1]Loai PGD'!$A$3:$D$960,3,0)</f>
        <v>Chuẩn</v>
      </c>
      <c r="F39" s="12" t="str">
        <f>VLOOKUP(B39,'[1]Loai PGD'!$A$3:$D$960,4,0)</f>
        <v>Tập trung</v>
      </c>
      <c r="G39" s="19" t="str">
        <f>VLOOKUP(B39,'[2]Quy mo PGD'!D$5:G$964,4,0)</f>
        <v>III</v>
      </c>
      <c r="H39" s="20" t="s">
        <v>44</v>
      </c>
      <c r="I39" s="20" t="s">
        <v>16</v>
      </c>
      <c r="J39" s="21" t="s">
        <v>17</v>
      </c>
    </row>
    <row r="40" spans="1:10" x14ac:dyDescent="0.25">
      <c r="A40" s="16">
        <v>124</v>
      </c>
      <c r="B40" s="17">
        <v>12434</v>
      </c>
      <c r="C40" s="18" t="s">
        <v>91</v>
      </c>
      <c r="D40" s="18" t="s">
        <v>92</v>
      </c>
      <c r="E40" s="12" t="str">
        <f>VLOOKUP(B40,'[1]Loai PGD'!$A$3:$D$960,3,0)</f>
        <v>Đa năng</v>
      </c>
      <c r="F40" s="12" t="str">
        <f>VLOOKUP(B40,'[1]Loai PGD'!$A$3:$D$960,4,0)</f>
        <v>Độc lập</v>
      </c>
      <c r="G40" s="19" t="str">
        <f>VLOOKUP(B40,'[2]Quy mo PGD'!D$5:G$964,4,0)</f>
        <v>III</v>
      </c>
      <c r="H40" s="20" t="s">
        <v>44</v>
      </c>
      <c r="I40" s="20" t="s">
        <v>16</v>
      </c>
      <c r="J40" s="21" t="s">
        <v>17</v>
      </c>
    </row>
    <row r="41" spans="1:10" x14ac:dyDescent="0.25">
      <c r="A41" s="16">
        <v>124</v>
      </c>
      <c r="B41" s="17">
        <v>12435</v>
      </c>
      <c r="C41" s="18" t="s">
        <v>93</v>
      </c>
      <c r="D41" s="18" t="s">
        <v>94</v>
      </c>
      <c r="E41" s="12" t="str">
        <f>VLOOKUP(B41,'[1]Loai PGD'!$A$3:$D$960,3,0)</f>
        <v xml:space="preserve">Chuẩn  </v>
      </c>
      <c r="F41" s="12" t="str">
        <f>VLOOKUP(B41,'[1]Loai PGD'!$A$3:$D$960,4,0)</f>
        <v>Độc lập</v>
      </c>
      <c r="G41" s="19" t="str">
        <f>VLOOKUP(B41,'[2]Quy mo PGD'!D$5:G$964,4,0)</f>
        <v>III</v>
      </c>
      <c r="H41" s="20" t="s">
        <v>44</v>
      </c>
      <c r="I41" s="20" t="s">
        <v>16</v>
      </c>
      <c r="J41" s="21" t="s">
        <v>17</v>
      </c>
    </row>
    <row r="42" spans="1:10" x14ac:dyDescent="0.25">
      <c r="A42" s="16">
        <v>124</v>
      </c>
      <c r="B42" s="17">
        <v>12437</v>
      </c>
      <c r="C42" s="18" t="s">
        <v>95</v>
      </c>
      <c r="D42" s="18" t="s">
        <v>96</v>
      </c>
      <c r="E42" s="12" t="str">
        <f>VLOOKUP(B42,'[1]Loai PGD'!$A$3:$D$960,3,0)</f>
        <v>Chuẩn</v>
      </c>
      <c r="F42" s="12" t="str">
        <f>VLOOKUP(B42,'[1]Loai PGD'!$A$3:$D$960,4,0)</f>
        <v>Tập trung</v>
      </c>
      <c r="G42" s="19" t="str">
        <f>VLOOKUP(B42,'[2]Quy mo PGD'!D$5:G$964,4,0)</f>
        <v>III</v>
      </c>
      <c r="H42" s="20" t="s">
        <v>44</v>
      </c>
      <c r="I42" s="20" t="s">
        <v>16</v>
      </c>
      <c r="J42" s="21" t="s">
        <v>17</v>
      </c>
    </row>
    <row r="43" spans="1:10" x14ac:dyDescent="0.25">
      <c r="A43" s="16">
        <v>124</v>
      </c>
      <c r="B43" s="17">
        <v>12438</v>
      </c>
      <c r="C43" s="18" t="s">
        <v>97</v>
      </c>
      <c r="D43" s="18" t="s">
        <v>98</v>
      </c>
      <c r="E43" s="12" t="str">
        <f>VLOOKUP(B43,'[1]Loai PGD'!$A$3:$D$960,3,0)</f>
        <v>Chuẩn</v>
      </c>
      <c r="F43" s="12" t="str">
        <f>VLOOKUP(B43,'[1]Loai PGD'!$A$3:$D$960,4,0)</f>
        <v>Tập trung</v>
      </c>
      <c r="G43" s="19" t="str">
        <f>VLOOKUP(B43,'[2]Quy mo PGD'!D$5:G$964,4,0)</f>
        <v>III</v>
      </c>
      <c r="H43" s="20" t="s">
        <v>44</v>
      </c>
      <c r="I43" s="20" t="s">
        <v>16</v>
      </c>
      <c r="J43" s="21" t="s">
        <v>17</v>
      </c>
    </row>
    <row r="44" spans="1:10" x14ac:dyDescent="0.25">
      <c r="A44" s="16">
        <v>124</v>
      </c>
      <c r="B44" s="17">
        <v>12439</v>
      </c>
      <c r="C44" s="18" t="s">
        <v>99</v>
      </c>
      <c r="D44" s="18" t="s">
        <v>100</v>
      </c>
      <c r="E44" s="12" t="str">
        <f>VLOOKUP(B44,'[1]Loai PGD'!$A$3:$D$960,3,0)</f>
        <v>Chuẩn</v>
      </c>
      <c r="F44" s="12" t="str">
        <f>VLOOKUP(B44,'[1]Loai PGD'!$A$3:$D$960,4,0)</f>
        <v>Tập trung</v>
      </c>
      <c r="G44" s="19" t="str">
        <f>VLOOKUP(B44,'[2]Quy mo PGD'!D$5:G$964,4,0)</f>
        <v>III</v>
      </c>
      <c r="H44" s="20" t="s">
        <v>44</v>
      </c>
      <c r="I44" s="20" t="s">
        <v>16</v>
      </c>
      <c r="J44" s="21" t="s">
        <v>17</v>
      </c>
    </row>
    <row r="45" spans="1:10" x14ac:dyDescent="0.25">
      <c r="A45" s="16">
        <v>124</v>
      </c>
      <c r="B45" s="17">
        <v>12440</v>
      </c>
      <c r="C45" s="18" t="s">
        <v>101</v>
      </c>
      <c r="D45" s="18" t="s">
        <v>102</v>
      </c>
      <c r="E45" s="12" t="str">
        <f>VLOOKUP(B45,'[1]Loai PGD'!$A$3:$D$960,3,0)</f>
        <v>Đa năng</v>
      </c>
      <c r="F45" s="12" t="str">
        <f>VLOOKUP(B45,'[1]Loai PGD'!$A$3:$D$960,4,0)</f>
        <v>Độc lập</v>
      </c>
      <c r="G45" s="19" t="str">
        <f>VLOOKUP(B45,'[2]Quy mo PGD'!D$5:G$964,4,0)</f>
        <v>III</v>
      </c>
      <c r="H45" s="20" t="s">
        <v>44</v>
      </c>
      <c r="I45" s="20" t="s">
        <v>16</v>
      </c>
      <c r="J45" s="21" t="s">
        <v>17</v>
      </c>
    </row>
    <row r="46" spans="1:10" x14ac:dyDescent="0.25">
      <c r="A46" s="16">
        <v>124</v>
      </c>
      <c r="B46" s="17">
        <v>12441</v>
      </c>
      <c r="C46" s="18" t="s">
        <v>103</v>
      </c>
      <c r="D46" s="18" t="s">
        <v>104</v>
      </c>
      <c r="E46" s="12" t="str">
        <f>VLOOKUP(B46,'[1]Loai PGD'!$A$3:$D$960,3,0)</f>
        <v>Chuẩn</v>
      </c>
      <c r="F46" s="12" t="str">
        <f>VLOOKUP(B46,'[1]Loai PGD'!$A$3:$D$960,4,0)</f>
        <v>Tập trung</v>
      </c>
      <c r="G46" s="19" t="str">
        <f>VLOOKUP(B46,'[2]Quy mo PGD'!D$5:G$964,4,0)</f>
        <v>III</v>
      </c>
      <c r="H46" s="20" t="s">
        <v>44</v>
      </c>
      <c r="I46" s="20" t="s">
        <v>16</v>
      </c>
      <c r="J46" s="21" t="s">
        <v>17</v>
      </c>
    </row>
    <row r="47" spans="1:10" x14ac:dyDescent="0.25">
      <c r="A47" s="16">
        <v>124</v>
      </c>
      <c r="B47" s="17">
        <v>12442</v>
      </c>
      <c r="C47" s="18" t="s">
        <v>105</v>
      </c>
      <c r="D47" s="18" t="s">
        <v>106</v>
      </c>
      <c r="E47" s="12" t="str">
        <f>VLOOKUP(B47,'[1]Loai PGD'!$A$3:$D$960,3,0)</f>
        <v xml:space="preserve">Chuẩn  </v>
      </c>
      <c r="F47" s="12" t="str">
        <f>VLOOKUP(B47,'[1]Loai PGD'!$A$3:$D$960,4,0)</f>
        <v>Tập trung</v>
      </c>
      <c r="G47" s="19" t="str">
        <f>VLOOKUP(B47,'[2]Quy mo PGD'!D$5:G$964,4,0)</f>
        <v>III</v>
      </c>
      <c r="H47" s="20" t="s">
        <v>44</v>
      </c>
      <c r="I47" s="20" t="s">
        <v>16</v>
      </c>
      <c r="J47" s="21" t="s">
        <v>17</v>
      </c>
    </row>
    <row r="48" spans="1:10" x14ac:dyDescent="0.25">
      <c r="A48" s="16">
        <v>124</v>
      </c>
      <c r="B48" s="17">
        <v>12445</v>
      </c>
      <c r="C48" s="18" t="s">
        <v>107</v>
      </c>
      <c r="D48" s="18" t="s">
        <v>108</v>
      </c>
      <c r="E48" s="12" t="str">
        <f>VLOOKUP(B48,'[1]Loai PGD'!$A$3:$D$960,3,0)</f>
        <v>Đa năng</v>
      </c>
      <c r="F48" s="12" t="str">
        <f>VLOOKUP(B48,'[1]Loai PGD'!$A$3:$D$960,4,0)</f>
        <v>Độc lập</v>
      </c>
      <c r="G48" s="19" t="str">
        <f>VLOOKUP(B48,'[2]Quy mo PGD'!D$5:G$964,4,0)</f>
        <v>III</v>
      </c>
      <c r="H48" s="20" t="s">
        <v>44</v>
      </c>
      <c r="I48" s="20" t="s">
        <v>16</v>
      </c>
      <c r="J48" s="21" t="s">
        <v>17</v>
      </c>
    </row>
    <row r="49" spans="1:10" x14ac:dyDescent="0.25">
      <c r="A49" s="16">
        <v>124</v>
      </c>
      <c r="B49" s="17">
        <v>12446</v>
      </c>
      <c r="C49" s="18" t="s">
        <v>109</v>
      </c>
      <c r="D49" s="18" t="s">
        <v>110</v>
      </c>
      <c r="E49" s="12" t="str">
        <f>VLOOKUP(B49,'[1]Loai PGD'!$A$3:$D$960,3,0)</f>
        <v>Chuẩn</v>
      </c>
      <c r="F49" s="12" t="str">
        <f>VLOOKUP(B49,'[1]Loai PGD'!$A$3:$D$960,4,0)</f>
        <v>Tập trung</v>
      </c>
      <c r="G49" s="19" t="str">
        <f>VLOOKUP(B49,'[2]Quy mo PGD'!D$5:G$964,4,0)</f>
        <v>III</v>
      </c>
      <c r="H49" s="20" t="s">
        <v>41</v>
      </c>
      <c r="I49" s="20" t="s">
        <v>16</v>
      </c>
      <c r="J49" s="21" t="s">
        <v>17</v>
      </c>
    </row>
    <row r="50" spans="1:10" x14ac:dyDescent="0.25">
      <c r="A50" s="16">
        <v>124</v>
      </c>
      <c r="B50" s="17">
        <v>12448</v>
      </c>
      <c r="C50" s="18" t="s">
        <v>111</v>
      </c>
      <c r="D50" s="18" t="s">
        <v>112</v>
      </c>
      <c r="E50" s="12" t="str">
        <f>VLOOKUP(B50,'[1]Loai PGD'!$A$3:$D$960,3,0)</f>
        <v xml:space="preserve">Chuẩn </v>
      </c>
      <c r="F50" s="12" t="str">
        <f>VLOOKUP(B50,'[1]Loai PGD'!$A$3:$D$960,4,0)</f>
        <v>Tập trung</v>
      </c>
      <c r="G50" s="19" t="str">
        <f>VLOOKUP(B50,'[2]Quy mo PGD'!D$5:G$964,4,0)</f>
        <v>III</v>
      </c>
      <c r="H50" s="20" t="s">
        <v>44</v>
      </c>
      <c r="I50" s="20" t="s">
        <v>16</v>
      </c>
      <c r="J50" s="21" t="s">
        <v>17</v>
      </c>
    </row>
    <row r="51" spans="1:10" x14ac:dyDescent="0.25">
      <c r="A51" s="16">
        <v>124</v>
      </c>
      <c r="B51" s="17">
        <v>12451</v>
      </c>
      <c r="C51" s="18" t="s">
        <v>113</v>
      </c>
      <c r="D51" s="18" t="s">
        <v>114</v>
      </c>
      <c r="E51" s="12" t="str">
        <f>VLOOKUP(B51,'[1]Loai PGD'!$A$3:$D$960,3,0)</f>
        <v>Chuẩn</v>
      </c>
      <c r="F51" s="12" t="str">
        <f>VLOOKUP(B51,'[1]Loai PGD'!$A$3:$D$960,4,0)</f>
        <v>Tập trung</v>
      </c>
      <c r="G51" s="19" t="str">
        <f>VLOOKUP(B51,'[2]Quy mo PGD'!D$5:G$964,4,0)</f>
        <v>III</v>
      </c>
      <c r="H51" s="20" t="s">
        <v>41</v>
      </c>
      <c r="I51" s="20" t="s">
        <v>16</v>
      </c>
      <c r="J51" s="21" t="s">
        <v>17</v>
      </c>
    </row>
    <row r="52" spans="1:10" x14ac:dyDescent="0.25">
      <c r="A52" s="9">
        <v>126</v>
      </c>
      <c r="B52" s="10">
        <v>12600</v>
      </c>
      <c r="C52" s="11" t="s">
        <v>115</v>
      </c>
      <c r="D52" s="11" t="s">
        <v>116</v>
      </c>
      <c r="E52" s="12"/>
      <c r="F52" s="12"/>
      <c r="G52" s="13" t="s">
        <v>14</v>
      </c>
      <c r="H52" s="14" t="s">
        <v>41</v>
      </c>
      <c r="I52" s="14" t="s">
        <v>16</v>
      </c>
      <c r="J52" s="21" t="s">
        <v>17</v>
      </c>
    </row>
    <row r="53" spans="1:10" x14ac:dyDescent="0.25">
      <c r="A53" s="16">
        <v>126</v>
      </c>
      <c r="B53" s="17">
        <v>12630</v>
      </c>
      <c r="C53" s="18" t="s">
        <v>117</v>
      </c>
      <c r="D53" s="18" t="s">
        <v>118</v>
      </c>
      <c r="E53" s="12" t="str">
        <f>VLOOKUP(B53,'[1]Loai PGD'!$A$3:$D$960,3,0)</f>
        <v>Đa năng</v>
      </c>
      <c r="F53" s="12" t="str">
        <f>VLOOKUP(B53,'[1]Loai PGD'!$A$3:$D$960,4,0)</f>
        <v>Tập trung</v>
      </c>
      <c r="G53" s="19" t="str">
        <f>VLOOKUP(B53,'[2]Quy mo PGD'!D$5:G$964,4,0)</f>
        <v>III</v>
      </c>
      <c r="H53" s="20" t="s">
        <v>41</v>
      </c>
      <c r="I53" s="20" t="s">
        <v>16</v>
      </c>
      <c r="J53" s="21" t="s">
        <v>17</v>
      </c>
    </row>
    <row r="54" spans="1:10" x14ac:dyDescent="0.25">
      <c r="A54" s="16">
        <v>126</v>
      </c>
      <c r="B54" s="17">
        <v>12631</v>
      </c>
      <c r="C54" s="18" t="s">
        <v>119</v>
      </c>
      <c r="D54" s="18" t="s">
        <v>120</v>
      </c>
      <c r="E54" s="12" t="str">
        <f>VLOOKUP(B54,'[1]Loai PGD'!$A$3:$D$960,3,0)</f>
        <v>Đa năng</v>
      </c>
      <c r="F54" s="12" t="str">
        <f>VLOOKUP(B54,'[1]Loai PGD'!$A$3:$D$960,4,0)</f>
        <v>Tập trung</v>
      </c>
      <c r="G54" s="19" t="str">
        <f>VLOOKUP(B54,'[2]Quy mo PGD'!D$5:G$964,4,0)</f>
        <v>III</v>
      </c>
      <c r="H54" s="20" t="s">
        <v>41</v>
      </c>
      <c r="I54" s="20" t="s">
        <v>16</v>
      </c>
      <c r="J54" s="21" t="s">
        <v>17</v>
      </c>
    </row>
    <row r="55" spans="1:10" x14ac:dyDescent="0.25">
      <c r="A55" s="16">
        <v>126</v>
      </c>
      <c r="B55" s="17">
        <v>12632</v>
      </c>
      <c r="C55" s="18" t="s">
        <v>121</v>
      </c>
      <c r="D55" s="18" t="s">
        <v>122</v>
      </c>
      <c r="E55" s="12" t="str">
        <f>VLOOKUP(B55,'[1]Loai PGD'!$A$3:$D$960,3,0)</f>
        <v>Đa năng</v>
      </c>
      <c r="F55" s="12" t="str">
        <f>VLOOKUP(B55,'[1]Loai PGD'!$A$3:$D$960,4,0)</f>
        <v>Tập trung</v>
      </c>
      <c r="G55" s="19" t="str">
        <f>VLOOKUP(B55,'[2]Quy mo PGD'!D$5:G$964,4,0)</f>
        <v>III</v>
      </c>
      <c r="H55" s="20" t="s">
        <v>41</v>
      </c>
      <c r="I55" s="20" t="s">
        <v>16</v>
      </c>
      <c r="J55" s="21" t="s">
        <v>17</v>
      </c>
    </row>
    <row r="56" spans="1:10" x14ac:dyDescent="0.25">
      <c r="A56" s="16">
        <v>126</v>
      </c>
      <c r="B56" s="17">
        <v>12633</v>
      </c>
      <c r="C56" s="18" t="s">
        <v>123</v>
      </c>
      <c r="D56" s="18" t="s">
        <v>124</v>
      </c>
      <c r="E56" s="12" t="str">
        <f>VLOOKUP(B56,'[1]Loai PGD'!$A$3:$D$960,3,0)</f>
        <v>Đa năng</v>
      </c>
      <c r="F56" s="12" t="str">
        <f>VLOOKUP(B56,'[1]Loai PGD'!$A$3:$D$960,4,0)</f>
        <v>Tập trung</v>
      </c>
      <c r="G56" s="19" t="str">
        <f>VLOOKUP(B56,'[2]Quy mo PGD'!D$5:G$964,4,0)</f>
        <v>III</v>
      </c>
      <c r="H56" s="20" t="s">
        <v>41</v>
      </c>
      <c r="I56" s="20" t="s">
        <v>16</v>
      </c>
      <c r="J56" s="21" t="s">
        <v>17</v>
      </c>
    </row>
    <row r="57" spans="1:10" x14ac:dyDescent="0.25">
      <c r="A57" s="16">
        <v>126</v>
      </c>
      <c r="B57" s="17">
        <v>12634</v>
      </c>
      <c r="C57" s="18" t="s">
        <v>125</v>
      </c>
      <c r="D57" s="18" t="s">
        <v>126</v>
      </c>
      <c r="E57" s="12" t="str">
        <f>VLOOKUP(B57,'[1]Loai PGD'!$A$3:$D$960,3,0)</f>
        <v>Đa năng</v>
      </c>
      <c r="F57" s="12" t="str">
        <f>VLOOKUP(B57,'[1]Loai PGD'!$A$3:$D$960,4,0)</f>
        <v>Tập trung</v>
      </c>
      <c r="G57" s="19" t="str">
        <f>VLOOKUP(B57,'[2]Quy mo PGD'!D$5:G$964,4,0)</f>
        <v>III</v>
      </c>
      <c r="H57" s="20" t="s">
        <v>41</v>
      </c>
      <c r="I57" s="20" t="s">
        <v>16</v>
      </c>
      <c r="J57" s="21" t="s">
        <v>17</v>
      </c>
    </row>
    <row r="58" spans="1:10" x14ac:dyDescent="0.25">
      <c r="A58" s="16">
        <v>126</v>
      </c>
      <c r="B58" s="17">
        <v>12636</v>
      </c>
      <c r="C58" s="18" t="s">
        <v>127</v>
      </c>
      <c r="D58" s="18" t="s">
        <v>128</v>
      </c>
      <c r="E58" s="12" t="str">
        <f>VLOOKUP(B58,'[1]Loai PGD'!$A$3:$D$960,3,0)</f>
        <v>Đa năng</v>
      </c>
      <c r="F58" s="12" t="str">
        <f>VLOOKUP(B58,'[1]Loai PGD'!$A$3:$D$960,4,0)</f>
        <v>Tập trung</v>
      </c>
      <c r="G58" s="19" t="str">
        <f>VLOOKUP(B58,'[2]Quy mo PGD'!D$5:G$964,4,0)</f>
        <v>III</v>
      </c>
      <c r="H58" s="20" t="s">
        <v>41</v>
      </c>
      <c r="I58" s="20" t="s">
        <v>16</v>
      </c>
      <c r="J58" s="21" t="s">
        <v>17</v>
      </c>
    </row>
    <row r="59" spans="1:10" x14ac:dyDescent="0.25">
      <c r="A59" s="16">
        <v>126</v>
      </c>
      <c r="B59" s="17">
        <v>12637</v>
      </c>
      <c r="C59" s="18" t="s">
        <v>129</v>
      </c>
      <c r="D59" s="18" t="s">
        <v>130</v>
      </c>
      <c r="E59" s="12" t="str">
        <f>VLOOKUP(B59,'[1]Loai PGD'!$A$3:$D$960,3,0)</f>
        <v>Chuẩn</v>
      </c>
      <c r="F59" s="12" t="str">
        <f>VLOOKUP(B59,'[1]Loai PGD'!$A$3:$D$960,4,0)</f>
        <v>Tập trung</v>
      </c>
      <c r="G59" s="19" t="str">
        <f>VLOOKUP(B59,'[2]Quy mo PGD'!D$5:G$964,4,0)</f>
        <v>III</v>
      </c>
      <c r="H59" s="20" t="s">
        <v>53</v>
      </c>
      <c r="I59" s="20" t="s">
        <v>16</v>
      </c>
      <c r="J59" s="21" t="s">
        <v>17</v>
      </c>
    </row>
    <row r="60" spans="1:10" x14ac:dyDescent="0.25">
      <c r="A60" s="16">
        <v>126</v>
      </c>
      <c r="B60" s="17">
        <v>12638</v>
      </c>
      <c r="C60" s="18" t="s">
        <v>131</v>
      </c>
      <c r="D60" s="18" t="s">
        <v>132</v>
      </c>
      <c r="E60" s="12" t="str">
        <f>VLOOKUP(B60,'[1]Loai PGD'!$A$3:$D$960,3,0)</f>
        <v>Chuẩn</v>
      </c>
      <c r="F60" s="12" t="str">
        <f>VLOOKUP(B60,'[1]Loai PGD'!$A$3:$D$960,4,0)</f>
        <v>Tập trung</v>
      </c>
      <c r="G60" s="19" t="str">
        <f>VLOOKUP(B60,'[2]Quy mo PGD'!D$5:G$964,4,0)</f>
        <v>III</v>
      </c>
      <c r="H60" s="20" t="s">
        <v>41</v>
      </c>
      <c r="I60" s="20" t="s">
        <v>16</v>
      </c>
      <c r="J60" s="21" t="s">
        <v>17</v>
      </c>
    </row>
    <row r="61" spans="1:10" x14ac:dyDescent="0.25">
      <c r="A61" s="16">
        <v>126</v>
      </c>
      <c r="B61" s="17">
        <v>12639</v>
      </c>
      <c r="C61" s="18" t="s">
        <v>133</v>
      </c>
      <c r="D61" s="18" t="s">
        <v>134</v>
      </c>
      <c r="E61" s="12" t="str">
        <f>VLOOKUP(B61,'[1]Loai PGD'!$A$3:$D$960,3,0)</f>
        <v>Chuẩn</v>
      </c>
      <c r="F61" s="12" t="str">
        <f>VLOOKUP(B61,'[1]Loai PGD'!$A$3:$D$960,4,0)</f>
        <v>Tập trung</v>
      </c>
      <c r="G61" s="19" t="str">
        <f>VLOOKUP(B61,'[2]Quy mo PGD'!D$5:G$964,4,0)</f>
        <v>III</v>
      </c>
      <c r="H61" s="20" t="s">
        <v>41</v>
      </c>
      <c r="I61" s="20" t="s">
        <v>16</v>
      </c>
      <c r="J61" s="21" t="s">
        <v>17</v>
      </c>
    </row>
    <row r="62" spans="1:10" x14ac:dyDescent="0.25">
      <c r="A62" s="16">
        <v>126</v>
      </c>
      <c r="B62" s="17">
        <v>12640</v>
      </c>
      <c r="C62" s="18" t="s">
        <v>135</v>
      </c>
      <c r="D62" s="18" t="s">
        <v>136</v>
      </c>
      <c r="E62" s="12" t="str">
        <f>VLOOKUP(B62,'[1]Loai PGD'!$A$3:$D$960,3,0)</f>
        <v>Chuẩn</v>
      </c>
      <c r="F62" s="12" t="str">
        <f>VLOOKUP(B62,'[1]Loai PGD'!$A$3:$D$960,4,0)</f>
        <v>Tập trung</v>
      </c>
      <c r="G62" s="19" t="str">
        <f>VLOOKUP(B62,'[2]Quy mo PGD'!D$5:G$964,4,0)</f>
        <v>III</v>
      </c>
      <c r="H62" s="20" t="s">
        <v>41</v>
      </c>
      <c r="I62" s="20" t="s">
        <v>16</v>
      </c>
      <c r="J62" s="21" t="s">
        <v>17</v>
      </c>
    </row>
    <row r="63" spans="1:10" x14ac:dyDescent="0.25">
      <c r="A63" s="16">
        <v>126</v>
      </c>
      <c r="B63" s="17">
        <v>12641</v>
      </c>
      <c r="C63" s="18" t="s">
        <v>137</v>
      </c>
      <c r="D63" s="18" t="s">
        <v>138</v>
      </c>
      <c r="E63" s="12" t="str">
        <f>VLOOKUP(B63,'[1]Loai PGD'!$A$3:$D$960,3,0)</f>
        <v>Chuẩn</v>
      </c>
      <c r="F63" s="12" t="str">
        <f>VLOOKUP(B63,'[1]Loai PGD'!$A$3:$D$960,4,0)</f>
        <v>Tập trung</v>
      </c>
      <c r="G63" s="19" t="str">
        <f>VLOOKUP(B63,'[2]Quy mo PGD'!D$5:G$964,4,0)</f>
        <v>III</v>
      </c>
      <c r="H63" s="20" t="s">
        <v>139</v>
      </c>
      <c r="I63" s="20" t="s">
        <v>16</v>
      </c>
      <c r="J63" s="21" t="s">
        <v>17</v>
      </c>
    </row>
    <row r="64" spans="1:10" x14ac:dyDescent="0.25">
      <c r="A64" s="16">
        <v>126</v>
      </c>
      <c r="B64" s="17">
        <v>12643</v>
      </c>
      <c r="C64" s="18" t="s">
        <v>140</v>
      </c>
      <c r="D64" s="18" t="s">
        <v>141</v>
      </c>
      <c r="E64" s="12" t="str">
        <f>VLOOKUP(B64,'[1]Loai PGD'!$A$3:$D$960,3,0)</f>
        <v>Chuẩn</v>
      </c>
      <c r="F64" s="12" t="str">
        <f>VLOOKUP(B64,'[1]Loai PGD'!$A$3:$D$960,4,0)</f>
        <v>Tập trung</v>
      </c>
      <c r="G64" s="19" t="str">
        <f>VLOOKUP(B64,'[2]Quy mo PGD'!D$5:G$964,4,0)</f>
        <v>III</v>
      </c>
      <c r="H64" s="20" t="s">
        <v>15</v>
      </c>
      <c r="I64" s="20" t="s">
        <v>16</v>
      </c>
      <c r="J64" s="21" t="s">
        <v>17</v>
      </c>
    </row>
    <row r="65" spans="1:10" x14ac:dyDescent="0.25">
      <c r="A65" s="16">
        <v>126</v>
      </c>
      <c r="B65" s="17">
        <v>12645</v>
      </c>
      <c r="C65" s="18" t="s">
        <v>142</v>
      </c>
      <c r="D65" s="18" t="s">
        <v>143</v>
      </c>
      <c r="E65" s="12" t="str">
        <f>VLOOKUP(B65,'[1]Loai PGD'!$A$3:$D$960,3,0)</f>
        <v>Đa năng</v>
      </c>
      <c r="F65" s="12" t="str">
        <f>VLOOKUP(B65,'[1]Loai PGD'!$A$3:$D$960,4,0)</f>
        <v>Tập trung</v>
      </c>
      <c r="G65" s="19" t="str">
        <f>VLOOKUP(B65,'[2]Quy mo PGD'!D$5:G$964,4,0)</f>
        <v>III</v>
      </c>
      <c r="H65" s="20" t="s">
        <v>41</v>
      </c>
      <c r="I65" s="20" t="s">
        <v>16</v>
      </c>
      <c r="J65" s="21" t="s">
        <v>17</v>
      </c>
    </row>
    <row r="66" spans="1:10" x14ac:dyDescent="0.25">
      <c r="A66" s="9">
        <v>127</v>
      </c>
      <c r="B66" s="10">
        <v>12700</v>
      </c>
      <c r="C66" s="11" t="s">
        <v>144</v>
      </c>
      <c r="D66" s="11" t="s">
        <v>145</v>
      </c>
      <c r="E66" s="12"/>
      <c r="F66" s="12"/>
      <c r="G66" s="13" t="s">
        <v>14</v>
      </c>
      <c r="H66" s="14" t="s">
        <v>53</v>
      </c>
      <c r="I66" s="14" t="s">
        <v>16</v>
      </c>
      <c r="J66" s="21" t="s">
        <v>17</v>
      </c>
    </row>
    <row r="67" spans="1:10" x14ac:dyDescent="0.25">
      <c r="A67" s="16">
        <v>127</v>
      </c>
      <c r="B67" s="17">
        <v>12730</v>
      </c>
      <c r="C67" s="18" t="s">
        <v>146</v>
      </c>
      <c r="D67" s="18" t="s">
        <v>147</v>
      </c>
      <c r="E67" s="12" t="str">
        <f>VLOOKUP(B67,'[1]Loai PGD'!$A$3:$D$960,3,0)</f>
        <v>Đa năng</v>
      </c>
      <c r="F67" s="12" t="str">
        <f>VLOOKUP(B67,'[1]Loai PGD'!$A$3:$D$960,4,0)</f>
        <v>Độc lập</v>
      </c>
      <c r="G67" s="19" t="str">
        <f>VLOOKUP(B67,'[2]Quy mo PGD'!D$5:G$964,4,0)</f>
        <v>III</v>
      </c>
      <c r="H67" s="20" t="s">
        <v>41</v>
      </c>
      <c r="I67" s="20" t="s">
        <v>16</v>
      </c>
      <c r="J67" s="21" t="s">
        <v>17</v>
      </c>
    </row>
    <row r="68" spans="1:10" x14ac:dyDescent="0.25">
      <c r="A68" s="16">
        <v>127</v>
      </c>
      <c r="B68" s="17">
        <v>12731</v>
      </c>
      <c r="C68" s="18" t="s">
        <v>148</v>
      </c>
      <c r="D68" s="18" t="s">
        <v>149</v>
      </c>
      <c r="E68" s="12" t="str">
        <f>VLOOKUP(B68,'[1]Loai PGD'!$A$3:$D$960,3,0)</f>
        <v>Đa năng</v>
      </c>
      <c r="F68" s="12" t="str">
        <f>VLOOKUP(B68,'[1]Loai PGD'!$A$3:$D$960,4,0)</f>
        <v>Độc lập</v>
      </c>
      <c r="G68" s="19" t="str">
        <f>VLOOKUP(B68,'[2]Quy mo PGD'!D$5:G$964,4,0)</f>
        <v>III</v>
      </c>
      <c r="H68" s="20" t="s">
        <v>53</v>
      </c>
      <c r="I68" s="20" t="s">
        <v>16</v>
      </c>
      <c r="J68" s="21" t="s">
        <v>17</v>
      </c>
    </row>
    <row r="69" spans="1:10" x14ac:dyDescent="0.25">
      <c r="A69" s="16">
        <v>127</v>
      </c>
      <c r="B69" s="17">
        <v>12732</v>
      </c>
      <c r="C69" s="18" t="s">
        <v>150</v>
      </c>
      <c r="D69" s="18" t="s">
        <v>151</v>
      </c>
      <c r="E69" s="12" t="str">
        <f>VLOOKUP(B69,'[1]Loai PGD'!$A$3:$D$960,3,0)</f>
        <v>Đa năng</v>
      </c>
      <c r="F69" s="12" t="str">
        <f>VLOOKUP(B69,'[1]Loai PGD'!$A$3:$D$960,4,0)</f>
        <v>Tập trung</v>
      </c>
      <c r="G69" s="19" t="str">
        <f>VLOOKUP(B69,'[2]Quy mo PGD'!D$5:G$964,4,0)</f>
        <v>III</v>
      </c>
      <c r="H69" s="20" t="s">
        <v>152</v>
      </c>
      <c r="I69" s="20" t="s">
        <v>16</v>
      </c>
      <c r="J69" s="21" t="s">
        <v>17</v>
      </c>
    </row>
    <row r="70" spans="1:10" x14ac:dyDescent="0.25">
      <c r="A70" s="16">
        <v>127</v>
      </c>
      <c r="B70" s="17">
        <v>12733</v>
      </c>
      <c r="C70" s="18" t="s">
        <v>153</v>
      </c>
      <c r="D70" s="18" t="s">
        <v>154</v>
      </c>
      <c r="E70" s="12" t="str">
        <f>VLOOKUP(B70,'[1]Loai PGD'!$A$3:$D$960,3,0)</f>
        <v>Đa năng</v>
      </c>
      <c r="F70" s="12" t="str">
        <f>VLOOKUP(B70,'[1]Loai PGD'!$A$3:$D$960,4,0)</f>
        <v>Độc lập</v>
      </c>
      <c r="G70" s="19" t="str">
        <f>VLOOKUP(B70,'[2]Quy mo PGD'!D$5:G$964,4,0)</f>
        <v>III</v>
      </c>
      <c r="H70" s="20" t="s">
        <v>53</v>
      </c>
      <c r="I70" s="20" t="s">
        <v>16</v>
      </c>
      <c r="J70" s="21" t="s">
        <v>17</v>
      </c>
    </row>
    <row r="71" spans="1:10" x14ac:dyDescent="0.25">
      <c r="A71" s="16">
        <v>127</v>
      </c>
      <c r="B71" s="17">
        <v>12734</v>
      </c>
      <c r="C71" s="18" t="s">
        <v>155</v>
      </c>
      <c r="D71" s="18" t="s">
        <v>156</v>
      </c>
      <c r="E71" s="12" t="str">
        <f>VLOOKUP(B71,'[1]Loai PGD'!$A$3:$D$960,3,0)</f>
        <v>Đa năng</v>
      </c>
      <c r="F71" s="12" t="str">
        <f>VLOOKUP(B71,'[1]Loai PGD'!$A$3:$D$960,4,0)</f>
        <v>Độc lập</v>
      </c>
      <c r="G71" s="19" t="str">
        <f>VLOOKUP(B71,'[2]Quy mo PGD'!D$5:G$964,4,0)</f>
        <v>III</v>
      </c>
      <c r="H71" s="20" t="s">
        <v>152</v>
      </c>
      <c r="I71" s="20" t="s">
        <v>16</v>
      </c>
      <c r="J71" s="21" t="s">
        <v>17</v>
      </c>
    </row>
    <row r="72" spans="1:10" x14ac:dyDescent="0.25">
      <c r="A72" s="16">
        <v>127</v>
      </c>
      <c r="B72" s="17">
        <v>12735</v>
      </c>
      <c r="C72" s="18" t="s">
        <v>157</v>
      </c>
      <c r="D72" s="18" t="s">
        <v>158</v>
      </c>
      <c r="E72" s="12" t="str">
        <f>VLOOKUP(B72,'[1]Loai PGD'!$A$3:$D$960,3,0)</f>
        <v>Đa năng</v>
      </c>
      <c r="F72" s="12" t="str">
        <f>VLOOKUP(B72,'[1]Loai PGD'!$A$3:$D$960,4,0)</f>
        <v>Độc lập</v>
      </c>
      <c r="G72" s="19" t="str">
        <f>VLOOKUP(B72,'[2]Quy mo PGD'!D$5:G$964,4,0)</f>
        <v>III</v>
      </c>
      <c r="H72" s="20" t="s">
        <v>53</v>
      </c>
      <c r="I72" s="20" t="s">
        <v>16</v>
      </c>
      <c r="J72" s="21" t="s">
        <v>17</v>
      </c>
    </row>
    <row r="73" spans="1:10" x14ac:dyDescent="0.25">
      <c r="A73" s="16">
        <v>127</v>
      </c>
      <c r="B73" s="17">
        <v>12737</v>
      </c>
      <c r="C73" s="18" t="s">
        <v>159</v>
      </c>
      <c r="D73" s="18" t="s">
        <v>160</v>
      </c>
      <c r="E73" s="12" t="str">
        <f>VLOOKUP(B73,'[1]Loai PGD'!$A$3:$D$960,3,0)</f>
        <v>Chưa cho vay</v>
      </c>
      <c r="F73" s="12" t="str">
        <f>VLOOKUP(B73,'[1]Loai PGD'!$A$3:$D$960,4,0)</f>
        <v>Chưa cho vay</v>
      </c>
      <c r="G73" s="19" t="str">
        <f>VLOOKUP(B73,'[2]Quy mo PGD'!D$5:G$964,4,0)</f>
        <v>III</v>
      </c>
      <c r="H73" s="20" t="s">
        <v>53</v>
      </c>
      <c r="I73" s="20" t="s">
        <v>16</v>
      </c>
      <c r="J73" s="21" t="s">
        <v>17</v>
      </c>
    </row>
    <row r="74" spans="1:10" x14ac:dyDescent="0.25">
      <c r="A74" s="16">
        <v>127</v>
      </c>
      <c r="B74" s="17">
        <v>12738</v>
      </c>
      <c r="C74" s="18" t="s">
        <v>161</v>
      </c>
      <c r="D74" s="18" t="s">
        <v>162</v>
      </c>
      <c r="E74" s="12" t="str">
        <f>VLOOKUP(B74,'[1]Loai PGD'!$A$3:$D$960,3,0)</f>
        <v>Đa năng</v>
      </c>
      <c r="F74" s="12" t="str">
        <f>VLOOKUP(B74,'[1]Loai PGD'!$A$3:$D$960,4,0)</f>
        <v>Tập trung</v>
      </c>
      <c r="G74" s="19" t="str">
        <f>VLOOKUP(B74,'[2]Quy mo PGD'!D$5:G$964,4,0)</f>
        <v>III</v>
      </c>
      <c r="H74" s="20" t="s">
        <v>53</v>
      </c>
      <c r="I74" s="20" t="s">
        <v>16</v>
      </c>
      <c r="J74" s="21" t="s">
        <v>17</v>
      </c>
    </row>
    <row r="75" spans="1:10" x14ac:dyDescent="0.25">
      <c r="A75" s="16">
        <v>127</v>
      </c>
      <c r="B75" s="17">
        <v>12739</v>
      </c>
      <c r="C75" s="18" t="s">
        <v>163</v>
      </c>
      <c r="D75" s="18" t="s">
        <v>164</v>
      </c>
      <c r="E75" s="12" t="str">
        <f>VLOOKUP(B75,'[1]Loai PGD'!$A$3:$D$960,3,0)</f>
        <v xml:space="preserve">Chuẩn </v>
      </c>
      <c r="F75" s="12" t="str">
        <f>VLOOKUP(B75,'[1]Loai PGD'!$A$3:$D$960,4,0)</f>
        <v>Tập trung</v>
      </c>
      <c r="G75" s="19" t="str">
        <f>VLOOKUP(B75,'[2]Quy mo PGD'!D$5:G$964,4,0)</f>
        <v>III</v>
      </c>
      <c r="H75" s="20" t="s">
        <v>53</v>
      </c>
      <c r="I75" s="20" t="s">
        <v>16</v>
      </c>
      <c r="J75" s="21" t="s">
        <v>17</v>
      </c>
    </row>
    <row r="76" spans="1:10" x14ac:dyDescent="0.25">
      <c r="A76" s="16">
        <v>127</v>
      </c>
      <c r="B76" s="17">
        <v>12740</v>
      </c>
      <c r="C76" s="18" t="s">
        <v>165</v>
      </c>
      <c r="D76" s="18" t="s">
        <v>166</v>
      </c>
      <c r="E76" s="12" t="str">
        <f>VLOOKUP(B76,'[1]Loai PGD'!$A$3:$D$960,3,0)</f>
        <v xml:space="preserve">Chuẩn </v>
      </c>
      <c r="F76" s="12" t="str">
        <f>VLOOKUP(B76,'[1]Loai PGD'!$A$3:$D$960,4,0)</f>
        <v>Tập trung</v>
      </c>
      <c r="G76" s="19" t="str">
        <f>VLOOKUP(B76,'[2]Quy mo PGD'!D$5:G$964,4,0)</f>
        <v>III</v>
      </c>
      <c r="H76" s="20" t="s">
        <v>139</v>
      </c>
      <c r="I76" s="20" t="s">
        <v>16</v>
      </c>
      <c r="J76" s="21" t="s">
        <v>17</v>
      </c>
    </row>
    <row r="77" spans="1:10" x14ac:dyDescent="0.25">
      <c r="A77" s="16">
        <v>127</v>
      </c>
      <c r="B77" s="17">
        <v>12741</v>
      </c>
      <c r="C77" s="18" t="s">
        <v>167</v>
      </c>
      <c r="D77" s="18" t="s">
        <v>168</v>
      </c>
      <c r="E77" s="12" t="str">
        <f>VLOOKUP(B77,'[1]Loai PGD'!$A$3:$D$960,3,0)</f>
        <v xml:space="preserve">Chuẩn </v>
      </c>
      <c r="F77" s="12" t="str">
        <f>VLOOKUP(B77,'[1]Loai PGD'!$A$3:$D$960,4,0)</f>
        <v>Tập trung</v>
      </c>
      <c r="G77" s="19" t="str">
        <f>VLOOKUP(B77,'[2]Quy mo PGD'!D$5:G$964,4,0)</f>
        <v>III</v>
      </c>
      <c r="H77" s="20" t="s">
        <v>53</v>
      </c>
      <c r="I77" s="20" t="s">
        <v>16</v>
      </c>
      <c r="J77" s="21" t="s">
        <v>17</v>
      </c>
    </row>
    <row r="78" spans="1:10" x14ac:dyDescent="0.25">
      <c r="A78" s="16">
        <v>127</v>
      </c>
      <c r="B78" s="17">
        <v>12742</v>
      </c>
      <c r="C78" s="18" t="s">
        <v>169</v>
      </c>
      <c r="D78" s="18" t="s">
        <v>170</v>
      </c>
      <c r="E78" s="12" t="str">
        <f>VLOOKUP(B78,'[1]Loai PGD'!$A$3:$D$960,3,0)</f>
        <v xml:space="preserve">Chuẩn </v>
      </c>
      <c r="F78" s="12" t="str">
        <f>VLOOKUP(B78,'[1]Loai PGD'!$A$3:$D$960,4,0)</f>
        <v>Tập trung</v>
      </c>
      <c r="G78" s="19" t="str">
        <f>VLOOKUP(B78,'[2]Quy mo PGD'!D$5:G$964,4,0)</f>
        <v>III</v>
      </c>
      <c r="H78" s="20" t="s">
        <v>53</v>
      </c>
      <c r="I78" s="20" t="s">
        <v>16</v>
      </c>
      <c r="J78" s="21" t="s">
        <v>17</v>
      </c>
    </row>
    <row r="79" spans="1:10" x14ac:dyDescent="0.25">
      <c r="A79" s="16">
        <v>127</v>
      </c>
      <c r="B79" s="17">
        <v>12743</v>
      </c>
      <c r="C79" s="18" t="s">
        <v>171</v>
      </c>
      <c r="D79" s="18" t="s">
        <v>172</v>
      </c>
      <c r="E79" s="12" t="str">
        <f>VLOOKUP(B79,'[1]Loai PGD'!$A$3:$D$960,3,0)</f>
        <v xml:space="preserve">Chuẩn </v>
      </c>
      <c r="F79" s="12" t="str">
        <f>VLOOKUP(B79,'[1]Loai PGD'!$A$3:$D$960,4,0)</f>
        <v>Tập trung</v>
      </c>
      <c r="G79" s="19" t="str">
        <f>VLOOKUP(B79,'[2]Quy mo PGD'!D$5:G$964,4,0)</f>
        <v>III</v>
      </c>
      <c r="H79" s="20" t="s">
        <v>53</v>
      </c>
      <c r="I79" s="20" t="s">
        <v>16</v>
      </c>
      <c r="J79" s="21" t="s">
        <v>17</v>
      </c>
    </row>
    <row r="80" spans="1:10" x14ac:dyDescent="0.25">
      <c r="A80" s="16">
        <v>127</v>
      </c>
      <c r="B80" s="17">
        <v>12744</v>
      </c>
      <c r="C80" s="18" t="s">
        <v>49</v>
      </c>
      <c r="D80" s="18" t="s">
        <v>173</v>
      </c>
      <c r="E80" s="12" t="str">
        <f>VLOOKUP(B80,'[1]Loai PGD'!$A$3:$D$960,3,0)</f>
        <v xml:space="preserve">Chuẩn </v>
      </c>
      <c r="F80" s="12" t="str">
        <f>VLOOKUP(B80,'[1]Loai PGD'!$A$3:$D$960,4,0)</f>
        <v>Tập trung</v>
      </c>
      <c r="G80" s="19" t="str">
        <f>VLOOKUP(B80,'[2]Quy mo PGD'!D$5:G$964,4,0)</f>
        <v>III</v>
      </c>
      <c r="H80" s="20" t="s">
        <v>24</v>
      </c>
      <c r="I80" s="20" t="s">
        <v>16</v>
      </c>
      <c r="J80" s="21" t="s">
        <v>17</v>
      </c>
    </row>
    <row r="81" spans="1:10" x14ac:dyDescent="0.25">
      <c r="A81" s="24">
        <v>127</v>
      </c>
      <c r="B81" s="25">
        <v>12746</v>
      </c>
      <c r="C81" s="26" t="s">
        <v>174</v>
      </c>
      <c r="D81" s="26" t="s">
        <v>175</v>
      </c>
      <c r="E81" s="27" t="str">
        <f>VLOOKUP(B81,'[1]Loai PGD'!$A$3:$D$960,3,0)</f>
        <v>Đa năng</v>
      </c>
      <c r="F81" s="27" t="str">
        <f>VLOOKUP(B81,'[1]Loai PGD'!$A$3:$D$960,4,0)</f>
        <v>Tập trung</v>
      </c>
      <c r="G81" s="28" t="str">
        <f>VLOOKUP(B81,'[2]Quy mo PGD'!D$5:G$964,4,0)</f>
        <v>III</v>
      </c>
      <c r="H81" s="29" t="s">
        <v>53</v>
      </c>
      <c r="I81" s="29" t="s">
        <v>16</v>
      </c>
      <c r="J81" s="30" t="s">
        <v>17</v>
      </c>
    </row>
    <row r="82" spans="1:10" x14ac:dyDescent="0.25">
      <c r="A82" s="9">
        <v>128</v>
      </c>
      <c r="B82" s="10">
        <v>12800</v>
      </c>
      <c r="C82" s="11" t="s">
        <v>176</v>
      </c>
      <c r="D82" s="11" t="s">
        <v>177</v>
      </c>
      <c r="E82" s="12"/>
      <c r="F82" s="12"/>
      <c r="G82" s="13" t="s">
        <v>14</v>
      </c>
      <c r="H82" s="14" t="s">
        <v>178</v>
      </c>
      <c r="I82" s="14" t="s">
        <v>16</v>
      </c>
      <c r="J82" s="21" t="s">
        <v>17</v>
      </c>
    </row>
    <row r="83" spans="1:10" x14ac:dyDescent="0.25">
      <c r="A83" s="16">
        <v>128</v>
      </c>
      <c r="B83" s="17">
        <v>12830</v>
      </c>
      <c r="C83" s="18" t="s">
        <v>179</v>
      </c>
      <c r="D83" s="18" t="s">
        <v>180</v>
      </c>
      <c r="E83" s="12" t="str">
        <f>VLOOKUP(B83,'[1]Loai PGD'!$A$3:$D$960,3,0)</f>
        <v>Đa năng</v>
      </c>
      <c r="F83" s="12" t="str">
        <f>VLOOKUP(B83,'[1]Loai PGD'!$A$3:$D$960,4,0)</f>
        <v>Độc lập</v>
      </c>
      <c r="G83" s="19" t="str">
        <f>VLOOKUP(B83,'[2]Quy mo PGD'!D$5:G$964,4,0)</f>
        <v>III</v>
      </c>
      <c r="H83" s="20" t="s">
        <v>15</v>
      </c>
      <c r="I83" s="20" t="s">
        <v>16</v>
      </c>
      <c r="J83" s="21" t="s">
        <v>17</v>
      </c>
    </row>
    <row r="84" spans="1:10" x14ac:dyDescent="0.25">
      <c r="A84" s="16">
        <v>128</v>
      </c>
      <c r="B84" s="17">
        <v>12831</v>
      </c>
      <c r="C84" s="18" t="s">
        <v>181</v>
      </c>
      <c r="D84" s="18" t="s">
        <v>182</v>
      </c>
      <c r="E84" s="12" t="str">
        <f>VLOOKUP(B84,'[1]Loai PGD'!$A$3:$D$960,3,0)</f>
        <v>Đa năng</v>
      </c>
      <c r="F84" s="12" t="str">
        <f>VLOOKUP(B84,'[1]Loai PGD'!$A$3:$D$960,4,0)</f>
        <v>Tập trung</v>
      </c>
      <c r="G84" s="19" t="str">
        <f>VLOOKUP(B84,'[2]Quy mo PGD'!D$5:G$964,4,0)</f>
        <v>III</v>
      </c>
      <c r="H84" s="20" t="s">
        <v>44</v>
      </c>
      <c r="I84" s="20" t="s">
        <v>16</v>
      </c>
      <c r="J84" s="21" t="s">
        <v>17</v>
      </c>
    </row>
    <row r="85" spans="1:10" x14ac:dyDescent="0.25">
      <c r="A85" s="16">
        <v>128</v>
      </c>
      <c r="B85" s="17">
        <v>12832</v>
      </c>
      <c r="C85" s="18" t="s">
        <v>91</v>
      </c>
      <c r="D85" s="18" t="s">
        <v>183</v>
      </c>
      <c r="E85" s="12" t="str">
        <f>VLOOKUP(B85,'[1]Loai PGD'!$A$3:$D$960,3,0)</f>
        <v>Đa năng</v>
      </c>
      <c r="F85" s="12" t="str">
        <f>VLOOKUP(B85,'[1]Loai PGD'!$A$3:$D$960,4,0)</f>
        <v>Độc lập</v>
      </c>
      <c r="G85" s="19" t="str">
        <f>VLOOKUP(B85,'[2]Quy mo PGD'!D$5:G$964,4,0)</f>
        <v>III</v>
      </c>
      <c r="H85" s="20" t="s">
        <v>41</v>
      </c>
      <c r="I85" s="20" t="s">
        <v>16</v>
      </c>
      <c r="J85" s="21" t="s">
        <v>17</v>
      </c>
    </row>
    <row r="86" spans="1:10" x14ac:dyDescent="0.25">
      <c r="A86" s="16">
        <v>128</v>
      </c>
      <c r="B86" s="17">
        <v>12833</v>
      </c>
      <c r="C86" s="18" t="s">
        <v>184</v>
      </c>
      <c r="D86" s="18" t="s">
        <v>185</v>
      </c>
      <c r="E86" s="12" t="str">
        <f>VLOOKUP(B86,'[1]Loai PGD'!$A$3:$D$960,3,0)</f>
        <v>Chuẩn</v>
      </c>
      <c r="F86" s="12" t="str">
        <f>VLOOKUP(B86,'[1]Loai PGD'!$A$3:$D$960,4,0)</f>
        <v>Tập trung</v>
      </c>
      <c r="G86" s="19" t="str">
        <f>VLOOKUP(B86,'[2]Quy mo PGD'!D$5:G$964,4,0)</f>
        <v>III</v>
      </c>
      <c r="H86" s="20" t="s">
        <v>178</v>
      </c>
      <c r="I86" s="20" t="s">
        <v>16</v>
      </c>
      <c r="J86" s="21" t="s">
        <v>17</v>
      </c>
    </row>
    <row r="87" spans="1:10" x14ac:dyDescent="0.25">
      <c r="A87" s="16">
        <v>128</v>
      </c>
      <c r="B87" s="17">
        <v>12834</v>
      </c>
      <c r="C87" s="18" t="s">
        <v>186</v>
      </c>
      <c r="D87" s="18" t="s">
        <v>187</v>
      </c>
      <c r="E87" s="12" t="str">
        <f>VLOOKUP(B87,'[1]Loai PGD'!$A$3:$D$960,3,0)</f>
        <v xml:space="preserve">Chuẩn  </v>
      </c>
      <c r="F87" s="12" t="str">
        <f>VLOOKUP(B87,'[1]Loai PGD'!$A$3:$D$960,4,0)</f>
        <v>Tập trung</v>
      </c>
      <c r="G87" s="19" t="str">
        <f>VLOOKUP(B87,'[2]Quy mo PGD'!D$5:G$964,4,0)</f>
        <v>III</v>
      </c>
      <c r="H87" s="20" t="s">
        <v>64</v>
      </c>
      <c r="I87" s="20" t="s">
        <v>16</v>
      </c>
      <c r="J87" s="21" t="s">
        <v>17</v>
      </c>
    </row>
    <row r="88" spans="1:10" x14ac:dyDescent="0.25">
      <c r="A88" s="16">
        <v>128</v>
      </c>
      <c r="B88" s="17">
        <v>12835</v>
      </c>
      <c r="C88" s="18" t="s">
        <v>188</v>
      </c>
      <c r="D88" s="18" t="s">
        <v>189</v>
      </c>
      <c r="E88" s="12" t="str">
        <f>VLOOKUP(B88,'[1]Loai PGD'!$A$3:$D$960,3,0)</f>
        <v>Hỗn hợp</v>
      </c>
      <c r="F88" s="12" t="str">
        <f>VLOOKUP(B88,'[1]Loai PGD'!$A$3:$D$960,4,0)</f>
        <v>Độc lập</v>
      </c>
      <c r="G88" s="19" t="str">
        <f>VLOOKUP(B88,'[2]Quy mo PGD'!D$5:G$964,4,0)</f>
        <v>III</v>
      </c>
      <c r="H88" s="20" t="s">
        <v>152</v>
      </c>
      <c r="I88" s="20" t="s">
        <v>16</v>
      </c>
      <c r="J88" s="21" t="s">
        <v>17</v>
      </c>
    </row>
    <row r="89" spans="1:10" x14ac:dyDescent="0.25">
      <c r="A89" s="16">
        <v>128</v>
      </c>
      <c r="B89" s="17">
        <v>12836</v>
      </c>
      <c r="C89" s="18" t="s">
        <v>190</v>
      </c>
      <c r="D89" s="18" t="s">
        <v>191</v>
      </c>
      <c r="E89" s="12" t="str">
        <f>VLOOKUP(B89,'[1]Loai PGD'!$A$3:$D$960,3,0)</f>
        <v>Chưa cho vay</v>
      </c>
      <c r="F89" s="12" t="str">
        <f>VLOOKUP(B89,'[1]Loai PGD'!$A$3:$D$960,4,0)</f>
        <v>Chưa cho vay</v>
      </c>
      <c r="G89" s="19" t="str">
        <f>VLOOKUP(B89,'[2]Quy mo PGD'!D$5:G$964,4,0)</f>
        <v>III</v>
      </c>
      <c r="H89" s="20" t="s">
        <v>178</v>
      </c>
      <c r="I89" s="20" t="s">
        <v>16</v>
      </c>
      <c r="J89" s="21" t="s">
        <v>17</v>
      </c>
    </row>
    <row r="90" spans="1:10" x14ac:dyDescent="0.25">
      <c r="A90" s="16">
        <v>128</v>
      </c>
      <c r="B90" s="17">
        <v>12837</v>
      </c>
      <c r="C90" s="18" t="s">
        <v>192</v>
      </c>
      <c r="D90" s="18" t="s">
        <v>193</v>
      </c>
      <c r="E90" s="12" t="str">
        <f>VLOOKUP(B90,'[1]Loai PGD'!$A$3:$D$960,3,0)</f>
        <v>Chưa cho vay</v>
      </c>
      <c r="F90" s="12" t="str">
        <f>VLOOKUP(B90,'[1]Loai PGD'!$A$3:$D$960,4,0)</f>
        <v>Chưa cho vay</v>
      </c>
      <c r="G90" s="19" t="str">
        <f>VLOOKUP(B90,'[2]Quy mo PGD'!D$5:G$964,4,0)</f>
        <v>III</v>
      </c>
      <c r="H90" s="20" t="s">
        <v>44</v>
      </c>
      <c r="I90" s="20" t="s">
        <v>16</v>
      </c>
      <c r="J90" s="21" t="s">
        <v>17</v>
      </c>
    </row>
    <row r="91" spans="1:10" x14ac:dyDescent="0.25">
      <c r="A91" s="16">
        <v>128</v>
      </c>
      <c r="B91" s="17">
        <v>12838</v>
      </c>
      <c r="C91" s="18" t="s">
        <v>194</v>
      </c>
      <c r="D91" s="18" t="s">
        <v>195</v>
      </c>
      <c r="E91" s="12" t="str">
        <f>VLOOKUP(B91,'[1]Loai PGD'!$A$3:$D$960,3,0)</f>
        <v>Chưa cho vay</v>
      </c>
      <c r="F91" s="12" t="str">
        <f>VLOOKUP(B91,'[1]Loai PGD'!$A$3:$D$960,4,0)</f>
        <v>Chưa cho vay</v>
      </c>
      <c r="G91" s="19" t="str">
        <f>VLOOKUP(B91,'[2]Quy mo PGD'!D$5:G$964,4,0)</f>
        <v>III</v>
      </c>
      <c r="H91" s="20" t="s">
        <v>178</v>
      </c>
      <c r="I91" s="20" t="s">
        <v>16</v>
      </c>
      <c r="J91" s="21" t="s">
        <v>17</v>
      </c>
    </row>
    <row r="92" spans="1:10" x14ac:dyDescent="0.25">
      <c r="A92" s="16">
        <v>128</v>
      </c>
      <c r="B92" s="17">
        <v>12839</v>
      </c>
      <c r="C92" s="18" t="s">
        <v>196</v>
      </c>
      <c r="D92" s="18" t="s">
        <v>197</v>
      </c>
      <c r="E92" s="12" t="str">
        <f>VLOOKUP(B92,'[1]Loai PGD'!$A$3:$D$960,3,0)</f>
        <v>Chưa cho vay</v>
      </c>
      <c r="F92" s="12" t="str">
        <f>VLOOKUP(B92,'[1]Loai PGD'!$A$3:$D$960,4,0)</f>
        <v>Chưa cho vay</v>
      </c>
      <c r="G92" s="19" t="str">
        <f>VLOOKUP(B92,'[2]Quy mo PGD'!D$5:G$964,4,0)</f>
        <v>III</v>
      </c>
      <c r="H92" s="20" t="s">
        <v>178</v>
      </c>
      <c r="I92" s="20" t="s">
        <v>16</v>
      </c>
      <c r="J92" s="21" t="s">
        <v>17</v>
      </c>
    </row>
    <row r="93" spans="1:10" x14ac:dyDescent="0.25">
      <c r="A93" s="16">
        <v>128</v>
      </c>
      <c r="B93" s="17">
        <v>12840</v>
      </c>
      <c r="C93" s="18" t="s">
        <v>198</v>
      </c>
      <c r="D93" s="18" t="s">
        <v>199</v>
      </c>
      <c r="E93" s="12" t="str">
        <f>VLOOKUP(B93,'[1]Loai PGD'!$A$3:$D$960,3,0)</f>
        <v>Chưa cho vay</v>
      </c>
      <c r="F93" s="12" t="str">
        <f>VLOOKUP(B93,'[1]Loai PGD'!$A$3:$D$960,4,0)</f>
        <v>Chưa cho vay</v>
      </c>
      <c r="G93" s="19" t="str">
        <f>VLOOKUP(B93,'[2]Quy mo PGD'!D$5:G$964,4,0)</f>
        <v>III</v>
      </c>
      <c r="H93" s="20" t="s">
        <v>178</v>
      </c>
      <c r="I93" s="20" t="s">
        <v>16</v>
      </c>
      <c r="J93" s="21" t="s">
        <v>17</v>
      </c>
    </row>
    <row r="94" spans="1:10" x14ac:dyDescent="0.25">
      <c r="A94" s="16">
        <v>128</v>
      </c>
      <c r="B94" s="17">
        <v>12841</v>
      </c>
      <c r="C94" s="18" t="s">
        <v>200</v>
      </c>
      <c r="D94" s="18" t="s">
        <v>201</v>
      </c>
      <c r="E94" s="12" t="str">
        <f>VLOOKUP(B94,'[1]Loai PGD'!$A$3:$D$960,3,0)</f>
        <v>Chuẩn</v>
      </c>
      <c r="F94" s="12" t="str">
        <f>VLOOKUP(B94,'[1]Loai PGD'!$A$3:$D$960,4,0)</f>
        <v>Tập trung</v>
      </c>
      <c r="G94" s="19" t="str">
        <f>VLOOKUP(B94,'[2]Quy mo PGD'!D$5:G$964,4,0)</f>
        <v>III</v>
      </c>
      <c r="H94" s="20" t="s">
        <v>139</v>
      </c>
      <c r="I94" s="20" t="s">
        <v>16</v>
      </c>
      <c r="J94" s="21" t="s">
        <v>17</v>
      </c>
    </row>
    <row r="95" spans="1:10" x14ac:dyDescent="0.25">
      <c r="A95" s="16">
        <v>128</v>
      </c>
      <c r="B95" s="17">
        <v>12842</v>
      </c>
      <c r="C95" s="18" t="s">
        <v>202</v>
      </c>
      <c r="D95" s="18" t="s">
        <v>203</v>
      </c>
      <c r="E95" s="12" t="str">
        <f>VLOOKUP(B95,'[1]Loai PGD'!$A$3:$D$960,3,0)</f>
        <v xml:space="preserve">Chuẩn  </v>
      </c>
      <c r="F95" s="12" t="str">
        <f>VLOOKUP(B95,'[1]Loai PGD'!$A$3:$D$960,4,0)</f>
        <v>Tập trung</v>
      </c>
      <c r="G95" s="19" t="str">
        <f>VLOOKUP(B95,'[2]Quy mo PGD'!D$5:G$964,4,0)</f>
        <v>III</v>
      </c>
      <c r="H95" s="20" t="s">
        <v>178</v>
      </c>
      <c r="I95" s="20" t="s">
        <v>16</v>
      </c>
      <c r="J95" s="21" t="s">
        <v>17</v>
      </c>
    </row>
    <row r="96" spans="1:10" x14ac:dyDescent="0.25">
      <c r="A96" s="16">
        <v>128</v>
      </c>
      <c r="B96" s="17">
        <v>12843</v>
      </c>
      <c r="C96" s="18" t="s">
        <v>204</v>
      </c>
      <c r="D96" s="18" t="s">
        <v>205</v>
      </c>
      <c r="E96" s="12" t="str">
        <f>VLOOKUP(B96,'[1]Loai PGD'!$A$3:$D$960,3,0)</f>
        <v>Đa năng</v>
      </c>
      <c r="F96" s="12" t="str">
        <f>VLOOKUP(B96,'[1]Loai PGD'!$A$3:$D$960,4,0)</f>
        <v>Độc lập</v>
      </c>
      <c r="G96" s="19" t="str">
        <f>VLOOKUP(B96,'[2]Quy mo PGD'!D$5:G$964,4,0)</f>
        <v>III</v>
      </c>
      <c r="H96" s="20" t="s">
        <v>178</v>
      </c>
      <c r="I96" s="20" t="s">
        <v>16</v>
      </c>
      <c r="J96" s="21" t="s">
        <v>17</v>
      </c>
    </row>
    <row r="97" spans="1:10" x14ac:dyDescent="0.25">
      <c r="A97" s="24">
        <v>128</v>
      </c>
      <c r="B97" s="25">
        <v>12844</v>
      </c>
      <c r="C97" s="26" t="s">
        <v>206</v>
      </c>
      <c r="D97" s="26" t="s">
        <v>207</v>
      </c>
      <c r="E97" s="27" t="str">
        <f>VLOOKUP(B97,'[1]Loai PGD'!$A$3:$D$960,3,0)</f>
        <v xml:space="preserve">Chuẩn  </v>
      </c>
      <c r="F97" s="27" t="str">
        <f>VLOOKUP(B97,'[1]Loai PGD'!$A$3:$D$960,4,0)</f>
        <v>Tập trung</v>
      </c>
      <c r="G97" s="28" t="str">
        <f>VLOOKUP(B97,'[2]Quy mo PGD'!D$5:G$964,4,0)</f>
        <v>III</v>
      </c>
      <c r="H97" s="29" t="s">
        <v>178</v>
      </c>
      <c r="I97" s="29" t="s">
        <v>16</v>
      </c>
      <c r="J97" s="21" t="s">
        <v>17</v>
      </c>
    </row>
    <row r="98" spans="1:10" x14ac:dyDescent="0.25">
      <c r="A98" s="16">
        <v>128</v>
      </c>
      <c r="B98" s="17">
        <v>12845</v>
      </c>
      <c r="C98" s="18" t="s">
        <v>208</v>
      </c>
      <c r="D98" s="18" t="s">
        <v>209</v>
      </c>
      <c r="E98" s="12" t="str">
        <f>VLOOKUP(B98,'[1]Loai PGD'!$A$3:$D$960,3,0)</f>
        <v xml:space="preserve">Chuẩn  </v>
      </c>
      <c r="F98" s="12" t="str">
        <f>VLOOKUP(B98,'[1]Loai PGD'!$A$3:$D$960,4,0)</f>
        <v>Tập trung</v>
      </c>
      <c r="G98" s="19" t="str">
        <f>VLOOKUP(B98,'[2]Quy mo PGD'!D$5:G$964,4,0)</f>
        <v>III</v>
      </c>
      <c r="H98" s="20" t="s">
        <v>210</v>
      </c>
      <c r="I98" s="20" t="s">
        <v>16</v>
      </c>
      <c r="J98" s="21" t="s">
        <v>211</v>
      </c>
    </row>
    <row r="99" spans="1:10" x14ac:dyDescent="0.25">
      <c r="A99" s="9">
        <v>129</v>
      </c>
      <c r="B99" s="10">
        <v>12900</v>
      </c>
      <c r="C99" s="11" t="s">
        <v>212</v>
      </c>
      <c r="D99" s="11" t="s">
        <v>213</v>
      </c>
      <c r="E99" s="12"/>
      <c r="F99" s="12"/>
      <c r="G99" s="13" t="s">
        <v>14</v>
      </c>
      <c r="H99" s="14" t="s">
        <v>178</v>
      </c>
      <c r="I99" s="14" t="s">
        <v>16</v>
      </c>
      <c r="J99" s="21" t="s">
        <v>17</v>
      </c>
    </row>
    <row r="100" spans="1:10" x14ac:dyDescent="0.25">
      <c r="A100" s="16">
        <v>129</v>
      </c>
      <c r="B100" s="17">
        <v>12930</v>
      </c>
      <c r="C100" s="18" t="s">
        <v>214</v>
      </c>
      <c r="D100" s="18" t="s">
        <v>215</v>
      </c>
      <c r="E100" s="12" t="str">
        <f>VLOOKUP(B100,'[1]Loai PGD'!$A$3:$D$960,3,0)</f>
        <v>Đa năng</v>
      </c>
      <c r="F100" s="12" t="str">
        <f>VLOOKUP(B100,'[1]Loai PGD'!$A$3:$D$960,4,0)</f>
        <v>Độc lập</v>
      </c>
      <c r="G100" s="19" t="str">
        <f>VLOOKUP(B100,'[2]Quy mo PGD'!D$5:G$964,4,0)</f>
        <v>III</v>
      </c>
      <c r="H100" s="20" t="s">
        <v>15</v>
      </c>
      <c r="I100" s="20" t="s">
        <v>16</v>
      </c>
      <c r="J100" s="21" t="s">
        <v>17</v>
      </c>
    </row>
    <row r="101" spans="1:10" x14ac:dyDescent="0.25">
      <c r="A101" s="16">
        <v>129</v>
      </c>
      <c r="B101" s="17">
        <v>12931</v>
      </c>
      <c r="C101" s="18" t="s">
        <v>216</v>
      </c>
      <c r="D101" s="18" t="s">
        <v>217</v>
      </c>
      <c r="E101" s="12" t="str">
        <f>VLOOKUP(B101,'[1]Loai PGD'!$A$3:$D$960,3,0)</f>
        <v>Đa năng</v>
      </c>
      <c r="F101" s="12" t="str">
        <f>VLOOKUP(B101,'[1]Loai PGD'!$A$3:$D$960,4,0)</f>
        <v>Độc lập</v>
      </c>
      <c r="G101" s="19" t="str">
        <f>VLOOKUP(B101,'[2]Quy mo PGD'!D$5:G$964,4,0)</f>
        <v>III</v>
      </c>
      <c r="H101" s="20" t="s">
        <v>210</v>
      </c>
      <c r="I101" s="20" t="s">
        <v>16</v>
      </c>
      <c r="J101" s="21" t="s">
        <v>211</v>
      </c>
    </row>
    <row r="102" spans="1:10" x14ac:dyDescent="0.25">
      <c r="A102" s="16">
        <v>129</v>
      </c>
      <c r="B102" s="17">
        <v>12932</v>
      </c>
      <c r="C102" s="18" t="s">
        <v>218</v>
      </c>
      <c r="D102" s="18" t="s">
        <v>219</v>
      </c>
      <c r="E102" s="12" t="str">
        <f>VLOOKUP(B102,'[1]Loai PGD'!$A$3:$D$960,3,0)</f>
        <v>Hỗn hợp</v>
      </c>
      <c r="F102" s="12" t="str">
        <f>VLOOKUP(B102,'[1]Loai PGD'!$A$3:$D$960,4,0)</f>
        <v>Độc lập</v>
      </c>
      <c r="G102" s="19" t="str">
        <f>VLOOKUP(B102,'[2]Quy mo PGD'!D$5:G$964,4,0)</f>
        <v>III</v>
      </c>
      <c r="H102" s="20" t="s">
        <v>44</v>
      </c>
      <c r="I102" s="20" t="s">
        <v>16</v>
      </c>
      <c r="J102" s="21" t="s">
        <v>17</v>
      </c>
    </row>
    <row r="103" spans="1:10" x14ac:dyDescent="0.25">
      <c r="A103" s="16">
        <v>129</v>
      </c>
      <c r="B103" s="17">
        <v>12933</v>
      </c>
      <c r="C103" s="18" t="s">
        <v>220</v>
      </c>
      <c r="D103" s="18" t="s">
        <v>221</v>
      </c>
      <c r="E103" s="12" t="str">
        <f>VLOOKUP(B103,'[1]Loai PGD'!$A$3:$D$960,3,0)</f>
        <v>Đa năng</v>
      </c>
      <c r="F103" s="12" t="str">
        <f>VLOOKUP(B103,'[1]Loai PGD'!$A$3:$D$960,4,0)</f>
        <v>Độc lập</v>
      </c>
      <c r="G103" s="19" t="str">
        <f>VLOOKUP(B103,'[2]Quy mo PGD'!D$5:G$964,4,0)</f>
        <v>III</v>
      </c>
      <c r="H103" s="20" t="s">
        <v>24</v>
      </c>
      <c r="I103" s="20" t="s">
        <v>16</v>
      </c>
      <c r="J103" s="21" t="s">
        <v>17</v>
      </c>
    </row>
    <row r="104" spans="1:10" x14ac:dyDescent="0.25">
      <c r="A104" s="16">
        <v>129</v>
      </c>
      <c r="B104" s="17">
        <v>12934</v>
      </c>
      <c r="C104" s="18" t="s">
        <v>222</v>
      </c>
      <c r="D104" s="18" t="s">
        <v>223</v>
      </c>
      <c r="E104" s="12" t="str">
        <f>VLOOKUP(B104,'[1]Loai PGD'!$A$3:$D$960,3,0)</f>
        <v>Chưa cho vay</v>
      </c>
      <c r="F104" s="12" t="str">
        <f>VLOOKUP(B104,'[1]Loai PGD'!$A$3:$D$960,4,0)</f>
        <v>Chưa cho vay</v>
      </c>
      <c r="G104" s="19" t="str">
        <f>VLOOKUP(B104,'[2]Quy mo PGD'!D$5:G$964,4,0)</f>
        <v>III</v>
      </c>
      <c r="H104" s="20" t="s">
        <v>178</v>
      </c>
      <c r="I104" s="20" t="s">
        <v>16</v>
      </c>
      <c r="J104" s="21" t="s">
        <v>17</v>
      </c>
    </row>
    <row r="105" spans="1:10" x14ac:dyDescent="0.25">
      <c r="A105" s="16">
        <v>129</v>
      </c>
      <c r="B105" s="17">
        <v>12935</v>
      </c>
      <c r="C105" s="18" t="s">
        <v>224</v>
      </c>
      <c r="D105" s="18" t="s">
        <v>225</v>
      </c>
      <c r="E105" s="12" t="str">
        <f>VLOOKUP(B105,'[1]Loai PGD'!$A$3:$D$960,3,0)</f>
        <v>Chưa cho vay</v>
      </c>
      <c r="F105" s="12" t="str">
        <f>VLOOKUP(B105,'[1]Loai PGD'!$A$3:$D$960,4,0)</f>
        <v>Chưa cho vay</v>
      </c>
      <c r="G105" s="19" t="str">
        <f>VLOOKUP(B105,'[2]Quy mo PGD'!D$5:G$964,4,0)</f>
        <v>III</v>
      </c>
      <c r="H105" s="20" t="s">
        <v>15</v>
      </c>
      <c r="I105" s="20" t="s">
        <v>16</v>
      </c>
      <c r="J105" s="21" t="s">
        <v>17</v>
      </c>
    </row>
    <row r="106" spans="1:10" x14ac:dyDescent="0.25">
      <c r="A106" s="16">
        <v>129</v>
      </c>
      <c r="B106" s="17">
        <v>12936</v>
      </c>
      <c r="C106" s="18" t="s">
        <v>184</v>
      </c>
      <c r="D106" s="18" t="s">
        <v>226</v>
      </c>
      <c r="E106" s="12" t="str">
        <f>VLOOKUP(B106,'[1]Loai PGD'!$A$3:$D$960,3,0)</f>
        <v>Đa năng</v>
      </c>
      <c r="F106" s="12" t="str">
        <f>VLOOKUP(B106,'[1]Loai PGD'!$A$3:$D$960,4,0)</f>
        <v>Độc lập</v>
      </c>
      <c r="G106" s="19" t="str">
        <f>VLOOKUP(B106,'[2]Quy mo PGD'!D$5:G$964,4,0)</f>
        <v>III</v>
      </c>
      <c r="H106" s="20" t="s">
        <v>178</v>
      </c>
      <c r="I106" s="20" t="s">
        <v>16</v>
      </c>
      <c r="J106" s="21" t="s">
        <v>17</v>
      </c>
    </row>
    <row r="107" spans="1:10" x14ac:dyDescent="0.25">
      <c r="A107" s="16">
        <v>129</v>
      </c>
      <c r="B107" s="17">
        <v>12937</v>
      </c>
      <c r="C107" s="18" t="s">
        <v>227</v>
      </c>
      <c r="D107" s="18" t="s">
        <v>228</v>
      </c>
      <c r="E107" s="12" t="str">
        <f>VLOOKUP(B107,'[1]Loai PGD'!$A$3:$D$960,3,0)</f>
        <v>Chưa cho vay</v>
      </c>
      <c r="F107" s="12" t="str">
        <f>VLOOKUP(B107,'[1]Loai PGD'!$A$3:$D$960,4,0)</f>
        <v>Chưa cho vay</v>
      </c>
      <c r="G107" s="19" t="str">
        <f>VLOOKUP(B107,'[2]Quy mo PGD'!D$5:G$964,4,0)</f>
        <v>III</v>
      </c>
      <c r="H107" s="20" t="s">
        <v>178</v>
      </c>
      <c r="I107" s="20" t="s">
        <v>16</v>
      </c>
      <c r="J107" s="21" t="s">
        <v>17</v>
      </c>
    </row>
    <row r="108" spans="1:10" x14ac:dyDescent="0.25">
      <c r="A108" s="16">
        <v>129</v>
      </c>
      <c r="B108" s="17">
        <v>12938</v>
      </c>
      <c r="C108" s="18" t="s">
        <v>229</v>
      </c>
      <c r="D108" s="18" t="s">
        <v>230</v>
      </c>
      <c r="E108" s="12" t="str">
        <f>VLOOKUP(B108,'[1]Loai PGD'!$A$3:$D$960,3,0)</f>
        <v>Chưa cho vay</v>
      </c>
      <c r="F108" s="12" t="str">
        <f>VLOOKUP(B108,'[1]Loai PGD'!$A$3:$D$960,4,0)</f>
        <v>Chưa cho vay</v>
      </c>
      <c r="G108" s="19" t="str">
        <f>VLOOKUP(B108,'[2]Quy mo PGD'!D$5:G$964,4,0)</f>
        <v>III</v>
      </c>
      <c r="H108" s="20" t="s">
        <v>178</v>
      </c>
      <c r="I108" s="20" t="s">
        <v>16</v>
      </c>
      <c r="J108" s="21" t="s">
        <v>17</v>
      </c>
    </row>
    <row r="109" spans="1:10" x14ac:dyDescent="0.25">
      <c r="A109" s="16">
        <v>129</v>
      </c>
      <c r="B109" s="17">
        <v>12940</v>
      </c>
      <c r="C109" s="18" t="s">
        <v>231</v>
      </c>
      <c r="D109" s="18" t="s">
        <v>232</v>
      </c>
      <c r="E109" s="12" t="str">
        <f>VLOOKUP(B109,'[1]Loai PGD'!$A$3:$D$960,3,0)</f>
        <v>Chưa cho vay</v>
      </c>
      <c r="F109" s="12" t="str">
        <f>VLOOKUP(B109,'[1]Loai PGD'!$A$3:$D$960,4,0)</f>
        <v>Chưa cho vay</v>
      </c>
      <c r="G109" s="19" t="str">
        <f>VLOOKUP(B109,'[2]Quy mo PGD'!D$5:G$964,4,0)</f>
        <v>III</v>
      </c>
      <c r="H109" s="20" t="s">
        <v>178</v>
      </c>
      <c r="I109" s="20" t="s">
        <v>16</v>
      </c>
      <c r="J109" s="21" t="s">
        <v>17</v>
      </c>
    </row>
    <row r="110" spans="1:10" x14ac:dyDescent="0.25">
      <c r="A110" s="9">
        <v>131</v>
      </c>
      <c r="B110" s="10">
        <v>13100</v>
      </c>
      <c r="C110" s="11" t="s">
        <v>233</v>
      </c>
      <c r="D110" s="11" t="s">
        <v>234</v>
      </c>
      <c r="E110" s="12"/>
      <c r="F110" s="12"/>
      <c r="G110" s="13" t="s">
        <v>14</v>
      </c>
      <c r="H110" s="14" t="s">
        <v>210</v>
      </c>
      <c r="I110" s="14" t="s">
        <v>16</v>
      </c>
      <c r="J110" s="31" t="s">
        <v>211</v>
      </c>
    </row>
    <row r="111" spans="1:10" x14ac:dyDescent="0.25">
      <c r="A111" s="16">
        <v>131</v>
      </c>
      <c r="B111" s="17">
        <v>13130</v>
      </c>
      <c r="C111" s="18" t="s">
        <v>235</v>
      </c>
      <c r="D111" s="18" t="s">
        <v>236</v>
      </c>
      <c r="E111" s="12" t="str">
        <f>VLOOKUP(B111,'[1]Loai PGD'!$A$3:$D$960,3,0)</f>
        <v>Hỗn hợp</v>
      </c>
      <c r="F111" s="12" t="str">
        <f>VLOOKUP(B111,'[1]Loai PGD'!$A$3:$D$960,4,0)</f>
        <v>Truyền thống</v>
      </c>
      <c r="G111" s="19" t="str">
        <f>VLOOKUP(B111,'[2]Quy mo PGD'!D$5:G$964,4,0)</f>
        <v>III</v>
      </c>
      <c r="H111" s="20" t="s">
        <v>178</v>
      </c>
      <c r="I111" s="20" t="s">
        <v>16</v>
      </c>
      <c r="J111" s="21" t="s">
        <v>17</v>
      </c>
    </row>
    <row r="112" spans="1:10" x14ac:dyDescent="0.25">
      <c r="A112" s="16">
        <v>131</v>
      </c>
      <c r="B112" s="17">
        <v>13131</v>
      </c>
      <c r="C112" s="18" t="s">
        <v>237</v>
      </c>
      <c r="D112" s="18" t="s">
        <v>238</v>
      </c>
      <c r="E112" s="12" t="str">
        <f>VLOOKUP(B112,'[1]Loai PGD'!$A$3:$D$960,3,0)</f>
        <v>Đa năng</v>
      </c>
      <c r="F112" s="12" t="str">
        <f>VLOOKUP(B112,'[1]Loai PGD'!$A$3:$D$960,4,0)</f>
        <v>Độc lập</v>
      </c>
      <c r="G112" s="19" t="str">
        <f>VLOOKUP(B112,'[2]Quy mo PGD'!D$5:G$964,4,0)</f>
        <v>III</v>
      </c>
      <c r="H112" s="20" t="s">
        <v>210</v>
      </c>
      <c r="I112" s="20" t="s">
        <v>16</v>
      </c>
      <c r="J112" s="31" t="s">
        <v>211</v>
      </c>
    </row>
    <row r="113" spans="1:10" x14ac:dyDescent="0.25">
      <c r="A113" s="16">
        <v>131</v>
      </c>
      <c r="B113" s="17">
        <v>13132</v>
      </c>
      <c r="C113" s="18" t="s">
        <v>239</v>
      </c>
      <c r="D113" s="18" t="s">
        <v>240</v>
      </c>
      <c r="E113" s="12" t="str">
        <f>VLOOKUP(B113,'[1]Loai PGD'!$A$3:$D$960,3,0)</f>
        <v>Hỗn hợp</v>
      </c>
      <c r="F113" s="12" t="str">
        <f>VLOOKUP(B113,'[1]Loai PGD'!$A$3:$D$960,4,0)</f>
        <v>Truyền thống</v>
      </c>
      <c r="G113" s="19" t="str">
        <f>VLOOKUP(B113,'[2]Quy mo PGD'!D$5:G$964,4,0)</f>
        <v>III</v>
      </c>
      <c r="H113" s="20" t="s">
        <v>15</v>
      </c>
      <c r="I113" s="20" t="s">
        <v>16</v>
      </c>
      <c r="J113" s="21" t="s">
        <v>17</v>
      </c>
    </row>
    <row r="114" spans="1:10" x14ac:dyDescent="0.25">
      <c r="A114" s="16">
        <v>131</v>
      </c>
      <c r="B114" s="17">
        <v>13133</v>
      </c>
      <c r="C114" s="18" t="s">
        <v>241</v>
      </c>
      <c r="D114" s="18" t="s">
        <v>242</v>
      </c>
      <c r="E114" s="12" t="str">
        <f>VLOOKUP(B114,'[1]Loai PGD'!$A$3:$D$960,3,0)</f>
        <v>Hỗn hợp</v>
      </c>
      <c r="F114" s="12" t="str">
        <f>VLOOKUP(B114,'[1]Loai PGD'!$A$3:$D$960,4,0)</f>
        <v>Độc lập</v>
      </c>
      <c r="G114" s="19" t="str">
        <f>VLOOKUP(B114,'[2]Quy mo PGD'!D$5:G$964,4,0)</f>
        <v>III</v>
      </c>
      <c r="H114" s="20" t="s">
        <v>24</v>
      </c>
      <c r="I114" s="20" t="s">
        <v>16</v>
      </c>
      <c r="J114" s="21" t="s">
        <v>17</v>
      </c>
    </row>
    <row r="115" spans="1:10" x14ac:dyDescent="0.25">
      <c r="A115" s="16">
        <v>131</v>
      </c>
      <c r="B115" s="17">
        <v>13134</v>
      </c>
      <c r="C115" s="18" t="s">
        <v>243</v>
      </c>
      <c r="D115" s="18" t="s">
        <v>244</v>
      </c>
      <c r="E115" s="12" t="str">
        <f>VLOOKUP(B115,'[1]Loai PGD'!$A$3:$D$960,3,0)</f>
        <v>Chưa cho vay</v>
      </c>
      <c r="F115" s="12" t="str">
        <f>VLOOKUP(B115,'[1]Loai PGD'!$A$3:$D$960,4,0)</f>
        <v>Chưa cho vay</v>
      </c>
      <c r="G115" s="19" t="str">
        <f>VLOOKUP(B115,'[2]Quy mo PGD'!D$5:G$964,4,0)</f>
        <v>III</v>
      </c>
      <c r="H115" s="20" t="s">
        <v>15</v>
      </c>
      <c r="I115" s="20" t="s">
        <v>16</v>
      </c>
      <c r="J115" s="21" t="s">
        <v>17</v>
      </c>
    </row>
    <row r="116" spans="1:10" x14ac:dyDescent="0.25">
      <c r="A116" s="16">
        <v>131</v>
      </c>
      <c r="B116" s="17">
        <v>13135</v>
      </c>
      <c r="C116" s="18" t="s">
        <v>245</v>
      </c>
      <c r="D116" s="18" t="s">
        <v>246</v>
      </c>
      <c r="E116" s="12" t="str">
        <f>VLOOKUP(B116,'[1]Loai PGD'!$A$3:$D$960,3,0)</f>
        <v>Chưa cho vay</v>
      </c>
      <c r="F116" s="12" t="str">
        <f>VLOOKUP(B116,'[1]Loai PGD'!$A$3:$D$960,4,0)</f>
        <v>Chưa cho vay</v>
      </c>
      <c r="G116" s="19" t="str">
        <f>VLOOKUP(B116,'[2]Quy mo PGD'!D$5:G$964,4,0)</f>
        <v>III</v>
      </c>
      <c r="H116" s="20" t="s">
        <v>178</v>
      </c>
      <c r="I116" s="20" t="s">
        <v>16</v>
      </c>
      <c r="J116" s="21" t="s">
        <v>17</v>
      </c>
    </row>
    <row r="117" spans="1:10" x14ac:dyDescent="0.25">
      <c r="A117" s="16">
        <v>131</v>
      </c>
      <c r="B117" s="17">
        <v>13136</v>
      </c>
      <c r="C117" s="18" t="s">
        <v>247</v>
      </c>
      <c r="D117" s="18" t="s">
        <v>248</v>
      </c>
      <c r="E117" s="12" t="str">
        <f>VLOOKUP(B117,'[1]Loai PGD'!$A$3:$D$960,3,0)</f>
        <v>Hỗn hợp</v>
      </c>
      <c r="F117" s="12" t="str">
        <f>VLOOKUP(B117,'[1]Loai PGD'!$A$3:$D$960,4,0)</f>
        <v>Độc lập</v>
      </c>
      <c r="G117" s="19" t="str">
        <f>VLOOKUP(B117,'[2]Quy mo PGD'!D$5:G$964,4,0)</f>
        <v>III</v>
      </c>
      <c r="H117" s="20" t="s">
        <v>64</v>
      </c>
      <c r="I117" s="20" t="s">
        <v>16</v>
      </c>
      <c r="J117" s="21" t="s">
        <v>17</v>
      </c>
    </row>
    <row r="118" spans="1:10" x14ac:dyDescent="0.25">
      <c r="A118" s="16">
        <v>131</v>
      </c>
      <c r="B118" s="17">
        <v>13137</v>
      </c>
      <c r="C118" s="18" t="s">
        <v>186</v>
      </c>
      <c r="D118" s="18" t="s">
        <v>249</v>
      </c>
      <c r="E118" s="12" t="str">
        <f>VLOOKUP(B118,'[1]Loai PGD'!$A$3:$D$960,3,0)</f>
        <v xml:space="preserve">Chuẩn  </v>
      </c>
      <c r="F118" s="12" t="str">
        <f>VLOOKUP(B118,'[1]Loai PGD'!$A$3:$D$960,4,0)</f>
        <v>Tập trung</v>
      </c>
      <c r="G118" s="19" t="str">
        <f>VLOOKUP(B118,'[2]Quy mo PGD'!D$5:G$964,4,0)</f>
        <v>III</v>
      </c>
      <c r="H118" s="20" t="s">
        <v>210</v>
      </c>
      <c r="I118" s="20" t="s">
        <v>16</v>
      </c>
      <c r="J118" s="31" t="s">
        <v>211</v>
      </c>
    </row>
    <row r="119" spans="1:10" x14ac:dyDescent="0.25">
      <c r="A119" s="16">
        <v>131</v>
      </c>
      <c r="B119" s="17">
        <v>13138</v>
      </c>
      <c r="C119" s="18" t="s">
        <v>250</v>
      </c>
      <c r="D119" s="18" t="s">
        <v>251</v>
      </c>
      <c r="E119" s="12" t="str">
        <f>VLOOKUP(B119,'[1]Loai PGD'!$A$3:$D$960,3,0)</f>
        <v>Đa năng</v>
      </c>
      <c r="F119" s="12" t="str">
        <f>VLOOKUP(B119,'[1]Loai PGD'!$A$3:$D$960,4,0)</f>
        <v>Độc lập</v>
      </c>
      <c r="G119" s="19" t="str">
        <f>VLOOKUP(B119,'[2]Quy mo PGD'!D$5:G$964,4,0)</f>
        <v>III</v>
      </c>
      <c r="H119" s="20" t="s">
        <v>252</v>
      </c>
      <c r="I119" s="20" t="s">
        <v>16</v>
      </c>
      <c r="J119" s="31" t="s">
        <v>211</v>
      </c>
    </row>
    <row r="120" spans="1:10" x14ac:dyDescent="0.25">
      <c r="A120" s="16">
        <v>131</v>
      </c>
      <c r="B120" s="17">
        <v>13139</v>
      </c>
      <c r="C120" s="18" t="s">
        <v>253</v>
      </c>
      <c r="D120" s="18" t="s">
        <v>254</v>
      </c>
      <c r="E120" s="12" t="str">
        <f>VLOOKUP(B120,'[1]Loai PGD'!$A$3:$D$960,3,0)</f>
        <v>Chưa cho vay</v>
      </c>
      <c r="F120" s="12" t="str">
        <f>VLOOKUP(B120,'[1]Loai PGD'!$A$3:$D$960,4,0)</f>
        <v>Chưa cho vay</v>
      </c>
      <c r="G120" s="19" t="str">
        <f>VLOOKUP(B120,'[2]Quy mo PGD'!D$5:G$964,4,0)</f>
        <v>III</v>
      </c>
      <c r="H120" s="20" t="s">
        <v>210</v>
      </c>
      <c r="I120" s="20" t="s">
        <v>16</v>
      </c>
      <c r="J120" s="31" t="s">
        <v>211</v>
      </c>
    </row>
    <row r="121" spans="1:10" x14ac:dyDescent="0.25">
      <c r="A121" s="16">
        <v>131</v>
      </c>
      <c r="B121" s="17">
        <v>13140</v>
      </c>
      <c r="C121" s="18" t="s">
        <v>255</v>
      </c>
      <c r="D121" s="18" t="s">
        <v>256</v>
      </c>
      <c r="E121" s="12" t="str">
        <f>VLOOKUP(B121,'[1]Loai PGD'!$A$3:$D$960,3,0)</f>
        <v xml:space="preserve">Chuẩn  </v>
      </c>
      <c r="F121" s="12" t="str">
        <f>VLOOKUP(B121,'[1]Loai PGD'!$A$3:$D$960,4,0)</f>
        <v>Tập trung</v>
      </c>
      <c r="G121" s="19" t="str">
        <f>VLOOKUP(B121,'[2]Quy mo PGD'!D$5:G$964,4,0)</f>
        <v>III</v>
      </c>
      <c r="H121" s="20" t="s">
        <v>210</v>
      </c>
      <c r="I121" s="20" t="s">
        <v>16</v>
      </c>
      <c r="J121" s="31" t="s">
        <v>211</v>
      </c>
    </row>
    <row r="122" spans="1:10" x14ac:dyDescent="0.25">
      <c r="A122" s="16">
        <v>131</v>
      </c>
      <c r="B122" s="17">
        <v>13141</v>
      </c>
      <c r="C122" s="18" t="s">
        <v>257</v>
      </c>
      <c r="D122" s="18" t="s">
        <v>258</v>
      </c>
      <c r="E122" s="12" t="str">
        <f>VLOOKUP(B122,'[1]Loai PGD'!$A$3:$D$960,3,0)</f>
        <v xml:space="preserve">Chuẩn  </v>
      </c>
      <c r="F122" s="12" t="str">
        <f>VLOOKUP(B122,'[1]Loai PGD'!$A$3:$D$960,4,0)</f>
        <v>Tập trung</v>
      </c>
      <c r="G122" s="19" t="str">
        <f>VLOOKUP(B122,'[2]Quy mo PGD'!D$5:G$964,4,0)</f>
        <v>III</v>
      </c>
      <c r="H122" s="20" t="s">
        <v>252</v>
      </c>
      <c r="I122" s="20" t="s">
        <v>16</v>
      </c>
      <c r="J122" s="21" t="s">
        <v>17</v>
      </c>
    </row>
    <row r="123" spans="1:10" x14ac:dyDescent="0.25">
      <c r="A123" s="16">
        <v>131</v>
      </c>
      <c r="B123" s="17">
        <v>13143</v>
      </c>
      <c r="C123" s="18" t="s">
        <v>259</v>
      </c>
      <c r="D123" s="18" t="s">
        <v>260</v>
      </c>
      <c r="E123" s="12" t="str">
        <f>VLOOKUP(B123,'[1]Loai PGD'!$A$3:$D$960,3,0)</f>
        <v xml:space="preserve">Chuẩn  </v>
      </c>
      <c r="F123" s="12" t="str">
        <f>VLOOKUP(B123,'[1]Loai PGD'!$A$3:$D$960,4,0)</f>
        <v>Tập trung</v>
      </c>
      <c r="G123" s="19" t="str">
        <f>VLOOKUP(B123,'[2]Quy mo PGD'!D$5:G$964,4,0)</f>
        <v>III</v>
      </c>
      <c r="H123" s="20" t="s">
        <v>210</v>
      </c>
      <c r="I123" s="20" t="s">
        <v>16</v>
      </c>
      <c r="J123" s="31" t="s">
        <v>211</v>
      </c>
    </row>
    <row r="124" spans="1:10" x14ac:dyDescent="0.25">
      <c r="A124" s="9">
        <v>136</v>
      </c>
      <c r="B124" s="10">
        <v>13600</v>
      </c>
      <c r="C124" s="11" t="s">
        <v>261</v>
      </c>
      <c r="D124" s="11" t="s">
        <v>262</v>
      </c>
      <c r="E124" s="12"/>
      <c r="F124" s="12"/>
      <c r="G124" s="13" t="s">
        <v>14</v>
      </c>
      <c r="H124" s="14" t="s">
        <v>139</v>
      </c>
      <c r="I124" s="14" t="s">
        <v>16</v>
      </c>
      <c r="J124" s="21" t="s">
        <v>17</v>
      </c>
    </row>
    <row r="125" spans="1:10" x14ac:dyDescent="0.25">
      <c r="A125" s="16">
        <v>136</v>
      </c>
      <c r="B125" s="17">
        <v>13630</v>
      </c>
      <c r="C125" s="18" t="s">
        <v>263</v>
      </c>
      <c r="D125" s="18" t="s">
        <v>264</v>
      </c>
      <c r="E125" s="12" t="str">
        <f>VLOOKUP(B125,'[1]Loai PGD'!$A$3:$D$960,3,0)</f>
        <v>Đa năng duy trì KHDN</v>
      </c>
      <c r="F125" s="12" t="str">
        <f>VLOOKUP(B125,'[1]Loai PGD'!$A$3:$D$960,4,0)</f>
        <v>Độc lập</v>
      </c>
      <c r="G125" s="19" t="str">
        <f>VLOOKUP(B125,'[2]Quy mo PGD'!D$5:G$964,4,0)</f>
        <v>III</v>
      </c>
      <c r="H125" s="20" t="s">
        <v>24</v>
      </c>
      <c r="I125" s="20" t="s">
        <v>16</v>
      </c>
      <c r="J125" s="21" t="s">
        <v>17</v>
      </c>
    </row>
    <row r="126" spans="1:10" x14ac:dyDescent="0.25">
      <c r="A126" s="16">
        <v>136</v>
      </c>
      <c r="B126" s="17">
        <v>13631</v>
      </c>
      <c r="C126" s="18" t="s">
        <v>165</v>
      </c>
      <c r="D126" s="18" t="s">
        <v>265</v>
      </c>
      <c r="E126" s="12" t="str">
        <f>VLOOKUP(B126,'[1]Loai PGD'!$A$3:$D$960,3,0)</f>
        <v>Đa năng</v>
      </c>
      <c r="F126" s="12" t="str">
        <f>VLOOKUP(B126,'[1]Loai PGD'!$A$3:$D$960,4,0)</f>
        <v>Độc lập</v>
      </c>
      <c r="G126" s="19" t="str">
        <f>VLOOKUP(B126,'[2]Quy mo PGD'!D$5:G$964,4,0)</f>
        <v>III</v>
      </c>
      <c r="H126" s="20" t="s">
        <v>139</v>
      </c>
      <c r="I126" s="20" t="s">
        <v>16</v>
      </c>
      <c r="J126" s="21" t="s">
        <v>17</v>
      </c>
    </row>
    <row r="127" spans="1:10" x14ac:dyDescent="0.25">
      <c r="A127" s="16">
        <v>136</v>
      </c>
      <c r="B127" s="17">
        <v>13632</v>
      </c>
      <c r="C127" s="18" t="s">
        <v>266</v>
      </c>
      <c r="D127" s="18" t="s">
        <v>267</v>
      </c>
      <c r="E127" s="12" t="str">
        <f>VLOOKUP(B127,'[1]Loai PGD'!$A$3:$D$960,3,0)</f>
        <v>Hỗn hợp</v>
      </c>
      <c r="F127" s="12" t="str">
        <f>VLOOKUP(B127,'[1]Loai PGD'!$A$3:$D$960,4,0)</f>
        <v>Độc lập</v>
      </c>
      <c r="G127" s="19" t="str">
        <f>VLOOKUP(B127,'[2]Quy mo PGD'!D$5:G$964,4,0)</f>
        <v>III</v>
      </c>
      <c r="H127" s="20" t="s">
        <v>268</v>
      </c>
      <c r="I127" s="20" t="s">
        <v>16</v>
      </c>
      <c r="J127" s="21" t="s">
        <v>211</v>
      </c>
    </row>
    <row r="128" spans="1:10" x14ac:dyDescent="0.25">
      <c r="A128" s="16">
        <v>136</v>
      </c>
      <c r="B128" s="17">
        <v>13633</v>
      </c>
      <c r="C128" s="18" t="s">
        <v>269</v>
      </c>
      <c r="D128" s="18" t="s">
        <v>270</v>
      </c>
      <c r="E128" s="12" t="str">
        <f>VLOOKUP(B128,'[1]Loai PGD'!$A$3:$D$960,3,0)</f>
        <v>Chưa cho vay</v>
      </c>
      <c r="F128" s="12" t="str">
        <f>VLOOKUP(B128,'[1]Loai PGD'!$A$3:$D$960,4,0)</f>
        <v>Chưa cho vay</v>
      </c>
      <c r="G128" s="19" t="str">
        <f>VLOOKUP(B128,'[2]Quy mo PGD'!D$5:G$964,4,0)</f>
        <v>III</v>
      </c>
      <c r="H128" s="20" t="s">
        <v>41</v>
      </c>
      <c r="I128" s="20" t="s">
        <v>16</v>
      </c>
      <c r="J128" s="21" t="s">
        <v>17</v>
      </c>
    </row>
    <row r="129" spans="1:10" x14ac:dyDescent="0.25">
      <c r="A129" s="16">
        <v>136</v>
      </c>
      <c r="B129" s="17">
        <v>13636</v>
      </c>
      <c r="C129" s="18" t="s">
        <v>271</v>
      </c>
      <c r="D129" s="18" t="s">
        <v>272</v>
      </c>
      <c r="E129" s="12" t="str">
        <f>VLOOKUP(B129,'[1]Loai PGD'!$A$3:$D$960,3,0)</f>
        <v>Đa năng</v>
      </c>
      <c r="F129" s="12" t="str">
        <f>VLOOKUP(B129,'[1]Loai PGD'!$A$3:$D$960,4,0)</f>
        <v>Độc lập</v>
      </c>
      <c r="G129" s="19" t="str">
        <f>VLOOKUP(B129,'[2]Quy mo PGD'!D$5:G$964,4,0)</f>
        <v>III</v>
      </c>
      <c r="H129" s="20" t="s">
        <v>53</v>
      </c>
      <c r="I129" s="20" t="s">
        <v>16</v>
      </c>
      <c r="J129" s="21" t="s">
        <v>17</v>
      </c>
    </row>
    <row r="130" spans="1:10" x14ac:dyDescent="0.25">
      <c r="A130" s="16">
        <v>136</v>
      </c>
      <c r="B130" s="17">
        <v>13637</v>
      </c>
      <c r="C130" s="18" t="s">
        <v>273</v>
      </c>
      <c r="D130" s="18" t="s">
        <v>274</v>
      </c>
      <c r="E130" s="12" t="str">
        <f>VLOOKUP(B130,'[1]Loai PGD'!$A$3:$D$960,3,0)</f>
        <v>Chưa cho vay</v>
      </c>
      <c r="F130" s="12" t="str">
        <f>VLOOKUP(B130,'[1]Loai PGD'!$A$3:$D$960,4,0)</f>
        <v>Chưa cho vay</v>
      </c>
      <c r="G130" s="19" t="str">
        <f>VLOOKUP(B130,'[2]Quy mo PGD'!D$5:G$964,4,0)</f>
        <v>III</v>
      </c>
      <c r="H130" s="20" t="s">
        <v>139</v>
      </c>
      <c r="I130" s="20" t="s">
        <v>16</v>
      </c>
      <c r="J130" s="21" t="s">
        <v>17</v>
      </c>
    </row>
    <row r="131" spans="1:10" x14ac:dyDescent="0.25">
      <c r="A131" s="16">
        <v>136</v>
      </c>
      <c r="B131" s="17">
        <v>13638</v>
      </c>
      <c r="C131" s="18" t="s">
        <v>275</v>
      </c>
      <c r="D131" s="18" t="s">
        <v>276</v>
      </c>
      <c r="E131" s="12" t="str">
        <f>VLOOKUP(B131,'[1]Loai PGD'!$A$3:$D$960,3,0)</f>
        <v>Đa năng</v>
      </c>
      <c r="F131" s="12" t="str">
        <f>VLOOKUP(B131,'[1]Loai PGD'!$A$3:$D$960,4,0)</f>
        <v>Độc lập</v>
      </c>
      <c r="G131" s="19" t="str">
        <f>VLOOKUP(B131,'[2]Quy mo PGD'!D$5:G$964,4,0)</f>
        <v>III</v>
      </c>
      <c r="H131" s="20" t="s">
        <v>139</v>
      </c>
      <c r="I131" s="20" t="s">
        <v>16</v>
      </c>
      <c r="J131" s="21" t="s">
        <v>17</v>
      </c>
    </row>
    <row r="132" spans="1:10" x14ac:dyDescent="0.25">
      <c r="A132" s="16">
        <v>136</v>
      </c>
      <c r="B132" s="17">
        <v>13639</v>
      </c>
      <c r="C132" s="18" t="s">
        <v>277</v>
      </c>
      <c r="D132" s="18" t="s">
        <v>278</v>
      </c>
      <c r="E132" s="12" t="str">
        <f>VLOOKUP(B132,'[1]Loai PGD'!$A$3:$D$960,3,0)</f>
        <v>Hỗn hợp</v>
      </c>
      <c r="F132" s="12" t="str">
        <f>VLOOKUP(B132,'[1]Loai PGD'!$A$3:$D$960,4,0)</f>
        <v>Độc lập</v>
      </c>
      <c r="G132" s="19" t="str">
        <f>VLOOKUP(B132,'[2]Quy mo PGD'!D$5:G$964,4,0)</f>
        <v>III</v>
      </c>
      <c r="H132" s="20" t="s">
        <v>44</v>
      </c>
      <c r="I132" s="20" t="s">
        <v>16</v>
      </c>
      <c r="J132" s="21" t="s">
        <v>17</v>
      </c>
    </row>
    <row r="133" spans="1:10" x14ac:dyDescent="0.25">
      <c r="A133" s="16">
        <v>136</v>
      </c>
      <c r="B133" s="17">
        <v>13641</v>
      </c>
      <c r="C133" s="18" t="s">
        <v>279</v>
      </c>
      <c r="D133" s="18" t="s">
        <v>280</v>
      </c>
      <c r="E133" s="12"/>
      <c r="F133" s="12"/>
      <c r="G133" s="19" t="s">
        <v>14</v>
      </c>
      <c r="H133" s="20" t="s">
        <v>139</v>
      </c>
      <c r="I133" s="20" t="s">
        <v>16</v>
      </c>
      <c r="J133" s="21" t="s">
        <v>17</v>
      </c>
    </row>
    <row r="134" spans="1:10" x14ac:dyDescent="0.25">
      <c r="A134" s="9">
        <v>140</v>
      </c>
      <c r="B134" s="10">
        <v>14000</v>
      </c>
      <c r="C134" s="11" t="s">
        <v>281</v>
      </c>
      <c r="D134" s="11" t="s">
        <v>282</v>
      </c>
      <c r="E134" s="12"/>
      <c r="F134" s="12"/>
      <c r="G134" s="32" t="s">
        <v>14</v>
      </c>
      <c r="H134" s="14" t="s">
        <v>152</v>
      </c>
      <c r="I134" s="14" t="s">
        <v>16</v>
      </c>
      <c r="J134" s="21" t="s">
        <v>17</v>
      </c>
    </row>
    <row r="135" spans="1:10" x14ac:dyDescent="0.25">
      <c r="A135" s="16">
        <v>140</v>
      </c>
      <c r="B135" s="17">
        <v>14030</v>
      </c>
      <c r="C135" s="18" t="s">
        <v>283</v>
      </c>
      <c r="D135" s="18" t="s">
        <v>284</v>
      </c>
      <c r="E135" s="12" t="str">
        <f>VLOOKUP(B135,'[1]Loai PGD'!$A$3:$D$960,3,0)</f>
        <v>Đa năng</v>
      </c>
      <c r="F135" s="12" t="str">
        <f>VLOOKUP(B135,'[1]Loai PGD'!$A$3:$D$960,4,0)</f>
        <v>Độc lập</v>
      </c>
      <c r="G135" s="19" t="str">
        <f>VLOOKUP(B135,'[2]Quy mo PGD'!D$5:G$964,4,0)</f>
        <v>III</v>
      </c>
      <c r="H135" s="20" t="s">
        <v>285</v>
      </c>
      <c r="I135" s="20" t="s">
        <v>16</v>
      </c>
      <c r="J135" s="21" t="s">
        <v>17</v>
      </c>
    </row>
    <row r="136" spans="1:10" x14ac:dyDescent="0.25">
      <c r="A136" s="16">
        <v>140</v>
      </c>
      <c r="B136" s="17">
        <v>14031</v>
      </c>
      <c r="C136" s="18" t="s">
        <v>204</v>
      </c>
      <c r="D136" s="18" t="s">
        <v>286</v>
      </c>
      <c r="E136" s="12" t="str">
        <f>VLOOKUP(B136,'[1]Loai PGD'!$A$3:$D$960,3,0)</f>
        <v>Đa năng</v>
      </c>
      <c r="F136" s="12" t="str">
        <f>VLOOKUP(B136,'[1]Loai PGD'!$A$3:$D$960,4,0)</f>
        <v>Độc lập</v>
      </c>
      <c r="G136" s="19" t="str">
        <f>VLOOKUP(B136,'[2]Quy mo PGD'!D$5:G$964,4,0)</f>
        <v>III</v>
      </c>
      <c r="H136" s="20" t="s">
        <v>41</v>
      </c>
      <c r="I136" s="20" t="s">
        <v>16</v>
      </c>
      <c r="J136" s="21" t="s">
        <v>17</v>
      </c>
    </row>
    <row r="137" spans="1:10" x14ac:dyDescent="0.25">
      <c r="A137" s="16">
        <v>140</v>
      </c>
      <c r="B137" s="17">
        <v>14032</v>
      </c>
      <c r="C137" s="18" t="s">
        <v>287</v>
      </c>
      <c r="D137" s="18" t="s">
        <v>288</v>
      </c>
      <c r="E137" s="12" t="str">
        <f>VLOOKUP(B137,'[1]Loai PGD'!$A$3:$D$960,3,0)</f>
        <v>Đa năng</v>
      </c>
      <c r="F137" s="12" t="str">
        <f>VLOOKUP(B137,'[1]Loai PGD'!$A$3:$D$960,4,0)</f>
        <v>Độc lập</v>
      </c>
      <c r="G137" s="19" t="str">
        <f>VLOOKUP(B137,'[2]Quy mo PGD'!D$5:G$964,4,0)</f>
        <v>III</v>
      </c>
      <c r="H137" s="20" t="s">
        <v>285</v>
      </c>
      <c r="I137" s="20" t="s">
        <v>16</v>
      </c>
      <c r="J137" s="21" t="s">
        <v>17</v>
      </c>
    </row>
    <row r="138" spans="1:10" x14ac:dyDescent="0.25">
      <c r="A138" s="16">
        <v>140</v>
      </c>
      <c r="B138" s="17">
        <v>14033</v>
      </c>
      <c r="C138" s="18" t="s">
        <v>289</v>
      </c>
      <c r="D138" s="18" t="s">
        <v>290</v>
      </c>
      <c r="E138" s="12" t="str">
        <f>VLOOKUP(B138,'[1]Loai PGD'!$A$3:$D$960,3,0)</f>
        <v>Đa năng</v>
      </c>
      <c r="F138" s="12" t="str">
        <f>VLOOKUP(B138,'[1]Loai PGD'!$A$3:$D$960,4,0)</f>
        <v>Độc lập</v>
      </c>
      <c r="G138" s="19" t="str">
        <f>VLOOKUP(B138,'[2]Quy mo PGD'!D$5:G$964,4,0)</f>
        <v>III</v>
      </c>
      <c r="H138" s="20" t="s">
        <v>41</v>
      </c>
      <c r="I138" s="20" t="s">
        <v>16</v>
      </c>
      <c r="J138" s="21" t="s">
        <v>17</v>
      </c>
    </row>
    <row r="139" spans="1:10" x14ac:dyDescent="0.25">
      <c r="A139" s="16">
        <v>140</v>
      </c>
      <c r="B139" s="17">
        <v>14034</v>
      </c>
      <c r="C139" s="18" t="s">
        <v>291</v>
      </c>
      <c r="D139" s="18" t="s">
        <v>292</v>
      </c>
      <c r="E139" s="12" t="str">
        <f>VLOOKUP(B139,'[1]Loai PGD'!$A$3:$D$960,3,0)</f>
        <v>Đa năng</v>
      </c>
      <c r="F139" s="12" t="str">
        <f>VLOOKUP(B139,'[1]Loai PGD'!$A$3:$D$960,4,0)</f>
        <v>Độc lập</v>
      </c>
      <c r="G139" s="19" t="str">
        <f>VLOOKUP(B139,'[2]Quy mo PGD'!D$5:G$964,4,0)</f>
        <v>III</v>
      </c>
      <c r="H139" s="20" t="s">
        <v>152</v>
      </c>
      <c r="I139" s="20" t="s">
        <v>16</v>
      </c>
      <c r="J139" s="21" t="s">
        <v>17</v>
      </c>
    </row>
    <row r="140" spans="1:10" x14ac:dyDescent="0.25">
      <c r="A140" s="16">
        <v>140</v>
      </c>
      <c r="B140" s="17">
        <v>14035</v>
      </c>
      <c r="C140" s="18" t="s">
        <v>293</v>
      </c>
      <c r="D140" s="18" t="s">
        <v>294</v>
      </c>
      <c r="E140" s="12" t="str">
        <f>VLOOKUP(B140,'[1]Loai PGD'!$A$3:$D$960,3,0)</f>
        <v>Đa năng</v>
      </c>
      <c r="F140" s="12" t="str">
        <f>VLOOKUP(B140,'[1]Loai PGD'!$A$3:$D$960,4,0)</f>
        <v>Tập trung</v>
      </c>
      <c r="G140" s="19" t="str">
        <f>VLOOKUP(B140,'[2]Quy mo PGD'!D$5:G$964,4,0)</f>
        <v>III</v>
      </c>
      <c r="H140" s="20" t="s">
        <v>285</v>
      </c>
      <c r="I140" s="20" t="s">
        <v>16</v>
      </c>
      <c r="J140" s="21" t="s">
        <v>17</v>
      </c>
    </row>
    <row r="141" spans="1:10" x14ac:dyDescent="0.25">
      <c r="A141" s="16">
        <v>140</v>
      </c>
      <c r="B141" s="17">
        <v>14036</v>
      </c>
      <c r="C141" s="18" t="s">
        <v>295</v>
      </c>
      <c r="D141" s="18" t="s">
        <v>296</v>
      </c>
      <c r="E141" s="12" t="str">
        <f>VLOOKUP(B141,'[1]Loai PGD'!$A$3:$D$960,3,0)</f>
        <v>Đa năng</v>
      </c>
      <c r="F141" s="12" t="str">
        <f>VLOOKUP(B141,'[1]Loai PGD'!$A$3:$D$960,4,0)</f>
        <v>Độc lập</v>
      </c>
      <c r="G141" s="19" t="str">
        <f>VLOOKUP(B141,'[2]Quy mo PGD'!D$5:G$964,4,0)</f>
        <v>III</v>
      </c>
      <c r="H141" s="20" t="s">
        <v>285</v>
      </c>
      <c r="I141" s="20" t="s">
        <v>16</v>
      </c>
      <c r="J141" s="21" t="s">
        <v>17</v>
      </c>
    </row>
    <row r="142" spans="1:10" x14ac:dyDescent="0.25">
      <c r="A142" s="16">
        <v>140</v>
      </c>
      <c r="B142" s="17">
        <v>14037</v>
      </c>
      <c r="C142" s="18" t="s">
        <v>297</v>
      </c>
      <c r="D142" s="18" t="s">
        <v>298</v>
      </c>
      <c r="E142" s="12" t="str">
        <f>VLOOKUP(B142,'[1]Loai PGD'!$A$3:$D$960,3,0)</f>
        <v>Chưa cho vay</v>
      </c>
      <c r="F142" s="12" t="str">
        <f>VLOOKUP(B142,'[1]Loai PGD'!$A$3:$D$960,4,0)</f>
        <v>Chưa cho vay</v>
      </c>
      <c r="G142" s="19" t="str">
        <f>VLOOKUP(B142,'[2]Quy mo PGD'!D$5:G$964,4,0)</f>
        <v>III</v>
      </c>
      <c r="H142" s="20" t="s">
        <v>152</v>
      </c>
      <c r="I142" s="20" t="s">
        <v>16</v>
      </c>
      <c r="J142" s="21" t="s">
        <v>17</v>
      </c>
    </row>
    <row r="143" spans="1:10" x14ac:dyDescent="0.25">
      <c r="A143" s="16">
        <v>140</v>
      </c>
      <c r="B143" s="17">
        <v>14038</v>
      </c>
      <c r="C143" s="18" t="s">
        <v>299</v>
      </c>
      <c r="D143" s="18" t="s">
        <v>300</v>
      </c>
      <c r="E143" s="12" t="str">
        <f>VLOOKUP(B143,'[1]Loai PGD'!$A$3:$D$960,3,0)</f>
        <v>Đa năng</v>
      </c>
      <c r="F143" s="12" t="str">
        <f>VLOOKUP(B143,'[1]Loai PGD'!$A$3:$D$960,4,0)</f>
        <v>Tập trung</v>
      </c>
      <c r="G143" s="19" t="str">
        <f>VLOOKUP(B143,'[2]Quy mo PGD'!D$5:G$964,4,0)</f>
        <v>III</v>
      </c>
      <c r="H143" s="20" t="s">
        <v>53</v>
      </c>
      <c r="I143" s="20" t="s">
        <v>16</v>
      </c>
      <c r="J143" s="21" t="s">
        <v>17</v>
      </c>
    </row>
    <row r="144" spans="1:10" x14ac:dyDescent="0.25">
      <c r="A144" s="16">
        <v>140</v>
      </c>
      <c r="B144" s="17">
        <v>14039</v>
      </c>
      <c r="C144" s="18" t="s">
        <v>301</v>
      </c>
      <c r="D144" s="18" t="s">
        <v>302</v>
      </c>
      <c r="E144" s="12" t="str">
        <f>VLOOKUP(B144,'[1]Loai PGD'!$A$3:$D$960,3,0)</f>
        <v>Đa năng</v>
      </c>
      <c r="F144" s="12" t="str">
        <f>VLOOKUP(B144,'[1]Loai PGD'!$A$3:$D$960,4,0)</f>
        <v>Độc lập</v>
      </c>
      <c r="G144" s="19" t="str">
        <f>VLOOKUP(B144,'[2]Quy mo PGD'!D$5:G$964,4,0)</f>
        <v>III</v>
      </c>
      <c r="H144" s="20" t="s">
        <v>41</v>
      </c>
      <c r="I144" s="20" t="s">
        <v>16</v>
      </c>
      <c r="J144" s="21" t="s">
        <v>17</v>
      </c>
    </row>
    <row r="145" spans="1:10" x14ac:dyDescent="0.25">
      <c r="A145" s="16">
        <v>140</v>
      </c>
      <c r="B145" s="17">
        <v>14040</v>
      </c>
      <c r="C145" s="18" t="s">
        <v>303</v>
      </c>
      <c r="D145" s="18" t="s">
        <v>304</v>
      </c>
      <c r="E145" s="12" t="str">
        <f>VLOOKUP(B145,'[1]Loai PGD'!$A$3:$D$960,3,0)</f>
        <v>Đa năng</v>
      </c>
      <c r="F145" s="12" t="str">
        <f>VLOOKUP(B145,'[1]Loai PGD'!$A$3:$D$960,4,0)</f>
        <v>Tập trung</v>
      </c>
      <c r="G145" s="19" t="str">
        <f>VLOOKUP(B145,'[2]Quy mo PGD'!D$5:G$964,4,0)</f>
        <v>III</v>
      </c>
      <c r="H145" s="20" t="s">
        <v>152</v>
      </c>
      <c r="I145" s="20" t="s">
        <v>16</v>
      </c>
      <c r="J145" s="21" t="s">
        <v>17</v>
      </c>
    </row>
    <row r="146" spans="1:10" x14ac:dyDescent="0.25">
      <c r="A146" s="16">
        <v>140</v>
      </c>
      <c r="B146" s="17">
        <v>14041</v>
      </c>
      <c r="C146" s="18" t="s">
        <v>305</v>
      </c>
      <c r="D146" s="18" t="s">
        <v>306</v>
      </c>
      <c r="E146" s="12" t="str">
        <f>VLOOKUP(B146,'[1]Loai PGD'!$A$3:$D$960,3,0)</f>
        <v>Đa năng</v>
      </c>
      <c r="F146" s="12" t="str">
        <f>VLOOKUP(B146,'[1]Loai PGD'!$A$3:$D$960,4,0)</f>
        <v>Tập trung</v>
      </c>
      <c r="G146" s="19" t="str">
        <f>VLOOKUP(B146,'[2]Quy mo PGD'!D$5:G$964,4,0)</f>
        <v>III</v>
      </c>
      <c r="H146" s="20" t="s">
        <v>41</v>
      </c>
      <c r="I146" s="20" t="s">
        <v>16</v>
      </c>
      <c r="J146" s="21" t="s">
        <v>17</v>
      </c>
    </row>
    <row r="147" spans="1:10" x14ac:dyDescent="0.25">
      <c r="A147" s="16">
        <v>140</v>
      </c>
      <c r="B147" s="17">
        <v>14042</v>
      </c>
      <c r="C147" s="18" t="s">
        <v>297</v>
      </c>
      <c r="D147" s="18" t="s">
        <v>307</v>
      </c>
      <c r="E147" s="12" t="str">
        <f>VLOOKUP(B147,'[1]Loai PGD'!$A$3:$D$960,3,0)</f>
        <v>Chưa cho vay</v>
      </c>
      <c r="F147" s="12" t="str">
        <f>VLOOKUP(B147,'[1]Loai PGD'!$A$3:$D$960,4,0)</f>
        <v>Chưa cho vay</v>
      </c>
      <c r="G147" s="19" t="str">
        <f>VLOOKUP(B147,'[2]Quy mo PGD'!D$5:G$964,4,0)</f>
        <v>III</v>
      </c>
      <c r="H147" s="20" t="s">
        <v>285</v>
      </c>
      <c r="I147" s="20" t="s">
        <v>16</v>
      </c>
      <c r="J147" s="21" t="s">
        <v>17</v>
      </c>
    </row>
    <row r="148" spans="1:10" x14ac:dyDescent="0.25">
      <c r="A148" s="16">
        <v>140</v>
      </c>
      <c r="B148" s="17">
        <v>14043</v>
      </c>
      <c r="C148" s="18" t="s">
        <v>308</v>
      </c>
      <c r="D148" s="18" t="s">
        <v>309</v>
      </c>
      <c r="E148" s="12" t="str">
        <f>VLOOKUP(B148,'[1]Loai PGD'!$A$3:$D$960,3,0)</f>
        <v>Đa năng</v>
      </c>
      <c r="F148" s="12" t="str">
        <f>VLOOKUP(B148,'[1]Loai PGD'!$A$3:$D$960,4,0)</f>
        <v>Độc lập</v>
      </c>
      <c r="G148" s="19" t="str">
        <f>VLOOKUP(B148,'[2]Quy mo PGD'!D$5:G$964,4,0)</f>
        <v>III</v>
      </c>
      <c r="H148" s="20" t="s">
        <v>24</v>
      </c>
      <c r="I148" s="20" t="s">
        <v>16</v>
      </c>
      <c r="J148" s="21" t="s">
        <v>17</v>
      </c>
    </row>
    <row r="149" spans="1:10" x14ac:dyDescent="0.25">
      <c r="A149" s="16">
        <v>140</v>
      </c>
      <c r="B149" s="17">
        <v>14044</v>
      </c>
      <c r="C149" s="18" t="s">
        <v>310</v>
      </c>
      <c r="D149" s="18" t="s">
        <v>311</v>
      </c>
      <c r="E149" s="12" t="str">
        <f>VLOOKUP(B149,'[1]Loai PGD'!$A$3:$D$960,3,0)</f>
        <v>Đa năng</v>
      </c>
      <c r="F149" s="12" t="str">
        <f>VLOOKUP(B149,'[1]Loai PGD'!$A$3:$D$960,4,0)</f>
        <v>Độc lập</v>
      </c>
      <c r="G149" s="19" t="str">
        <f>VLOOKUP(B149,'[2]Quy mo PGD'!D$5:G$964,4,0)</f>
        <v>III</v>
      </c>
      <c r="H149" s="20" t="s">
        <v>285</v>
      </c>
      <c r="I149" s="20" t="s">
        <v>16</v>
      </c>
      <c r="J149" s="21" t="s">
        <v>17</v>
      </c>
    </row>
    <row r="150" spans="1:10" x14ac:dyDescent="0.25">
      <c r="A150" s="16">
        <v>140</v>
      </c>
      <c r="B150" s="17">
        <v>14045</v>
      </c>
      <c r="C150" s="18" t="s">
        <v>312</v>
      </c>
      <c r="D150" s="18" t="s">
        <v>313</v>
      </c>
      <c r="E150" s="12" t="str">
        <f>VLOOKUP(B150,'[1]Loai PGD'!$A$3:$D$960,3,0)</f>
        <v>Đa năng</v>
      </c>
      <c r="F150" s="12" t="str">
        <f>VLOOKUP(B150,'[1]Loai PGD'!$A$3:$D$960,4,0)</f>
        <v>Độc lập</v>
      </c>
      <c r="G150" s="19" t="str">
        <f>VLOOKUP(B150,'[2]Quy mo PGD'!D$5:G$964,4,0)</f>
        <v>III</v>
      </c>
      <c r="H150" s="20" t="s">
        <v>44</v>
      </c>
      <c r="I150" s="20" t="s">
        <v>16</v>
      </c>
      <c r="J150" s="21" t="s">
        <v>17</v>
      </c>
    </row>
    <row r="151" spans="1:10" x14ac:dyDescent="0.25">
      <c r="A151" s="9">
        <v>142</v>
      </c>
      <c r="B151" s="10">
        <v>14200</v>
      </c>
      <c r="C151" s="11" t="s">
        <v>314</v>
      </c>
      <c r="D151" s="11" t="s">
        <v>315</v>
      </c>
      <c r="E151" s="12"/>
      <c r="F151" s="12"/>
      <c r="G151" s="13" t="s">
        <v>14</v>
      </c>
      <c r="H151" s="14" t="s">
        <v>24</v>
      </c>
      <c r="I151" s="14" t="s">
        <v>16</v>
      </c>
      <c r="J151" s="21" t="s">
        <v>17</v>
      </c>
    </row>
    <row r="152" spans="1:10" x14ac:dyDescent="0.25">
      <c r="A152" s="16">
        <v>142</v>
      </c>
      <c r="B152" s="17">
        <v>14230</v>
      </c>
      <c r="C152" s="18" t="s">
        <v>316</v>
      </c>
      <c r="D152" s="18" t="s">
        <v>317</v>
      </c>
      <c r="E152" s="12" t="str">
        <f>VLOOKUP(B152,'[1]Loai PGD'!$A$3:$D$960,3,0)</f>
        <v>Đa năng</v>
      </c>
      <c r="F152" s="12" t="str">
        <f>VLOOKUP(B152,'[1]Loai PGD'!$A$3:$D$960,4,0)</f>
        <v>Độc lập</v>
      </c>
      <c r="G152" s="19" t="str">
        <f>VLOOKUP(B152,'[2]Quy mo PGD'!D$5:G$964,4,0)</f>
        <v>III</v>
      </c>
      <c r="H152" s="20" t="s">
        <v>24</v>
      </c>
      <c r="I152" s="20" t="s">
        <v>16</v>
      </c>
      <c r="J152" s="21" t="s">
        <v>17</v>
      </c>
    </row>
    <row r="153" spans="1:10" x14ac:dyDescent="0.25">
      <c r="A153" s="16">
        <v>142</v>
      </c>
      <c r="B153" s="17">
        <v>14231</v>
      </c>
      <c r="C153" s="18" t="s">
        <v>318</v>
      </c>
      <c r="D153" s="18" t="s">
        <v>319</v>
      </c>
      <c r="E153" s="12" t="str">
        <f>VLOOKUP(B153,'[1]Loai PGD'!$A$3:$D$960,3,0)</f>
        <v>Đa năng</v>
      </c>
      <c r="F153" s="12" t="str">
        <f>VLOOKUP(B153,'[1]Loai PGD'!$A$3:$D$960,4,0)</f>
        <v>Tập trung</v>
      </c>
      <c r="G153" s="19" t="str">
        <f>VLOOKUP(B153,'[2]Quy mo PGD'!D$5:G$964,4,0)</f>
        <v>III</v>
      </c>
      <c r="H153" s="20" t="s">
        <v>139</v>
      </c>
      <c r="I153" s="20" t="s">
        <v>16</v>
      </c>
      <c r="J153" s="21" t="s">
        <v>17</v>
      </c>
    </row>
    <row r="154" spans="1:10" x14ac:dyDescent="0.25">
      <c r="A154" s="16">
        <v>142</v>
      </c>
      <c r="B154" s="17">
        <v>14232</v>
      </c>
      <c r="C154" s="18" t="s">
        <v>320</v>
      </c>
      <c r="D154" s="18" t="s">
        <v>321</v>
      </c>
      <c r="E154" s="12" t="str">
        <f>VLOOKUP(B154,'[1]Loai PGD'!$A$3:$D$960,3,0)</f>
        <v>Đa năng</v>
      </c>
      <c r="F154" s="12" t="str">
        <f>VLOOKUP(B154,'[1]Loai PGD'!$A$3:$D$960,4,0)</f>
        <v>Độc lập</v>
      </c>
      <c r="G154" s="19" t="str">
        <f>VLOOKUP(B154,'[2]Quy mo PGD'!D$5:G$964,4,0)</f>
        <v>III</v>
      </c>
      <c r="H154" s="20" t="s">
        <v>24</v>
      </c>
      <c r="I154" s="20" t="s">
        <v>16</v>
      </c>
      <c r="J154" s="21" t="s">
        <v>17</v>
      </c>
    </row>
    <row r="155" spans="1:10" x14ac:dyDescent="0.25">
      <c r="A155" s="16">
        <v>142</v>
      </c>
      <c r="B155" s="17">
        <v>14233</v>
      </c>
      <c r="C155" s="18" t="s">
        <v>322</v>
      </c>
      <c r="D155" s="18" t="s">
        <v>323</v>
      </c>
      <c r="E155" s="12" t="str">
        <f>VLOOKUP(B155,'[1]Loai PGD'!$A$3:$D$960,3,0)</f>
        <v>Đa năng</v>
      </c>
      <c r="F155" s="12" t="str">
        <f>VLOOKUP(B155,'[1]Loai PGD'!$A$3:$D$960,4,0)</f>
        <v>Tập trung</v>
      </c>
      <c r="G155" s="19" t="str">
        <f>VLOOKUP(B155,'[2]Quy mo PGD'!D$5:G$964,4,0)</f>
        <v>III</v>
      </c>
      <c r="H155" s="20" t="s">
        <v>24</v>
      </c>
      <c r="I155" s="20" t="s">
        <v>16</v>
      </c>
      <c r="J155" s="21" t="s">
        <v>17</v>
      </c>
    </row>
    <row r="156" spans="1:10" x14ac:dyDescent="0.25">
      <c r="A156" s="24">
        <v>142</v>
      </c>
      <c r="B156" s="25">
        <v>14234</v>
      </c>
      <c r="C156" s="26" t="s">
        <v>324</v>
      </c>
      <c r="D156" s="26" t="s">
        <v>325</v>
      </c>
      <c r="E156" s="27" t="str">
        <f>VLOOKUP(B156,'[1]Loai PGD'!$A$3:$D$960,3,0)</f>
        <v xml:space="preserve">Chuẩn  </v>
      </c>
      <c r="F156" s="27" t="str">
        <f>VLOOKUP(B156,'[1]Loai PGD'!$A$3:$D$960,4,0)</f>
        <v>Tập trung</v>
      </c>
      <c r="G156" s="28" t="str">
        <f>VLOOKUP(B156,'[2]Quy mo PGD'!D$5:G$964,4,0)</f>
        <v>III</v>
      </c>
      <c r="H156" s="29" t="s">
        <v>24</v>
      </c>
      <c r="I156" s="29" t="s">
        <v>16</v>
      </c>
      <c r="J156" s="21" t="s">
        <v>17</v>
      </c>
    </row>
    <row r="157" spans="1:10" x14ac:dyDescent="0.25">
      <c r="A157" s="16">
        <v>142</v>
      </c>
      <c r="B157" s="17">
        <v>14236</v>
      </c>
      <c r="C157" s="18" t="s">
        <v>326</v>
      </c>
      <c r="D157" s="18" t="s">
        <v>327</v>
      </c>
      <c r="E157" s="12" t="str">
        <f>VLOOKUP(B157,'[1]Loai PGD'!$A$3:$D$960,3,0)</f>
        <v>Đa năng</v>
      </c>
      <c r="F157" s="12" t="str">
        <f>VLOOKUP(B157,'[1]Loai PGD'!$A$3:$D$960,4,0)</f>
        <v>Tập trung</v>
      </c>
      <c r="G157" s="19" t="str">
        <f>VLOOKUP(B157,'[2]Quy mo PGD'!D$5:G$964,4,0)</f>
        <v>III</v>
      </c>
      <c r="H157" s="20" t="s">
        <v>24</v>
      </c>
      <c r="I157" s="20" t="s">
        <v>16</v>
      </c>
      <c r="J157" s="21" t="s">
        <v>17</v>
      </c>
    </row>
    <row r="158" spans="1:10" x14ac:dyDescent="0.25">
      <c r="A158" s="16">
        <v>142</v>
      </c>
      <c r="B158" s="17">
        <v>14237</v>
      </c>
      <c r="C158" s="18" t="s">
        <v>328</v>
      </c>
      <c r="D158" s="18" t="s">
        <v>329</v>
      </c>
      <c r="E158" s="12" t="str">
        <f>VLOOKUP(B158,'[1]Loai PGD'!$A$3:$D$960,3,0)</f>
        <v xml:space="preserve">Chuẩn  </v>
      </c>
      <c r="F158" s="12" t="str">
        <f>VLOOKUP(B158,'[1]Loai PGD'!$A$3:$D$960,4,0)</f>
        <v>Tập trung</v>
      </c>
      <c r="G158" s="19" t="str">
        <f>VLOOKUP(B158,'[2]Quy mo PGD'!D$5:G$964,4,0)</f>
        <v>III</v>
      </c>
      <c r="H158" s="20" t="s">
        <v>24</v>
      </c>
      <c r="I158" s="20" t="s">
        <v>16</v>
      </c>
      <c r="J158" s="21" t="s">
        <v>17</v>
      </c>
    </row>
    <row r="159" spans="1:10" x14ac:dyDescent="0.25">
      <c r="A159" s="16">
        <v>142</v>
      </c>
      <c r="B159" s="17">
        <v>14239</v>
      </c>
      <c r="C159" s="18" t="s">
        <v>330</v>
      </c>
      <c r="D159" s="18" t="s">
        <v>331</v>
      </c>
      <c r="E159" s="12" t="str">
        <f>VLOOKUP(B159,'[1]Loai PGD'!$A$3:$D$960,3,0)</f>
        <v>Chưa cho vay</v>
      </c>
      <c r="F159" s="12" t="str">
        <f>VLOOKUP(B159,'[1]Loai PGD'!$A$3:$D$960,4,0)</f>
        <v>Chưa cho vay</v>
      </c>
      <c r="G159" s="19" t="str">
        <f>VLOOKUP(B159,'[2]Quy mo PGD'!D$5:G$964,4,0)</f>
        <v>III</v>
      </c>
      <c r="H159" s="20" t="s">
        <v>24</v>
      </c>
      <c r="I159" s="20" t="s">
        <v>16</v>
      </c>
      <c r="J159" s="21" t="s">
        <v>17</v>
      </c>
    </row>
    <row r="160" spans="1:10" x14ac:dyDescent="0.25">
      <c r="A160" s="16">
        <v>142</v>
      </c>
      <c r="B160" s="17">
        <v>14240</v>
      </c>
      <c r="C160" s="18" t="s">
        <v>332</v>
      </c>
      <c r="D160" s="18" t="s">
        <v>333</v>
      </c>
      <c r="E160" s="12" t="str">
        <f>VLOOKUP(B160,'[1]Loai PGD'!$A$3:$D$960,3,0)</f>
        <v>Chưa cho vay</v>
      </c>
      <c r="F160" s="12" t="str">
        <f>VLOOKUP(B160,'[1]Loai PGD'!$A$3:$D$960,4,0)</f>
        <v>Chưa cho vay</v>
      </c>
      <c r="G160" s="19" t="str">
        <f>VLOOKUP(B160,'[2]Quy mo PGD'!D$5:G$964,4,0)</f>
        <v>III</v>
      </c>
      <c r="H160" s="20" t="s">
        <v>24</v>
      </c>
      <c r="I160" s="20" t="s">
        <v>16</v>
      </c>
      <c r="J160" s="21" t="s">
        <v>17</v>
      </c>
    </row>
    <row r="161" spans="1:10" x14ac:dyDescent="0.25">
      <c r="A161" s="16">
        <v>142</v>
      </c>
      <c r="B161" s="17">
        <v>14242</v>
      </c>
      <c r="C161" s="18" t="s">
        <v>334</v>
      </c>
      <c r="D161" s="18" t="s">
        <v>335</v>
      </c>
      <c r="E161" s="12" t="str">
        <f>VLOOKUP(B161,'[1]Loai PGD'!$A$3:$D$960,3,0)</f>
        <v xml:space="preserve">Chuẩn  </v>
      </c>
      <c r="F161" s="12" t="str">
        <f>VLOOKUP(B161,'[1]Loai PGD'!$A$3:$D$960,4,0)</f>
        <v>Tập trung</v>
      </c>
      <c r="G161" s="19" t="str">
        <f>VLOOKUP(B161,'[2]Quy mo PGD'!D$5:G$964,4,0)</f>
        <v>III</v>
      </c>
      <c r="H161" s="20" t="s">
        <v>24</v>
      </c>
      <c r="I161" s="20" t="s">
        <v>16</v>
      </c>
      <c r="J161" s="21" t="s">
        <v>17</v>
      </c>
    </row>
    <row r="162" spans="1:10" x14ac:dyDescent="0.25">
      <c r="A162" s="16">
        <v>142</v>
      </c>
      <c r="B162" s="17">
        <v>14243</v>
      </c>
      <c r="C162" s="18" t="s">
        <v>336</v>
      </c>
      <c r="D162" s="18" t="s">
        <v>337</v>
      </c>
      <c r="E162" s="12" t="str">
        <f>VLOOKUP(B162,'[1]Loai PGD'!$A$3:$D$960,3,0)</f>
        <v xml:space="preserve">Chuẩn  </v>
      </c>
      <c r="F162" s="12" t="str">
        <f>VLOOKUP(B162,'[1]Loai PGD'!$A$3:$D$960,4,0)</f>
        <v>Độc lập</v>
      </c>
      <c r="G162" s="19" t="str">
        <f>VLOOKUP(B162,'[2]Quy mo PGD'!D$5:G$964,4,0)</f>
        <v>III</v>
      </c>
      <c r="H162" s="20" t="s">
        <v>24</v>
      </c>
      <c r="I162" s="20" t="s">
        <v>16</v>
      </c>
      <c r="J162" s="21" t="s">
        <v>17</v>
      </c>
    </row>
    <row r="163" spans="1:10" x14ac:dyDescent="0.25">
      <c r="A163" s="16">
        <v>142</v>
      </c>
      <c r="B163" s="17">
        <v>14244</v>
      </c>
      <c r="C163" s="18" t="s">
        <v>338</v>
      </c>
      <c r="D163" s="18" t="s">
        <v>339</v>
      </c>
      <c r="E163" s="12" t="str">
        <f>VLOOKUP(B163,'[1]Loai PGD'!$A$3:$D$960,3,0)</f>
        <v>Đa năng</v>
      </c>
      <c r="F163" s="12" t="str">
        <f>VLOOKUP(B163,'[1]Loai PGD'!$A$3:$D$960,4,0)</f>
        <v>Độc lập</v>
      </c>
      <c r="G163" s="19" t="str">
        <f>VLOOKUP(B163,'[2]Quy mo PGD'!D$5:G$964,4,0)</f>
        <v>III</v>
      </c>
      <c r="H163" s="20" t="s">
        <v>24</v>
      </c>
      <c r="I163" s="20" t="s">
        <v>16</v>
      </c>
      <c r="J163" s="21" t="s">
        <v>17</v>
      </c>
    </row>
    <row r="164" spans="1:10" x14ac:dyDescent="0.25">
      <c r="A164" s="9">
        <v>144</v>
      </c>
      <c r="B164" s="10">
        <v>14400</v>
      </c>
      <c r="C164" s="11" t="s">
        <v>340</v>
      </c>
      <c r="D164" s="11" t="s">
        <v>341</v>
      </c>
      <c r="E164" s="12"/>
      <c r="F164" s="12"/>
      <c r="G164" s="13" t="s">
        <v>14</v>
      </c>
      <c r="H164" s="14" t="s">
        <v>252</v>
      </c>
      <c r="I164" s="14" t="s">
        <v>16</v>
      </c>
      <c r="J164" s="31" t="s">
        <v>211</v>
      </c>
    </row>
    <row r="165" spans="1:10" x14ac:dyDescent="0.25">
      <c r="A165" s="16">
        <v>144</v>
      </c>
      <c r="B165" s="17">
        <v>14430</v>
      </c>
      <c r="C165" s="18" t="s">
        <v>342</v>
      </c>
      <c r="D165" s="18" t="s">
        <v>343</v>
      </c>
      <c r="E165" s="12" t="str">
        <f>VLOOKUP(B165,'[1]Loai PGD'!$A$3:$D$960,3,0)</f>
        <v>Hỗn hợp</v>
      </c>
      <c r="F165" s="12" t="str">
        <f>VLOOKUP(B165,'[1]Loai PGD'!$A$3:$D$960,4,0)</f>
        <v>Truyền thống</v>
      </c>
      <c r="G165" s="19" t="str">
        <f>VLOOKUP(B165,'[2]Quy mo PGD'!D$5:G$964,4,0)</f>
        <v>III</v>
      </c>
      <c r="H165" s="20" t="s">
        <v>344</v>
      </c>
      <c r="I165" s="20" t="s">
        <v>16</v>
      </c>
      <c r="J165" s="31" t="s">
        <v>211</v>
      </c>
    </row>
    <row r="166" spans="1:10" x14ac:dyDescent="0.25">
      <c r="A166" s="16">
        <v>144</v>
      </c>
      <c r="B166" s="17">
        <v>14431</v>
      </c>
      <c r="C166" s="18" t="s">
        <v>345</v>
      </c>
      <c r="D166" s="18" t="s">
        <v>346</v>
      </c>
      <c r="E166" s="12" t="str">
        <f>VLOOKUP(B166,'[1]Loai PGD'!$A$3:$D$960,3,0)</f>
        <v>Hỗn hợp</v>
      </c>
      <c r="F166" s="12" t="str">
        <f>VLOOKUP(B166,'[1]Loai PGD'!$A$3:$D$960,4,0)</f>
        <v>Độc lập</v>
      </c>
      <c r="G166" s="19" t="str">
        <f>VLOOKUP(B166,'[2]Quy mo PGD'!D$5:G$964,4,0)</f>
        <v>III</v>
      </c>
      <c r="H166" s="20" t="s">
        <v>252</v>
      </c>
      <c r="I166" s="20" t="s">
        <v>16</v>
      </c>
      <c r="J166" s="31" t="s">
        <v>211</v>
      </c>
    </row>
    <row r="167" spans="1:10" x14ac:dyDescent="0.25">
      <c r="A167" s="16">
        <v>144</v>
      </c>
      <c r="B167" s="17">
        <v>14432</v>
      </c>
      <c r="C167" s="18" t="s">
        <v>347</v>
      </c>
      <c r="D167" s="18" t="s">
        <v>348</v>
      </c>
      <c r="E167" s="12" t="str">
        <f>VLOOKUP(B167,'[1]Loai PGD'!$A$3:$D$960,3,0)</f>
        <v>Đa năng</v>
      </c>
      <c r="F167" s="12" t="str">
        <f>VLOOKUP(B167,'[1]Loai PGD'!$A$3:$D$960,4,0)</f>
        <v>Độc lập</v>
      </c>
      <c r="G167" s="19" t="str">
        <f>VLOOKUP(B167,'[2]Quy mo PGD'!D$5:G$964,4,0)</f>
        <v>III</v>
      </c>
      <c r="H167" s="20" t="s">
        <v>252</v>
      </c>
      <c r="I167" s="20" t="s">
        <v>16</v>
      </c>
      <c r="J167" s="31" t="s">
        <v>211</v>
      </c>
    </row>
    <row r="168" spans="1:10" x14ac:dyDescent="0.25">
      <c r="A168" s="16">
        <v>144</v>
      </c>
      <c r="B168" s="17">
        <v>14433</v>
      </c>
      <c r="C168" s="18" t="s">
        <v>349</v>
      </c>
      <c r="D168" s="18" t="s">
        <v>350</v>
      </c>
      <c r="E168" s="12" t="str">
        <f>VLOOKUP(B168,'[1]Loai PGD'!$A$3:$D$960,3,0)</f>
        <v>Đa năng</v>
      </c>
      <c r="F168" s="12" t="str">
        <f>VLOOKUP(B168,'[1]Loai PGD'!$A$3:$D$960,4,0)</f>
        <v>Độc lập</v>
      </c>
      <c r="G168" s="19" t="str">
        <f>VLOOKUP(B168,'[2]Quy mo PGD'!D$5:G$964,4,0)</f>
        <v>III</v>
      </c>
      <c r="H168" s="20" t="s">
        <v>252</v>
      </c>
      <c r="I168" s="20" t="s">
        <v>16</v>
      </c>
      <c r="J168" s="31" t="s">
        <v>211</v>
      </c>
    </row>
    <row r="169" spans="1:10" x14ac:dyDescent="0.25">
      <c r="A169" s="16">
        <v>144</v>
      </c>
      <c r="B169" s="17">
        <v>14434</v>
      </c>
      <c r="C169" s="18" t="s">
        <v>351</v>
      </c>
      <c r="D169" s="18" t="s">
        <v>352</v>
      </c>
      <c r="E169" s="12" t="str">
        <f>VLOOKUP(B169,'[1]Loai PGD'!$A$3:$D$960,3,0)</f>
        <v>Hỗn hợp</v>
      </c>
      <c r="F169" s="12" t="str">
        <f>VLOOKUP(B169,'[1]Loai PGD'!$A$3:$D$960,4,0)</f>
        <v>Độc lập</v>
      </c>
      <c r="G169" s="19" t="str">
        <f>VLOOKUP(B169,'[2]Quy mo PGD'!D$5:G$964,4,0)</f>
        <v>III</v>
      </c>
      <c r="H169" s="20" t="s">
        <v>252</v>
      </c>
      <c r="I169" s="20" t="s">
        <v>16</v>
      </c>
      <c r="J169" s="31" t="s">
        <v>211</v>
      </c>
    </row>
    <row r="170" spans="1:10" x14ac:dyDescent="0.25">
      <c r="A170" s="16">
        <v>144</v>
      </c>
      <c r="B170" s="17">
        <v>14435</v>
      </c>
      <c r="C170" s="18" t="s">
        <v>353</v>
      </c>
      <c r="D170" s="33" t="s">
        <v>354</v>
      </c>
      <c r="E170" s="12" t="str">
        <f>VLOOKUP(B170,'[1]Loai PGD'!$A$3:$D$960,3,0)</f>
        <v>Hỗn hợp</v>
      </c>
      <c r="F170" s="12" t="str">
        <f>VLOOKUP(B170,'[1]Loai PGD'!$A$3:$D$960,4,0)</f>
        <v>Truyền thống(*)</v>
      </c>
      <c r="G170" s="19" t="str">
        <f>VLOOKUP(B170,'[2]Quy mo PGD'!D$5:G$964,4,0)</f>
        <v>III</v>
      </c>
      <c r="H170" s="20" t="s">
        <v>64</v>
      </c>
      <c r="I170" s="20" t="s">
        <v>16</v>
      </c>
      <c r="J170" s="21" t="s">
        <v>17</v>
      </c>
    </row>
    <row r="171" spans="1:10" x14ac:dyDescent="0.25">
      <c r="A171" s="16">
        <v>144</v>
      </c>
      <c r="B171" s="17">
        <v>14437</v>
      </c>
      <c r="C171" s="18" t="s">
        <v>87</v>
      </c>
      <c r="D171" s="18" t="s">
        <v>355</v>
      </c>
      <c r="E171" s="12" t="str">
        <f>VLOOKUP(B171,'[1]Loai PGD'!$A$3:$D$960,3,0)</f>
        <v>Chưa cho vay</v>
      </c>
      <c r="F171" s="12" t="str">
        <f>VLOOKUP(B171,'[1]Loai PGD'!$A$3:$D$960,4,0)</f>
        <v>Chưa cho vay</v>
      </c>
      <c r="G171" s="19" t="str">
        <f>VLOOKUP(B171,'[2]Quy mo PGD'!D$5:G$964,4,0)</f>
        <v>III</v>
      </c>
      <c r="H171" s="20" t="s">
        <v>64</v>
      </c>
      <c r="I171" s="20" t="s">
        <v>16</v>
      </c>
      <c r="J171" s="21" t="s">
        <v>17</v>
      </c>
    </row>
    <row r="172" spans="1:10" x14ac:dyDescent="0.25">
      <c r="A172" s="16">
        <v>144</v>
      </c>
      <c r="B172" s="17">
        <v>14438</v>
      </c>
      <c r="C172" s="18" t="s">
        <v>356</v>
      </c>
      <c r="D172" s="18" t="s">
        <v>357</v>
      </c>
      <c r="E172" s="12" t="str">
        <f>VLOOKUP(B172,'[1]Loai PGD'!$A$3:$D$960,3,0)</f>
        <v>Hỗn hợp</v>
      </c>
      <c r="F172" s="12" t="str">
        <f>VLOOKUP(B172,'[1]Loai PGD'!$A$3:$D$960,4,0)</f>
        <v>Độc lập</v>
      </c>
      <c r="G172" s="19" t="str">
        <f>VLOOKUP(B172,'[2]Quy mo PGD'!D$5:G$964,4,0)</f>
        <v>III</v>
      </c>
      <c r="H172" s="20" t="s">
        <v>344</v>
      </c>
      <c r="I172" s="20" t="s">
        <v>16</v>
      </c>
      <c r="J172" s="31" t="s">
        <v>211</v>
      </c>
    </row>
    <row r="173" spans="1:10" x14ac:dyDescent="0.25">
      <c r="A173" s="9">
        <v>145</v>
      </c>
      <c r="B173" s="10">
        <v>14500</v>
      </c>
      <c r="C173" s="11" t="s">
        <v>358</v>
      </c>
      <c r="D173" s="11" t="s">
        <v>359</v>
      </c>
      <c r="E173" s="12"/>
      <c r="F173" s="12"/>
      <c r="G173" s="13" t="s">
        <v>14</v>
      </c>
      <c r="H173" s="14" t="s">
        <v>344</v>
      </c>
      <c r="I173" s="14" t="s">
        <v>16</v>
      </c>
      <c r="J173" s="31" t="s">
        <v>211</v>
      </c>
    </row>
    <row r="174" spans="1:10" x14ac:dyDescent="0.25">
      <c r="A174" s="16">
        <v>145</v>
      </c>
      <c r="B174" s="17">
        <v>14530</v>
      </c>
      <c r="C174" s="18" t="s">
        <v>360</v>
      </c>
      <c r="D174" s="18" t="s">
        <v>361</v>
      </c>
      <c r="E174" s="12" t="str">
        <f>VLOOKUP(B174,'[1]Loai PGD'!$A$3:$D$960,3,0)</f>
        <v>Chưa cho vay</v>
      </c>
      <c r="F174" s="12" t="str">
        <f>VLOOKUP(B174,'[1]Loai PGD'!$A$3:$D$960,4,0)</f>
        <v>Chưa cho vay</v>
      </c>
      <c r="G174" s="19" t="str">
        <f>VLOOKUP(B174,'[2]Quy mo PGD'!D$5:G$964,4,0)</f>
        <v>III</v>
      </c>
      <c r="H174" s="20" t="s">
        <v>344</v>
      </c>
      <c r="I174" s="20" t="s">
        <v>16</v>
      </c>
      <c r="J174" s="31" t="s">
        <v>211</v>
      </c>
    </row>
    <row r="175" spans="1:10" x14ac:dyDescent="0.25">
      <c r="A175" s="16">
        <v>145</v>
      </c>
      <c r="B175" s="17">
        <v>14531</v>
      </c>
      <c r="C175" s="18" t="s">
        <v>362</v>
      </c>
      <c r="D175" s="18" t="s">
        <v>363</v>
      </c>
      <c r="E175" s="12" t="str">
        <f>VLOOKUP(B175,'[1]Loai PGD'!$A$3:$D$960,3,0)</f>
        <v>Chưa cho vay</v>
      </c>
      <c r="F175" s="12" t="str">
        <f>VLOOKUP(B175,'[1]Loai PGD'!$A$3:$D$960,4,0)</f>
        <v>Chưa cho vay</v>
      </c>
      <c r="G175" s="19" t="str">
        <f>VLOOKUP(B175,'[2]Quy mo PGD'!D$5:G$964,4,0)</f>
        <v>III</v>
      </c>
      <c r="H175" s="20" t="s">
        <v>344</v>
      </c>
      <c r="I175" s="20" t="s">
        <v>16</v>
      </c>
      <c r="J175" s="31" t="s">
        <v>211</v>
      </c>
    </row>
    <row r="176" spans="1:10" x14ac:dyDescent="0.25">
      <c r="A176" s="16">
        <v>145</v>
      </c>
      <c r="B176" s="17">
        <v>14532</v>
      </c>
      <c r="C176" s="18" t="s">
        <v>364</v>
      </c>
      <c r="D176" s="18" t="s">
        <v>365</v>
      </c>
      <c r="E176" s="12" t="str">
        <f>VLOOKUP(B176,'[1]Loai PGD'!$A$3:$D$960,3,0)</f>
        <v>Chưa cho vay</v>
      </c>
      <c r="F176" s="12" t="str">
        <f>VLOOKUP(B176,'[1]Loai PGD'!$A$3:$D$960,4,0)</f>
        <v>Chưa cho vay</v>
      </c>
      <c r="G176" s="19" t="str">
        <f>VLOOKUP(B176,'[2]Quy mo PGD'!D$5:G$964,4,0)</f>
        <v>III</v>
      </c>
      <c r="H176" s="20" t="s">
        <v>344</v>
      </c>
      <c r="I176" s="20" t="s">
        <v>16</v>
      </c>
      <c r="J176" s="31" t="s">
        <v>211</v>
      </c>
    </row>
    <row r="177" spans="1:10" x14ac:dyDescent="0.25">
      <c r="A177" s="16">
        <v>145</v>
      </c>
      <c r="B177" s="17">
        <v>14533</v>
      </c>
      <c r="C177" s="18" t="s">
        <v>366</v>
      </c>
      <c r="D177" s="18" t="s">
        <v>367</v>
      </c>
      <c r="E177" s="12" t="str">
        <f>VLOOKUP(B177,'[1]Loai PGD'!$A$3:$D$960,3,0)</f>
        <v>Hỗn hợp</v>
      </c>
      <c r="F177" s="12" t="str">
        <f>VLOOKUP(B177,'[1]Loai PGD'!$A$3:$D$960,4,0)</f>
        <v>Truyền thống</v>
      </c>
      <c r="G177" s="19" t="str">
        <f>VLOOKUP(B177,'[2]Quy mo PGD'!D$5:G$964,4,0)</f>
        <v>III</v>
      </c>
      <c r="H177" s="20" t="s">
        <v>178</v>
      </c>
      <c r="I177" s="20" t="s">
        <v>16</v>
      </c>
      <c r="J177" s="21" t="s">
        <v>17</v>
      </c>
    </row>
    <row r="178" spans="1:10" x14ac:dyDescent="0.25">
      <c r="A178" s="16">
        <v>145</v>
      </c>
      <c r="B178" s="17">
        <v>14534</v>
      </c>
      <c r="C178" s="18" t="s">
        <v>368</v>
      </c>
      <c r="D178" s="18" t="s">
        <v>369</v>
      </c>
      <c r="E178" s="12" t="str">
        <f>VLOOKUP(B178,'[1]Loai PGD'!$A$3:$D$960,3,0)</f>
        <v>Chưa cho vay</v>
      </c>
      <c r="F178" s="12" t="str">
        <f>VLOOKUP(B178,'[1]Loai PGD'!$A$3:$D$960,4,0)</f>
        <v>Chưa cho vay</v>
      </c>
      <c r="G178" s="19" t="str">
        <f>VLOOKUP(B178,'[2]Quy mo PGD'!D$5:G$964,4,0)</f>
        <v>III</v>
      </c>
      <c r="H178" s="20" t="s">
        <v>344</v>
      </c>
      <c r="I178" s="20" t="s">
        <v>16</v>
      </c>
      <c r="J178" s="31" t="s">
        <v>211</v>
      </c>
    </row>
    <row r="179" spans="1:10" x14ac:dyDescent="0.25">
      <c r="A179" s="9">
        <v>146</v>
      </c>
      <c r="B179" s="10">
        <v>14600</v>
      </c>
      <c r="C179" s="11" t="s">
        <v>370</v>
      </c>
      <c r="D179" s="11" t="s">
        <v>371</v>
      </c>
      <c r="E179" s="12"/>
      <c r="F179" s="12"/>
      <c r="G179" s="13" t="s">
        <v>14</v>
      </c>
      <c r="H179" s="14" t="s">
        <v>152</v>
      </c>
      <c r="I179" s="14" t="s">
        <v>16</v>
      </c>
      <c r="J179" s="21" t="s">
        <v>17</v>
      </c>
    </row>
    <row r="180" spans="1:10" x14ac:dyDescent="0.25">
      <c r="A180" s="16">
        <v>146</v>
      </c>
      <c r="B180" s="17">
        <v>14630</v>
      </c>
      <c r="C180" s="18" t="s">
        <v>372</v>
      </c>
      <c r="D180" s="18" t="s">
        <v>373</v>
      </c>
      <c r="E180" s="12" t="str">
        <f>VLOOKUP(B180,'[1]Loai PGD'!$A$3:$D$960,3,0)</f>
        <v>Đa năng</v>
      </c>
      <c r="F180" s="12" t="str">
        <f>VLOOKUP(B180,'[1]Loai PGD'!$A$3:$D$960,4,0)</f>
        <v>Tập trung</v>
      </c>
      <c r="G180" s="19" t="str">
        <f>VLOOKUP(B180,'[2]Quy mo PGD'!D$5:G$964,4,0)</f>
        <v>III</v>
      </c>
      <c r="H180" s="20" t="s">
        <v>44</v>
      </c>
      <c r="I180" s="20" t="s">
        <v>16</v>
      </c>
      <c r="J180" s="21" t="s">
        <v>17</v>
      </c>
    </row>
    <row r="181" spans="1:10" x14ac:dyDescent="0.25">
      <c r="A181" s="16">
        <v>146</v>
      </c>
      <c r="B181" s="17">
        <v>14631</v>
      </c>
      <c r="C181" s="18" t="s">
        <v>374</v>
      </c>
      <c r="D181" s="18" t="s">
        <v>375</v>
      </c>
      <c r="E181" s="12" t="str">
        <f>VLOOKUP(B181,'[1]Loai PGD'!$A$3:$D$960,3,0)</f>
        <v>Đa năng</v>
      </c>
      <c r="F181" s="12" t="str">
        <f>VLOOKUP(B181,'[1]Loai PGD'!$A$3:$D$960,4,0)</f>
        <v>Tập trung</v>
      </c>
      <c r="G181" s="19" t="str">
        <f>VLOOKUP(B181,'[2]Quy mo PGD'!D$5:G$964,4,0)</f>
        <v>III</v>
      </c>
      <c r="H181" s="20" t="s">
        <v>152</v>
      </c>
      <c r="I181" s="20" t="s">
        <v>16</v>
      </c>
      <c r="J181" s="21" t="s">
        <v>17</v>
      </c>
    </row>
    <row r="182" spans="1:10" x14ac:dyDescent="0.25">
      <c r="A182" s="16">
        <v>146</v>
      </c>
      <c r="B182" s="17">
        <v>14632</v>
      </c>
      <c r="C182" s="18" t="s">
        <v>376</v>
      </c>
      <c r="D182" s="18" t="s">
        <v>377</v>
      </c>
      <c r="E182" s="12" t="str">
        <f>VLOOKUP(B182,'[1]Loai PGD'!$A$3:$D$960,3,0)</f>
        <v>Đa năng</v>
      </c>
      <c r="F182" s="12" t="str">
        <f>VLOOKUP(B182,'[1]Loai PGD'!$A$3:$D$960,4,0)</f>
        <v>Tập trung</v>
      </c>
      <c r="G182" s="19" t="str">
        <f>VLOOKUP(B182,'[2]Quy mo PGD'!D$5:G$964,4,0)</f>
        <v>III</v>
      </c>
      <c r="H182" s="20" t="s">
        <v>152</v>
      </c>
      <c r="I182" s="20" t="s">
        <v>16</v>
      </c>
      <c r="J182" s="21" t="s">
        <v>17</v>
      </c>
    </row>
    <row r="183" spans="1:10" x14ac:dyDescent="0.25">
      <c r="A183" s="16">
        <v>146</v>
      </c>
      <c r="B183" s="17">
        <v>14633</v>
      </c>
      <c r="C183" s="18" t="s">
        <v>378</v>
      </c>
      <c r="D183" s="18" t="s">
        <v>379</v>
      </c>
      <c r="E183" s="12" t="str">
        <f>VLOOKUP(B183,'[1]Loai PGD'!$A$3:$D$960,3,0)</f>
        <v>Hỗn hợp</v>
      </c>
      <c r="F183" s="12" t="str">
        <f>VLOOKUP(B183,'[1]Loai PGD'!$A$3:$D$960,4,0)</f>
        <v>Độc lập</v>
      </c>
      <c r="G183" s="19" t="str">
        <f>VLOOKUP(B183,'[2]Quy mo PGD'!D$5:G$964,4,0)</f>
        <v>III</v>
      </c>
      <c r="H183" s="20" t="s">
        <v>380</v>
      </c>
      <c r="I183" s="20" t="s">
        <v>16</v>
      </c>
      <c r="J183" s="31" t="s">
        <v>211</v>
      </c>
    </row>
    <row r="184" spans="1:10" x14ac:dyDescent="0.25">
      <c r="A184" s="16">
        <v>146</v>
      </c>
      <c r="B184" s="17">
        <v>14634</v>
      </c>
      <c r="C184" s="18" t="s">
        <v>381</v>
      </c>
      <c r="D184" s="18" t="s">
        <v>382</v>
      </c>
      <c r="E184" s="12" t="str">
        <f>VLOOKUP(B184,'[1]Loai PGD'!$A$3:$D$960,3,0)</f>
        <v>Chưa cho vay</v>
      </c>
      <c r="F184" s="12" t="str">
        <f>VLOOKUP(B184,'[1]Loai PGD'!$A$3:$D$960,4,0)</f>
        <v>Chưa cho vay</v>
      </c>
      <c r="G184" s="19" t="str">
        <f>VLOOKUP(B184,'[2]Quy mo PGD'!D$5:G$964,4,0)</f>
        <v>III</v>
      </c>
      <c r="H184" s="20" t="s">
        <v>152</v>
      </c>
      <c r="I184" s="20" t="s">
        <v>16</v>
      </c>
      <c r="J184" s="21" t="s">
        <v>17</v>
      </c>
    </row>
    <row r="185" spans="1:10" x14ac:dyDescent="0.25">
      <c r="A185" s="16">
        <v>146</v>
      </c>
      <c r="B185" s="17">
        <v>14635</v>
      </c>
      <c r="C185" s="18" t="s">
        <v>383</v>
      </c>
      <c r="D185" s="18" t="s">
        <v>384</v>
      </c>
      <c r="E185" s="12" t="str">
        <f>VLOOKUP(B185,'[1]Loai PGD'!$A$3:$D$960,3,0)</f>
        <v>Đa năng</v>
      </c>
      <c r="F185" s="12" t="str">
        <f>VLOOKUP(B185,'[1]Loai PGD'!$A$3:$D$960,4,0)</f>
        <v>Tập trung</v>
      </c>
      <c r="G185" s="19" t="str">
        <f>VLOOKUP(B185,'[2]Quy mo PGD'!D$5:G$964,4,0)</f>
        <v>III</v>
      </c>
      <c r="H185" s="20" t="s">
        <v>285</v>
      </c>
      <c r="I185" s="20" t="s">
        <v>16</v>
      </c>
      <c r="J185" s="21" t="s">
        <v>17</v>
      </c>
    </row>
    <row r="186" spans="1:10" x14ac:dyDescent="0.25">
      <c r="A186" s="16">
        <v>146</v>
      </c>
      <c r="B186" s="17">
        <v>14636</v>
      </c>
      <c r="C186" s="18" t="s">
        <v>385</v>
      </c>
      <c r="D186" s="18" t="s">
        <v>386</v>
      </c>
      <c r="E186" s="12" t="str">
        <f>VLOOKUP(B186,'[1]Loai PGD'!$A$3:$D$960,3,0)</f>
        <v>Chưa cho vay</v>
      </c>
      <c r="F186" s="12" t="str">
        <f>VLOOKUP(B186,'[1]Loai PGD'!$A$3:$D$960,4,0)</f>
        <v>Chưa cho vay</v>
      </c>
      <c r="G186" s="19" t="str">
        <f>VLOOKUP(B186,'[2]Quy mo PGD'!D$5:G$964,4,0)</f>
        <v>III</v>
      </c>
      <c r="H186" s="20" t="s">
        <v>152</v>
      </c>
      <c r="I186" s="20" t="s">
        <v>16</v>
      </c>
      <c r="J186" s="21" t="s">
        <v>17</v>
      </c>
    </row>
    <row r="187" spans="1:10" x14ac:dyDescent="0.25">
      <c r="A187" s="9">
        <v>160</v>
      </c>
      <c r="B187" s="10">
        <v>16000</v>
      </c>
      <c r="C187" s="11" t="s">
        <v>387</v>
      </c>
      <c r="D187" s="11" t="s">
        <v>388</v>
      </c>
      <c r="E187" s="12"/>
      <c r="F187" s="12"/>
      <c r="G187" s="13" t="s">
        <v>389</v>
      </c>
      <c r="H187" s="14" t="s">
        <v>390</v>
      </c>
      <c r="I187" s="14" t="s">
        <v>391</v>
      </c>
      <c r="J187" s="34" t="s">
        <v>392</v>
      </c>
    </row>
    <row r="188" spans="1:10" x14ac:dyDescent="0.25">
      <c r="A188" s="16">
        <v>160</v>
      </c>
      <c r="B188" s="17">
        <v>16030</v>
      </c>
      <c r="C188" s="18" t="s">
        <v>393</v>
      </c>
      <c r="D188" s="18" t="s">
        <v>394</v>
      </c>
      <c r="E188" s="12" t="str">
        <f>VLOOKUP(B188,'[1]Loai PGD'!$A$3:$D$960,3,0)</f>
        <v>hỗn hợp</v>
      </c>
      <c r="F188" s="12" t="str">
        <f>VLOOKUP(B188,'[1]Loai PGD'!$A$3:$D$960,4,0)</f>
        <v>Độc lập</v>
      </c>
      <c r="G188" s="19" t="str">
        <f>VLOOKUP(B188,'[2]Quy mo PGD'!D$5:G$964,4,0)</f>
        <v>II</v>
      </c>
      <c r="H188" s="20" t="s">
        <v>390</v>
      </c>
      <c r="I188" s="20" t="s">
        <v>391</v>
      </c>
      <c r="J188" s="21" t="s">
        <v>392</v>
      </c>
    </row>
    <row r="189" spans="1:10" x14ac:dyDescent="0.25">
      <c r="A189" s="24">
        <v>160</v>
      </c>
      <c r="B189" s="25">
        <v>160225</v>
      </c>
      <c r="C189" s="26" t="s">
        <v>395</v>
      </c>
      <c r="D189" s="26" t="s">
        <v>396</v>
      </c>
      <c r="E189" s="27" t="e">
        <f>VLOOKUP(B189,'[1]Loai PGD'!$A$3:$D$960,3,0)</f>
        <v>#N/A</v>
      </c>
      <c r="F189" s="27" t="e">
        <f>VLOOKUP(B189,'[1]Loai PGD'!$A$3:$D$960,4,0)</f>
        <v>#N/A</v>
      </c>
      <c r="G189" s="28" t="s">
        <v>389</v>
      </c>
      <c r="H189" s="35" t="s">
        <v>397</v>
      </c>
      <c r="I189" s="29" t="s">
        <v>391</v>
      </c>
      <c r="J189" s="30" t="s">
        <v>392</v>
      </c>
    </row>
    <row r="190" spans="1:10" x14ac:dyDescent="0.25">
      <c r="A190" s="16">
        <v>160</v>
      </c>
      <c r="B190" s="17">
        <v>16032</v>
      </c>
      <c r="C190" s="18" t="s">
        <v>398</v>
      </c>
      <c r="D190" s="18" t="s">
        <v>399</v>
      </c>
      <c r="E190" s="12" t="str">
        <f>VLOOKUP(B190,'[1]Loai PGD'!$A$3:$D$960,3,0)</f>
        <v>Đa năng</v>
      </c>
      <c r="F190" s="12" t="str">
        <f>VLOOKUP(B190,'[1]Loai PGD'!$A$3:$D$960,4,0)</f>
        <v>Độc lập</v>
      </c>
      <c r="G190" s="19" t="str">
        <f>VLOOKUP(B190,'[2]Quy mo PGD'!D$5:G$964,4,0)</f>
        <v>II</v>
      </c>
      <c r="H190" s="20" t="s">
        <v>390</v>
      </c>
      <c r="I190" s="20" t="s">
        <v>391</v>
      </c>
      <c r="J190" s="21" t="s">
        <v>392</v>
      </c>
    </row>
    <row r="191" spans="1:10" x14ac:dyDescent="0.25">
      <c r="A191" s="16">
        <v>160</v>
      </c>
      <c r="B191" s="17">
        <v>16034</v>
      </c>
      <c r="C191" s="18" t="s">
        <v>400</v>
      </c>
      <c r="D191" s="18" t="s">
        <v>401</v>
      </c>
      <c r="E191" s="12" t="str">
        <f>VLOOKUP(B191,'[1]Loai PGD'!$A$3:$D$960,3,0)</f>
        <v>Đa năng</v>
      </c>
      <c r="F191" s="12" t="str">
        <f>VLOOKUP(B191,'[1]Loai PGD'!$A$3:$D$960,4,0)</f>
        <v>Độc lập</v>
      </c>
      <c r="G191" s="19" t="str">
        <f>VLOOKUP(B191,'[2]Quy mo PGD'!D$5:G$964,4,0)</f>
        <v>II</v>
      </c>
      <c r="H191" s="20" t="s">
        <v>402</v>
      </c>
      <c r="I191" s="20" t="s">
        <v>391</v>
      </c>
      <c r="J191" s="21" t="s">
        <v>392</v>
      </c>
    </row>
    <row r="192" spans="1:10" x14ac:dyDescent="0.25">
      <c r="A192" s="9">
        <v>161</v>
      </c>
      <c r="B192" s="10">
        <v>16100</v>
      </c>
      <c r="C192" s="11" t="s">
        <v>403</v>
      </c>
      <c r="D192" s="11" t="s">
        <v>404</v>
      </c>
      <c r="E192" s="12"/>
      <c r="F192" s="12"/>
      <c r="G192" s="13" t="s">
        <v>389</v>
      </c>
      <c r="H192" s="14" t="s">
        <v>402</v>
      </c>
      <c r="I192" s="14" t="s">
        <v>391</v>
      </c>
      <c r="J192" s="21" t="s">
        <v>392</v>
      </c>
    </row>
    <row r="193" spans="1:10" x14ac:dyDescent="0.25">
      <c r="A193" s="16">
        <v>161</v>
      </c>
      <c r="B193" s="17">
        <v>16131</v>
      </c>
      <c r="C193" s="18" t="s">
        <v>405</v>
      </c>
      <c r="D193" s="18" t="s">
        <v>406</v>
      </c>
      <c r="E193" s="12" t="str">
        <f>VLOOKUP(B193,'[1]Loai PGD'!$A$3:$D$960,3,0)</f>
        <v xml:space="preserve">Chuẩn  </v>
      </c>
      <c r="F193" s="12" t="str">
        <f>VLOOKUP(B193,'[1]Loai PGD'!$A$3:$D$960,4,0)</f>
        <v>Độc lập</v>
      </c>
      <c r="G193" s="19" t="str">
        <f>VLOOKUP(B193,'[2]Quy mo PGD'!D$5:G$964,4,0)</f>
        <v>II</v>
      </c>
      <c r="H193" s="20" t="s">
        <v>402</v>
      </c>
      <c r="I193" s="20" t="s">
        <v>391</v>
      </c>
      <c r="J193" s="21" t="s">
        <v>392</v>
      </c>
    </row>
    <row r="194" spans="1:10" x14ac:dyDescent="0.25">
      <c r="A194" s="16">
        <v>161</v>
      </c>
      <c r="B194" s="17">
        <v>16132</v>
      </c>
      <c r="C194" s="18" t="s">
        <v>407</v>
      </c>
      <c r="D194" s="18" t="s">
        <v>408</v>
      </c>
      <c r="E194" s="12" t="str">
        <f>VLOOKUP(B194,'[1]Loai PGD'!$A$3:$D$960,3,0)</f>
        <v xml:space="preserve">Chuẩn  </v>
      </c>
      <c r="F194" s="12" t="str">
        <f>VLOOKUP(B194,'[1]Loai PGD'!$A$3:$D$960,4,0)</f>
        <v>Tập trung</v>
      </c>
      <c r="G194" s="19" t="str">
        <f>VLOOKUP(B194,'[2]Quy mo PGD'!D$5:G$964,4,0)</f>
        <v>II</v>
      </c>
      <c r="H194" s="20" t="s">
        <v>402</v>
      </c>
      <c r="I194" s="20" t="s">
        <v>391</v>
      </c>
      <c r="J194" s="21" t="s">
        <v>392</v>
      </c>
    </row>
    <row r="195" spans="1:10" x14ac:dyDescent="0.25">
      <c r="A195" s="9">
        <v>162</v>
      </c>
      <c r="B195" s="10">
        <v>16200</v>
      </c>
      <c r="C195" s="11" t="s">
        <v>409</v>
      </c>
      <c r="D195" s="11" t="s">
        <v>410</v>
      </c>
      <c r="E195" s="36"/>
      <c r="F195" s="36"/>
      <c r="G195" s="32" t="s">
        <v>389</v>
      </c>
      <c r="H195" s="37" t="s">
        <v>411</v>
      </c>
      <c r="I195" s="14" t="s">
        <v>391</v>
      </c>
      <c r="J195" s="21" t="s">
        <v>392</v>
      </c>
    </row>
    <row r="196" spans="1:10" x14ac:dyDescent="0.25">
      <c r="A196" s="16">
        <v>162</v>
      </c>
      <c r="B196" s="17">
        <v>16230</v>
      </c>
      <c r="C196" s="18" t="s">
        <v>412</v>
      </c>
      <c r="D196" s="18" t="s">
        <v>413</v>
      </c>
      <c r="E196" s="12" t="str">
        <f>VLOOKUP(B196,'[1]Loai PGD'!$A$3:$D$960,3,0)</f>
        <v>Đa năng duy trì KHDN</v>
      </c>
      <c r="F196" s="12" t="str">
        <f>VLOOKUP(B196,'[1]Loai PGD'!$A$3:$D$960,4,0)</f>
        <v>Độc lập</v>
      </c>
      <c r="G196" s="19" t="str">
        <f>VLOOKUP(B196,'[2]Quy mo PGD'!D$5:G$964,4,0)</f>
        <v>II</v>
      </c>
      <c r="H196" s="38" t="s">
        <v>402</v>
      </c>
      <c r="I196" s="20" t="s">
        <v>391</v>
      </c>
      <c r="J196" s="21" t="s">
        <v>392</v>
      </c>
    </row>
    <row r="197" spans="1:10" x14ac:dyDescent="0.25">
      <c r="A197" s="9">
        <v>164</v>
      </c>
      <c r="B197" s="10">
        <v>16400</v>
      </c>
      <c r="C197" s="11" t="s">
        <v>414</v>
      </c>
      <c r="D197" s="11" t="s">
        <v>415</v>
      </c>
      <c r="E197" s="12"/>
      <c r="F197" s="12"/>
      <c r="G197" s="13" t="s">
        <v>389</v>
      </c>
      <c r="H197" s="14" t="s">
        <v>402</v>
      </c>
      <c r="I197" s="14" t="s">
        <v>391</v>
      </c>
      <c r="J197" s="21" t="s">
        <v>392</v>
      </c>
    </row>
    <row r="198" spans="1:10" x14ac:dyDescent="0.25">
      <c r="A198" s="16">
        <v>164</v>
      </c>
      <c r="B198" s="17">
        <v>16431</v>
      </c>
      <c r="C198" s="18" t="s">
        <v>416</v>
      </c>
      <c r="D198" s="18" t="s">
        <v>417</v>
      </c>
      <c r="E198" s="12" t="str">
        <f>VLOOKUP(B198,'[1]Loai PGD'!$A$3:$D$960,3,0)</f>
        <v>Đa năng duy trì KHDN</v>
      </c>
      <c r="F198" s="12" t="str">
        <f>VLOOKUP(B198,'[1]Loai PGD'!$A$3:$D$960,4,0)</f>
        <v>Độc lập</v>
      </c>
      <c r="G198" s="19" t="str">
        <f>VLOOKUP(B198,'[2]Quy mo PGD'!D$5:G$964,4,0)</f>
        <v>II</v>
      </c>
      <c r="H198" s="20" t="s">
        <v>402</v>
      </c>
      <c r="I198" s="20" t="s">
        <v>391</v>
      </c>
      <c r="J198" s="21" t="s">
        <v>392</v>
      </c>
    </row>
    <row r="199" spans="1:10" x14ac:dyDescent="0.25">
      <c r="A199" s="16">
        <v>164</v>
      </c>
      <c r="B199" s="17">
        <v>16432</v>
      </c>
      <c r="C199" s="18" t="s">
        <v>418</v>
      </c>
      <c r="D199" s="18" t="s">
        <v>419</v>
      </c>
      <c r="E199" s="12" t="str">
        <f>VLOOKUP(B199,'[1]Loai PGD'!$A$3:$D$960,3,0)</f>
        <v>Hỗn hợp</v>
      </c>
      <c r="F199" s="12" t="str">
        <f>VLOOKUP(B199,'[1]Loai PGD'!$A$3:$D$960,4,0)</f>
        <v>Độc lập</v>
      </c>
      <c r="G199" s="19" t="str">
        <f>VLOOKUP(B199,'[2]Quy mo PGD'!D$5:G$964,4,0)</f>
        <v>II</v>
      </c>
      <c r="H199" s="20" t="s">
        <v>420</v>
      </c>
      <c r="I199" s="20" t="s">
        <v>391</v>
      </c>
      <c r="J199" s="21" t="s">
        <v>392</v>
      </c>
    </row>
    <row r="200" spans="1:10" x14ac:dyDescent="0.25">
      <c r="A200" s="16">
        <v>164</v>
      </c>
      <c r="B200" s="17">
        <v>16433</v>
      </c>
      <c r="C200" s="18" t="s">
        <v>421</v>
      </c>
      <c r="D200" s="18" t="s">
        <v>422</v>
      </c>
      <c r="E200" s="12" t="str">
        <f>VLOOKUP(B200,'[1]Loai PGD'!$A$3:$D$960,3,0)</f>
        <v>Hỗn hợp</v>
      </c>
      <c r="F200" s="12" t="str">
        <f>VLOOKUP(B200,'[1]Loai PGD'!$A$3:$D$960,4,0)</f>
        <v>Độc lập</v>
      </c>
      <c r="G200" s="19" t="str">
        <f>VLOOKUP(B200,'[2]Quy mo PGD'!D$5:G$964,4,0)</f>
        <v>II</v>
      </c>
      <c r="H200" s="20" t="s">
        <v>420</v>
      </c>
      <c r="I200" s="20" t="s">
        <v>391</v>
      </c>
      <c r="J200" s="21" t="s">
        <v>392</v>
      </c>
    </row>
    <row r="201" spans="1:10" x14ac:dyDescent="0.25">
      <c r="A201" s="16">
        <v>164</v>
      </c>
      <c r="B201" s="17">
        <v>16434</v>
      </c>
      <c r="C201" s="18" t="s">
        <v>423</v>
      </c>
      <c r="D201" s="18" t="s">
        <v>424</v>
      </c>
      <c r="E201" s="12" t="str">
        <f>VLOOKUP(B201,'[1]Loai PGD'!$A$3:$D$960,3,0)</f>
        <v>Đa năng</v>
      </c>
      <c r="F201" s="12" t="str">
        <f>VLOOKUP(B201,'[1]Loai PGD'!$A$3:$D$960,4,0)</f>
        <v>Tập trung</v>
      </c>
      <c r="G201" s="19" t="str">
        <f>VLOOKUP(B201,'[2]Quy mo PGD'!D$5:G$964,4,0)</f>
        <v>II</v>
      </c>
      <c r="H201" s="20" t="s">
        <v>402</v>
      </c>
      <c r="I201" s="20" t="s">
        <v>391</v>
      </c>
      <c r="J201" s="21" t="s">
        <v>392</v>
      </c>
    </row>
    <row r="202" spans="1:10" x14ac:dyDescent="0.25">
      <c r="A202" s="16">
        <v>164</v>
      </c>
      <c r="B202" s="17">
        <v>16435</v>
      </c>
      <c r="C202" s="18" t="s">
        <v>425</v>
      </c>
      <c r="D202" s="18" t="s">
        <v>426</v>
      </c>
      <c r="E202" s="12" t="str">
        <f>VLOOKUP(B202,'[1]Loai PGD'!$A$3:$D$960,3,0)</f>
        <v>Đa năng</v>
      </c>
      <c r="F202" s="12" t="str">
        <f>VLOOKUP(B202,'[1]Loai PGD'!$A$3:$D$960,4,0)</f>
        <v>Độc lập</v>
      </c>
      <c r="G202" s="19" t="str">
        <f>VLOOKUP(B202,'[2]Quy mo PGD'!D$5:G$964,4,0)</f>
        <v>II</v>
      </c>
      <c r="H202" s="20" t="s">
        <v>402</v>
      </c>
      <c r="I202" s="20" t="s">
        <v>391</v>
      </c>
      <c r="J202" s="21" t="s">
        <v>392</v>
      </c>
    </row>
    <row r="203" spans="1:10" x14ac:dyDescent="0.25">
      <c r="A203" s="16">
        <v>164</v>
      </c>
      <c r="B203" s="17">
        <v>16436</v>
      </c>
      <c r="C203" s="18" t="s">
        <v>427</v>
      </c>
      <c r="D203" s="18" t="s">
        <v>428</v>
      </c>
      <c r="E203" s="12" t="str">
        <f>VLOOKUP(B203,'[1]Loai PGD'!$A$3:$D$960,3,0)</f>
        <v>Hỗn hợp</v>
      </c>
      <c r="F203" s="12" t="str">
        <f>VLOOKUP(B203,'[1]Loai PGD'!$A$3:$D$960,4,0)</f>
        <v>Độc lập</v>
      </c>
      <c r="G203" s="19" t="str">
        <f>VLOOKUP(B203,'[2]Quy mo PGD'!D$5:G$964,4,0)</f>
        <v>II</v>
      </c>
      <c r="H203" s="20" t="s">
        <v>402</v>
      </c>
      <c r="I203" s="20" t="s">
        <v>391</v>
      </c>
      <c r="J203" s="21" t="s">
        <v>392</v>
      </c>
    </row>
    <row r="204" spans="1:10" x14ac:dyDescent="0.25">
      <c r="A204" s="16">
        <v>164</v>
      </c>
      <c r="B204" s="17">
        <v>16437</v>
      </c>
      <c r="C204" s="18" t="s">
        <v>429</v>
      </c>
      <c r="D204" s="18" t="s">
        <v>430</v>
      </c>
      <c r="E204" s="12" t="str">
        <f>VLOOKUP(B204,'[1]Loai PGD'!$A$3:$D$960,3,0)</f>
        <v>Hỗn hợp</v>
      </c>
      <c r="F204" s="12" t="str">
        <f>VLOOKUP(B204,'[1]Loai PGD'!$A$3:$D$960,4,0)</f>
        <v>Truyền thống</v>
      </c>
      <c r="G204" s="19" t="str">
        <f>VLOOKUP(B204,'[2]Quy mo PGD'!D$5:G$964,4,0)</f>
        <v>II</v>
      </c>
      <c r="H204" s="20" t="s">
        <v>431</v>
      </c>
      <c r="I204" s="20" t="s">
        <v>391</v>
      </c>
      <c r="J204" s="21" t="s">
        <v>392</v>
      </c>
    </row>
    <row r="205" spans="1:10" x14ac:dyDescent="0.25">
      <c r="A205" s="9">
        <v>166</v>
      </c>
      <c r="B205" s="10">
        <v>16600</v>
      </c>
      <c r="C205" s="11" t="s">
        <v>432</v>
      </c>
      <c r="D205" s="11" t="s">
        <v>433</v>
      </c>
      <c r="E205" s="12"/>
      <c r="F205" s="12"/>
      <c r="G205" s="13" t="s">
        <v>389</v>
      </c>
      <c r="H205" s="14" t="s">
        <v>420</v>
      </c>
      <c r="I205" s="14" t="s">
        <v>391</v>
      </c>
      <c r="J205" s="21" t="s">
        <v>392</v>
      </c>
    </row>
    <row r="206" spans="1:10" x14ac:dyDescent="0.25">
      <c r="A206" s="16">
        <v>166</v>
      </c>
      <c r="B206" s="17">
        <v>16630</v>
      </c>
      <c r="C206" s="18" t="s">
        <v>434</v>
      </c>
      <c r="D206" s="18" t="s">
        <v>435</v>
      </c>
      <c r="E206" s="12" t="str">
        <f>VLOOKUP(B206,'[1]Loai PGD'!$A$3:$D$960,3,0)</f>
        <v>Đa năng</v>
      </c>
      <c r="F206" s="12" t="str">
        <f>VLOOKUP(B206,'[1]Loai PGD'!$A$3:$D$960,4,0)</f>
        <v>Độc lập</v>
      </c>
      <c r="G206" s="19" t="str">
        <f>VLOOKUP(B206,'[2]Quy mo PGD'!D$5:G$964,4,0)</f>
        <v>II</v>
      </c>
      <c r="H206" s="20" t="s">
        <v>420</v>
      </c>
      <c r="I206" s="20" t="s">
        <v>391</v>
      </c>
      <c r="J206" s="21" t="s">
        <v>392</v>
      </c>
    </row>
    <row r="207" spans="1:10" x14ac:dyDescent="0.25">
      <c r="A207" s="16">
        <v>166</v>
      </c>
      <c r="B207" s="17">
        <v>16631</v>
      </c>
      <c r="C207" s="18" t="s">
        <v>436</v>
      </c>
      <c r="D207" s="18" t="s">
        <v>437</v>
      </c>
      <c r="E207" s="12" t="str">
        <f>VLOOKUP(B207,'[1]Loai PGD'!$A$3:$D$960,3,0)</f>
        <v>Đa năng</v>
      </c>
      <c r="F207" s="12" t="str">
        <f>VLOOKUP(B207,'[1]Loai PGD'!$A$3:$D$960,4,0)</f>
        <v>Độc lập</v>
      </c>
      <c r="G207" s="19" t="str">
        <f>VLOOKUP(B207,'[2]Quy mo PGD'!D$5:G$964,4,0)</f>
        <v>II</v>
      </c>
      <c r="H207" s="20" t="s">
        <v>420</v>
      </c>
      <c r="I207" s="20" t="s">
        <v>391</v>
      </c>
      <c r="J207" s="21" t="s">
        <v>392</v>
      </c>
    </row>
    <row r="208" spans="1:10" x14ac:dyDescent="0.25">
      <c r="A208" s="16">
        <v>166</v>
      </c>
      <c r="B208" s="17">
        <v>16632</v>
      </c>
      <c r="C208" s="18" t="s">
        <v>438</v>
      </c>
      <c r="D208" s="18" t="s">
        <v>439</v>
      </c>
      <c r="E208" s="12" t="str">
        <f>VLOOKUP(B208,'[1]Loai PGD'!$A$3:$D$960,3,0)</f>
        <v>Đa năng</v>
      </c>
      <c r="F208" s="12" t="str">
        <f>VLOOKUP(B208,'[1]Loai PGD'!$A$3:$D$960,4,0)</f>
        <v>Truyền thống</v>
      </c>
      <c r="G208" s="19" t="str">
        <f>VLOOKUP(B208,'[2]Quy mo PGD'!D$5:G$964,4,0)</f>
        <v>II</v>
      </c>
      <c r="H208" s="20" t="s">
        <v>440</v>
      </c>
      <c r="I208" s="20" t="s">
        <v>391</v>
      </c>
      <c r="J208" s="21" t="s">
        <v>392</v>
      </c>
    </row>
    <row r="209" spans="1:10" x14ac:dyDescent="0.25">
      <c r="A209" s="16">
        <v>166</v>
      </c>
      <c r="B209" s="17">
        <v>16633</v>
      </c>
      <c r="C209" s="18" t="s">
        <v>441</v>
      </c>
      <c r="D209" s="18" t="s">
        <v>442</v>
      </c>
      <c r="E209" s="12" t="str">
        <f>VLOOKUP(B209,'[1]Loai PGD'!$A$3:$D$960,3,0)</f>
        <v>Chưa cho vay</v>
      </c>
      <c r="F209" s="12" t="str">
        <f>VLOOKUP(B209,'[1]Loai PGD'!$A$3:$D$960,4,0)</f>
        <v>Chưa cho vay</v>
      </c>
      <c r="G209" s="19" t="str">
        <f>VLOOKUP(B209,'[2]Quy mo PGD'!D$5:G$964,4,0)</f>
        <v>II</v>
      </c>
      <c r="H209" s="20" t="s">
        <v>420</v>
      </c>
      <c r="I209" s="20" t="s">
        <v>391</v>
      </c>
      <c r="J209" s="21" t="s">
        <v>392</v>
      </c>
    </row>
    <row r="210" spans="1:10" x14ac:dyDescent="0.25">
      <c r="A210" s="16">
        <v>166</v>
      </c>
      <c r="B210" s="17">
        <v>16634</v>
      </c>
      <c r="C210" s="18" t="s">
        <v>443</v>
      </c>
      <c r="D210" s="18" t="s">
        <v>444</v>
      </c>
      <c r="E210" s="12" t="str">
        <f>VLOOKUP(B210,'[1]Loai PGD'!$A$3:$D$960,3,0)</f>
        <v>Đa năng</v>
      </c>
      <c r="F210" s="12" t="str">
        <f>VLOOKUP(B210,'[1]Loai PGD'!$A$3:$D$960,4,0)</f>
        <v>Tập trung</v>
      </c>
      <c r="G210" s="19" t="str">
        <f>VLOOKUP(B210,'[2]Quy mo PGD'!D$5:G$964,4,0)</f>
        <v>II</v>
      </c>
      <c r="H210" s="20" t="s">
        <v>420</v>
      </c>
      <c r="I210" s="20" t="s">
        <v>391</v>
      </c>
      <c r="J210" s="21" t="s">
        <v>392</v>
      </c>
    </row>
    <row r="211" spans="1:10" x14ac:dyDescent="0.25">
      <c r="A211" s="16">
        <v>166</v>
      </c>
      <c r="B211" s="17">
        <v>16635</v>
      </c>
      <c r="C211" s="18" t="s">
        <v>445</v>
      </c>
      <c r="D211" s="18" t="s">
        <v>446</v>
      </c>
      <c r="E211" s="12" t="str">
        <f>VLOOKUP(B211,'[1]Loai PGD'!$A$3:$D$960,3,0)</f>
        <v>Chưa cho vay</v>
      </c>
      <c r="F211" s="12" t="str">
        <f>VLOOKUP(B211,'[1]Loai PGD'!$A$3:$D$960,4,0)</f>
        <v>Chưa cho vay</v>
      </c>
      <c r="G211" s="19" t="str">
        <f>VLOOKUP(B211,'[2]Quy mo PGD'!D$5:G$964,4,0)</f>
        <v>II</v>
      </c>
      <c r="H211" s="20" t="s">
        <v>420</v>
      </c>
      <c r="I211" s="20" t="s">
        <v>391</v>
      </c>
      <c r="J211" s="21" t="s">
        <v>392</v>
      </c>
    </row>
    <row r="212" spans="1:10" x14ac:dyDescent="0.25">
      <c r="A212" s="9">
        <v>168</v>
      </c>
      <c r="B212" s="10">
        <v>16800</v>
      </c>
      <c r="C212" s="11" t="s">
        <v>447</v>
      </c>
      <c r="D212" s="11" t="s">
        <v>448</v>
      </c>
      <c r="E212" s="12"/>
      <c r="F212" s="12"/>
      <c r="G212" s="13" t="s">
        <v>389</v>
      </c>
      <c r="H212" s="14" t="s">
        <v>390</v>
      </c>
      <c r="I212" s="14" t="s">
        <v>391</v>
      </c>
      <c r="J212" s="21" t="s">
        <v>392</v>
      </c>
    </row>
    <row r="213" spans="1:10" x14ac:dyDescent="0.25">
      <c r="A213" s="16">
        <v>168</v>
      </c>
      <c r="B213" s="17">
        <v>16831</v>
      </c>
      <c r="C213" s="18" t="s">
        <v>449</v>
      </c>
      <c r="D213" s="18" t="s">
        <v>450</v>
      </c>
      <c r="E213" s="12" t="str">
        <f>VLOOKUP(B213,'[1]Loai PGD'!$A$3:$D$960,3,0)</f>
        <v>Hỗn hợp</v>
      </c>
      <c r="F213" s="12" t="str">
        <f>VLOOKUP(B213,'[1]Loai PGD'!$A$3:$D$960,4,0)</f>
        <v>Truyền thống</v>
      </c>
      <c r="G213" s="19" t="str">
        <f>VLOOKUP(B213,'[2]Quy mo PGD'!D$5:G$964,4,0)</f>
        <v>II</v>
      </c>
      <c r="H213" s="20" t="s">
        <v>390</v>
      </c>
      <c r="I213" s="20" t="s">
        <v>391</v>
      </c>
      <c r="J213" s="21" t="s">
        <v>392</v>
      </c>
    </row>
    <row r="214" spans="1:10" x14ac:dyDescent="0.25">
      <c r="A214" s="16">
        <v>168</v>
      </c>
      <c r="B214" s="17">
        <v>16832</v>
      </c>
      <c r="C214" s="18" t="s">
        <v>451</v>
      </c>
      <c r="D214" s="18" t="s">
        <v>452</v>
      </c>
      <c r="E214" s="12" t="str">
        <f>VLOOKUP(B214,'[1]Loai PGD'!$A$3:$D$960,3,0)</f>
        <v xml:space="preserve">Chuẩn  </v>
      </c>
      <c r="F214" s="12" t="str">
        <f>VLOOKUP(B214,'[1]Loai PGD'!$A$3:$D$960,4,0)</f>
        <v>Tập trung</v>
      </c>
      <c r="G214" s="19" t="str">
        <f>VLOOKUP(B214,'[2]Quy mo PGD'!D$5:G$964,4,0)</f>
        <v>II</v>
      </c>
      <c r="H214" s="20" t="s">
        <v>390</v>
      </c>
      <c r="I214" s="20" t="s">
        <v>391</v>
      </c>
      <c r="J214" s="21" t="s">
        <v>392</v>
      </c>
    </row>
    <row r="215" spans="1:10" x14ac:dyDescent="0.25">
      <c r="A215" s="16">
        <v>168</v>
      </c>
      <c r="B215" s="17">
        <v>16833</v>
      </c>
      <c r="C215" s="18" t="s">
        <v>453</v>
      </c>
      <c r="D215" s="18" t="s">
        <v>454</v>
      </c>
      <c r="E215" s="12" t="str">
        <f>VLOOKUP(B215,'[1]Loai PGD'!$A$3:$D$960,3,0)</f>
        <v>Hỗn hợp</v>
      </c>
      <c r="F215" s="12" t="str">
        <f>VLOOKUP(B215,'[1]Loai PGD'!$A$3:$D$960,4,0)</f>
        <v>Truyền thống</v>
      </c>
      <c r="G215" s="19" t="str">
        <f>VLOOKUP(B215,'[2]Quy mo PGD'!D$5:G$964,4,0)</f>
        <v>II</v>
      </c>
      <c r="H215" s="20" t="s">
        <v>390</v>
      </c>
      <c r="I215" s="20" t="s">
        <v>391</v>
      </c>
      <c r="J215" s="21" t="s">
        <v>392</v>
      </c>
    </row>
    <row r="216" spans="1:10" x14ac:dyDescent="0.25">
      <c r="A216" s="16">
        <v>168</v>
      </c>
      <c r="B216" s="17">
        <v>16834</v>
      </c>
      <c r="C216" s="18" t="s">
        <v>455</v>
      </c>
      <c r="D216" s="18" t="s">
        <v>456</v>
      </c>
      <c r="E216" s="12" t="str">
        <f>VLOOKUP(B216,'[1]Loai PGD'!$A$3:$D$960,3,0)</f>
        <v>Hỗn hợp</v>
      </c>
      <c r="F216" s="12" t="str">
        <f>VLOOKUP(B216,'[1]Loai PGD'!$A$3:$D$960,4,0)</f>
        <v>Truyền thống</v>
      </c>
      <c r="G216" s="19" t="str">
        <f>VLOOKUP(B216,'[2]Quy mo PGD'!D$5:G$964,4,0)</f>
        <v>II</v>
      </c>
      <c r="H216" s="20" t="s">
        <v>390</v>
      </c>
      <c r="I216" s="20" t="s">
        <v>391</v>
      </c>
      <c r="J216" s="21" t="s">
        <v>392</v>
      </c>
    </row>
    <row r="217" spans="1:10" x14ac:dyDescent="0.25">
      <c r="A217" s="16">
        <v>168</v>
      </c>
      <c r="B217" s="17">
        <v>16835</v>
      </c>
      <c r="C217" s="18" t="s">
        <v>457</v>
      </c>
      <c r="D217" s="18" t="s">
        <v>458</v>
      </c>
      <c r="E217" s="12" t="str">
        <f>VLOOKUP(B217,'[1]Loai PGD'!$A$3:$D$960,3,0)</f>
        <v>Đa năng</v>
      </c>
      <c r="F217" s="12" t="str">
        <f>VLOOKUP(B217,'[1]Loai PGD'!$A$3:$D$960,4,0)</f>
        <v>Tập trung</v>
      </c>
      <c r="G217" s="19" t="str">
        <f>VLOOKUP(B217,'[2]Quy mo PGD'!D$5:G$964,4,0)</f>
        <v>II</v>
      </c>
      <c r="H217" s="20" t="s">
        <v>390</v>
      </c>
      <c r="I217" s="20" t="s">
        <v>391</v>
      </c>
      <c r="J217" s="21" t="s">
        <v>392</v>
      </c>
    </row>
    <row r="218" spans="1:10" x14ac:dyDescent="0.25">
      <c r="A218" s="16">
        <v>168</v>
      </c>
      <c r="B218" s="17">
        <v>16836</v>
      </c>
      <c r="C218" s="18" t="s">
        <v>107</v>
      </c>
      <c r="D218" s="18" t="s">
        <v>459</v>
      </c>
      <c r="E218" s="12" t="str">
        <f>VLOOKUP(B218,'[1]Loai PGD'!$A$3:$D$960,3,0)</f>
        <v>Đa năng</v>
      </c>
      <c r="F218" s="12" t="str">
        <f>VLOOKUP(B218,'[1]Loai PGD'!$A$3:$D$960,4,0)</f>
        <v>Truyền thống</v>
      </c>
      <c r="G218" s="19" t="str">
        <f>VLOOKUP(B218,'[2]Quy mo PGD'!D$5:G$964,4,0)</f>
        <v>II</v>
      </c>
      <c r="H218" s="20" t="s">
        <v>390</v>
      </c>
      <c r="I218" s="20" t="s">
        <v>391</v>
      </c>
      <c r="J218" s="21" t="s">
        <v>392</v>
      </c>
    </row>
    <row r="219" spans="1:10" x14ac:dyDescent="0.25">
      <c r="A219" s="9">
        <v>169</v>
      </c>
      <c r="B219" s="10">
        <v>16900</v>
      </c>
      <c r="C219" s="11" t="s">
        <v>460</v>
      </c>
      <c r="D219" s="11" t="s">
        <v>461</v>
      </c>
      <c r="E219" s="12"/>
      <c r="F219" s="12"/>
      <c r="G219" s="13" t="s">
        <v>389</v>
      </c>
      <c r="H219" s="14" t="s">
        <v>462</v>
      </c>
      <c r="I219" s="14" t="s">
        <v>391</v>
      </c>
      <c r="J219" s="21" t="s">
        <v>392</v>
      </c>
    </row>
    <row r="220" spans="1:10" x14ac:dyDescent="0.25">
      <c r="A220" s="16">
        <v>169</v>
      </c>
      <c r="B220" s="17">
        <v>16930</v>
      </c>
      <c r="C220" s="18" t="s">
        <v>81</v>
      </c>
      <c r="D220" s="18" t="s">
        <v>463</v>
      </c>
      <c r="E220" s="12" t="str">
        <f>VLOOKUP(B220,'[1]Loai PGD'!$A$3:$D$960,3,0)</f>
        <v>Đa năng</v>
      </c>
      <c r="F220" s="12" t="str">
        <f>VLOOKUP(B220,'[1]Loai PGD'!$A$3:$D$960,4,0)</f>
        <v>Độc lập</v>
      </c>
      <c r="G220" s="19" t="str">
        <f>VLOOKUP(B220,'[2]Quy mo PGD'!D$5:G$964,4,0)</f>
        <v>II</v>
      </c>
      <c r="H220" s="20" t="s">
        <v>402</v>
      </c>
      <c r="I220" s="20" t="s">
        <v>391</v>
      </c>
      <c r="J220" s="21" t="s">
        <v>392</v>
      </c>
    </row>
    <row r="221" spans="1:10" x14ac:dyDescent="0.25">
      <c r="A221" s="16">
        <v>169</v>
      </c>
      <c r="B221" s="17">
        <v>16931</v>
      </c>
      <c r="C221" s="18" t="s">
        <v>464</v>
      </c>
      <c r="D221" s="18" t="s">
        <v>465</v>
      </c>
      <c r="E221" s="12" t="str">
        <f>VLOOKUP(B221,'[1]Loai PGD'!$A$3:$D$960,3,0)</f>
        <v>Đa năng</v>
      </c>
      <c r="F221" s="12" t="str">
        <f>VLOOKUP(B221,'[1]Loai PGD'!$A$3:$D$960,4,0)</f>
        <v>Truyền thống</v>
      </c>
      <c r="G221" s="19" t="str">
        <f>VLOOKUP(B221,'[2]Quy mo PGD'!D$5:G$964,4,0)</f>
        <v>II</v>
      </c>
      <c r="H221" s="20" t="s">
        <v>466</v>
      </c>
      <c r="I221" s="20" t="s">
        <v>391</v>
      </c>
      <c r="J221" s="21" t="s">
        <v>392</v>
      </c>
    </row>
    <row r="222" spans="1:10" x14ac:dyDescent="0.25">
      <c r="A222" s="9">
        <v>170</v>
      </c>
      <c r="B222" s="10">
        <v>17000</v>
      </c>
      <c r="C222" s="39" t="s">
        <v>467</v>
      </c>
      <c r="D222" s="39" t="s">
        <v>468</v>
      </c>
      <c r="E222" s="12"/>
      <c r="F222" s="12"/>
      <c r="G222" s="13" t="s">
        <v>469</v>
      </c>
      <c r="H222" s="14" t="s">
        <v>470</v>
      </c>
      <c r="I222" s="14" t="s">
        <v>471</v>
      </c>
      <c r="J222" s="21" t="s">
        <v>392</v>
      </c>
    </row>
    <row r="223" spans="1:10" x14ac:dyDescent="0.25">
      <c r="A223" s="24">
        <v>170</v>
      </c>
      <c r="B223" s="25">
        <v>17030</v>
      </c>
      <c r="C223" s="40" t="s">
        <v>472</v>
      </c>
      <c r="D223" s="40" t="s">
        <v>473</v>
      </c>
      <c r="E223" s="12" t="str">
        <f>VLOOKUP(B223,'[1]Loai PGD'!$A$3:$D$960,3,0)</f>
        <v xml:space="preserve">Chuẩn  </v>
      </c>
      <c r="F223" s="12" t="str">
        <f>VLOOKUP(B223,'[1]Loai PGD'!$A$3:$D$960,4,0)</f>
        <v>Tập trung</v>
      </c>
      <c r="G223" s="19" t="str">
        <f>VLOOKUP(B223,'[2]Quy mo PGD'!D$5:G$964,4,0)</f>
        <v>I</v>
      </c>
      <c r="H223" s="29" t="s">
        <v>470</v>
      </c>
      <c r="I223" s="29" t="s">
        <v>471</v>
      </c>
      <c r="J223" s="21" t="s">
        <v>392</v>
      </c>
    </row>
    <row r="224" spans="1:10" x14ac:dyDescent="0.25">
      <c r="A224" s="16">
        <v>170</v>
      </c>
      <c r="B224" s="17">
        <v>170225</v>
      </c>
      <c r="C224" s="40" t="s">
        <v>474</v>
      </c>
      <c r="D224" s="40" t="s">
        <v>475</v>
      </c>
      <c r="E224" s="12" t="e">
        <f>VLOOKUP(B224,'[1]Loai PGD'!$A$3:$D$960,3,0)</f>
        <v>#N/A</v>
      </c>
      <c r="F224" s="12" t="e">
        <f>VLOOKUP(B224,'[1]Loai PGD'!$A$3:$D$960,4,0)</f>
        <v>#N/A</v>
      </c>
      <c r="G224" s="19" t="s">
        <v>469</v>
      </c>
      <c r="H224" s="20" t="s">
        <v>470</v>
      </c>
      <c r="I224" s="20" t="s">
        <v>471</v>
      </c>
      <c r="J224" s="21" t="s">
        <v>392</v>
      </c>
    </row>
    <row r="225" spans="1:10" x14ac:dyDescent="0.25">
      <c r="A225" s="16">
        <v>170</v>
      </c>
      <c r="B225" s="17">
        <v>17032</v>
      </c>
      <c r="C225" s="40" t="s">
        <v>328</v>
      </c>
      <c r="D225" s="40" t="s">
        <v>476</v>
      </c>
      <c r="E225" s="12" t="str">
        <f>VLOOKUP(B225,'[1]Loai PGD'!$A$3:$D$960,3,0)</f>
        <v xml:space="preserve">Chuẩn  </v>
      </c>
      <c r="F225" s="12" t="str">
        <f>VLOOKUP(B225,'[1]Loai PGD'!$A$3:$D$960,4,0)</f>
        <v>Tập trung</v>
      </c>
      <c r="G225" s="19" t="str">
        <f>VLOOKUP(B225,'[2]Quy mo PGD'!D$5:G$964,4,0)</f>
        <v>I</v>
      </c>
      <c r="H225" s="20" t="s">
        <v>470</v>
      </c>
      <c r="I225" s="20" t="s">
        <v>471</v>
      </c>
      <c r="J225" s="21" t="s">
        <v>392</v>
      </c>
    </row>
    <row r="226" spans="1:10" x14ac:dyDescent="0.25">
      <c r="A226" s="16">
        <v>170</v>
      </c>
      <c r="B226" s="17">
        <v>17033</v>
      </c>
      <c r="C226" s="40" t="s">
        <v>477</v>
      </c>
      <c r="D226" s="40" t="s">
        <v>478</v>
      </c>
      <c r="E226" s="12" t="str">
        <f>VLOOKUP(B226,'[1]Loai PGD'!$A$3:$D$960,3,0)</f>
        <v>Chuẩn</v>
      </c>
      <c r="F226" s="12" t="str">
        <f>VLOOKUP(B226,'[1]Loai PGD'!$A$3:$D$960,4,0)</f>
        <v>Tập trung</v>
      </c>
      <c r="G226" s="19" t="str">
        <f>VLOOKUP(B226,'[2]Quy mo PGD'!D$5:G$964,4,0)</f>
        <v>I</v>
      </c>
      <c r="H226" s="20" t="s">
        <v>479</v>
      </c>
      <c r="I226" s="20" t="s">
        <v>471</v>
      </c>
      <c r="J226" s="21" t="s">
        <v>392</v>
      </c>
    </row>
    <row r="227" spans="1:10" x14ac:dyDescent="0.25">
      <c r="A227" s="16">
        <v>170</v>
      </c>
      <c r="B227" s="17">
        <v>17034</v>
      </c>
      <c r="C227" s="40" t="s">
        <v>214</v>
      </c>
      <c r="D227" s="40" t="s">
        <v>480</v>
      </c>
      <c r="E227" s="12" t="str">
        <f>VLOOKUP(B227,'[1]Loai PGD'!$A$3:$D$960,3,0)</f>
        <v xml:space="preserve">Chuẩn  </v>
      </c>
      <c r="F227" s="12" t="str">
        <f>VLOOKUP(B227,'[1]Loai PGD'!$A$3:$D$960,4,0)</f>
        <v>Tập trung</v>
      </c>
      <c r="G227" s="19" t="str">
        <f>VLOOKUP(B227,'[2]Quy mo PGD'!D$5:G$964,4,0)</f>
        <v>I</v>
      </c>
      <c r="H227" s="20" t="s">
        <v>470</v>
      </c>
      <c r="I227" s="20" t="s">
        <v>471</v>
      </c>
      <c r="J227" s="21" t="s">
        <v>392</v>
      </c>
    </row>
    <row r="228" spans="1:10" x14ac:dyDescent="0.25">
      <c r="A228" s="9">
        <v>172</v>
      </c>
      <c r="B228" s="10">
        <v>17200</v>
      </c>
      <c r="C228" s="11" t="s">
        <v>481</v>
      </c>
      <c r="D228" s="11" t="s">
        <v>482</v>
      </c>
      <c r="E228" s="12"/>
      <c r="F228" s="12"/>
      <c r="G228" s="13" t="s">
        <v>469</v>
      </c>
      <c r="H228" s="14" t="s">
        <v>483</v>
      </c>
      <c r="I228" s="14" t="s">
        <v>484</v>
      </c>
      <c r="J228" s="21" t="s">
        <v>392</v>
      </c>
    </row>
    <row r="229" spans="1:10" x14ac:dyDescent="0.25">
      <c r="A229" s="16">
        <v>172</v>
      </c>
      <c r="B229" s="17">
        <v>17230</v>
      </c>
      <c r="C229" s="18" t="s">
        <v>485</v>
      </c>
      <c r="D229" s="18" t="s">
        <v>486</v>
      </c>
      <c r="E229" s="12" t="str">
        <f>VLOOKUP(B229,'[1]Loai PGD'!$A$3:$D$960,3,0)</f>
        <v xml:space="preserve">Chuẩn  </v>
      </c>
      <c r="F229" s="12" t="str">
        <f>VLOOKUP(B229,'[1]Loai PGD'!$A$3:$D$960,4,0)</f>
        <v>Truyền thống</v>
      </c>
      <c r="G229" s="19" t="str">
        <f>VLOOKUP(B229,'[2]Quy mo PGD'!D$5:G$964,4,0)</f>
        <v>I</v>
      </c>
      <c r="H229" s="20" t="s">
        <v>487</v>
      </c>
      <c r="I229" s="20" t="s">
        <v>484</v>
      </c>
      <c r="J229" s="21" t="s">
        <v>392</v>
      </c>
    </row>
    <row r="230" spans="1:10" x14ac:dyDescent="0.25">
      <c r="A230" s="9">
        <v>174</v>
      </c>
      <c r="B230" s="10">
        <v>17400</v>
      </c>
      <c r="C230" s="11" t="s">
        <v>488</v>
      </c>
      <c r="D230" s="11" t="s">
        <v>489</v>
      </c>
      <c r="E230" s="12"/>
      <c r="F230" s="12"/>
      <c r="G230" s="13" t="s">
        <v>469</v>
      </c>
      <c r="H230" s="14" t="s">
        <v>490</v>
      </c>
      <c r="I230" s="14" t="s">
        <v>491</v>
      </c>
      <c r="J230" s="21" t="s">
        <v>392</v>
      </c>
    </row>
    <row r="231" spans="1:10" x14ac:dyDescent="0.25">
      <c r="A231" s="16">
        <v>174</v>
      </c>
      <c r="B231" s="17">
        <v>17430</v>
      </c>
      <c r="C231" s="18" t="s">
        <v>492</v>
      </c>
      <c r="D231" s="18" t="s">
        <v>493</v>
      </c>
      <c r="E231" s="12" t="str">
        <f>VLOOKUP(B231,'[1]Loai PGD'!$A$3:$D$960,3,0)</f>
        <v>Đa năng</v>
      </c>
      <c r="F231" s="12" t="str">
        <f>VLOOKUP(B231,'[1]Loai PGD'!$A$3:$D$960,4,0)</f>
        <v>Truyền thống</v>
      </c>
      <c r="G231" s="19" t="str">
        <f>VLOOKUP(B231,'[2]Quy mo PGD'!D$5:G$964,4,0)</f>
        <v>I</v>
      </c>
      <c r="H231" s="20" t="s">
        <v>490</v>
      </c>
      <c r="I231" s="20" t="s">
        <v>491</v>
      </c>
      <c r="J231" s="21" t="s">
        <v>392</v>
      </c>
    </row>
    <row r="232" spans="1:10" x14ac:dyDescent="0.25">
      <c r="A232" s="16">
        <v>174</v>
      </c>
      <c r="B232" s="17">
        <v>17431</v>
      </c>
      <c r="C232" s="18" t="s">
        <v>494</v>
      </c>
      <c r="D232" s="18" t="s">
        <v>495</v>
      </c>
      <c r="E232" s="12" t="str">
        <f>VLOOKUP(B232,'[1]Loai PGD'!$A$3:$D$960,3,0)</f>
        <v>Đa năng</v>
      </c>
      <c r="F232" s="12" t="str">
        <f>VLOOKUP(B232,'[1]Loai PGD'!$A$3:$D$960,4,0)</f>
        <v>Truyền thống</v>
      </c>
      <c r="G232" s="19" t="str">
        <f>VLOOKUP(B232,'[2]Quy mo PGD'!D$5:G$964,4,0)</f>
        <v>I</v>
      </c>
      <c r="H232" s="20" t="s">
        <v>496</v>
      </c>
      <c r="I232" s="20" t="s">
        <v>491</v>
      </c>
      <c r="J232" s="21" t="s">
        <v>392</v>
      </c>
    </row>
    <row r="233" spans="1:10" x14ac:dyDescent="0.25">
      <c r="A233" s="16">
        <v>174</v>
      </c>
      <c r="B233" s="17">
        <v>17432</v>
      </c>
      <c r="C233" s="18" t="s">
        <v>497</v>
      </c>
      <c r="D233" s="18" t="s">
        <v>498</v>
      </c>
      <c r="E233" s="12" t="str">
        <f>VLOOKUP(B233,'[1]Loai PGD'!$A$3:$D$960,3,0)</f>
        <v>Đa năng</v>
      </c>
      <c r="F233" s="12" t="str">
        <f>VLOOKUP(B233,'[1]Loai PGD'!$A$3:$D$960,4,0)</f>
        <v>Truyền thống</v>
      </c>
      <c r="G233" s="19" t="str">
        <f>VLOOKUP(B233,'[2]Quy mo PGD'!D$5:G$964,4,0)</f>
        <v>I</v>
      </c>
      <c r="H233" s="20" t="s">
        <v>490</v>
      </c>
      <c r="I233" s="20" t="s">
        <v>491</v>
      </c>
      <c r="J233" s="21" t="s">
        <v>392</v>
      </c>
    </row>
    <row r="234" spans="1:10" x14ac:dyDescent="0.25">
      <c r="A234" s="16">
        <v>174</v>
      </c>
      <c r="B234" s="17">
        <v>17433</v>
      </c>
      <c r="C234" s="18" t="s">
        <v>499</v>
      </c>
      <c r="D234" s="18" t="s">
        <v>500</v>
      </c>
      <c r="E234" s="12" t="str">
        <f>VLOOKUP(B234,'[1]Loai PGD'!$A$3:$D$960,3,0)</f>
        <v>Đa năng</v>
      </c>
      <c r="F234" s="12" t="str">
        <f>VLOOKUP(B234,'[1]Loai PGD'!$A$3:$D$960,4,0)</f>
        <v>Truyền thống</v>
      </c>
      <c r="G234" s="19" t="str">
        <f>VLOOKUP(B234,'[2]Quy mo PGD'!D$5:G$964,4,0)</f>
        <v>I</v>
      </c>
      <c r="H234" s="20" t="s">
        <v>501</v>
      </c>
      <c r="I234" s="20" t="s">
        <v>491</v>
      </c>
      <c r="J234" s="21" t="s">
        <v>392</v>
      </c>
    </row>
    <row r="235" spans="1:10" x14ac:dyDescent="0.25">
      <c r="A235" s="16">
        <v>174</v>
      </c>
      <c r="B235" s="17">
        <v>17434</v>
      </c>
      <c r="C235" s="18" t="s">
        <v>502</v>
      </c>
      <c r="D235" s="18" t="s">
        <v>503</v>
      </c>
      <c r="E235" s="12" t="str">
        <f>VLOOKUP(B235,'[1]Loai PGD'!$A$3:$D$960,3,0)</f>
        <v>Đa năng</v>
      </c>
      <c r="F235" s="12" t="str">
        <f>VLOOKUP(B235,'[1]Loai PGD'!$A$3:$D$960,4,0)</f>
        <v>Truyền thống</v>
      </c>
      <c r="G235" s="19" t="str">
        <f>VLOOKUP(B235,'[2]Quy mo PGD'!D$5:G$964,4,0)</f>
        <v>I</v>
      </c>
      <c r="H235" s="20" t="s">
        <v>490</v>
      </c>
      <c r="I235" s="20" t="s">
        <v>491</v>
      </c>
      <c r="J235" s="21" t="s">
        <v>392</v>
      </c>
    </row>
    <row r="236" spans="1:10" x14ac:dyDescent="0.25">
      <c r="A236" s="16">
        <v>174</v>
      </c>
      <c r="B236" s="17">
        <v>17435</v>
      </c>
      <c r="C236" s="18" t="s">
        <v>504</v>
      </c>
      <c r="D236" s="18" t="s">
        <v>505</v>
      </c>
      <c r="E236" s="12" t="str">
        <f>VLOOKUP(B236,'[1]Loai PGD'!$A$3:$D$960,3,0)</f>
        <v>Đa năng</v>
      </c>
      <c r="F236" s="12" t="str">
        <f>VLOOKUP(B236,'[1]Loai PGD'!$A$3:$D$960,4,0)</f>
        <v>Độc lập</v>
      </c>
      <c r="G236" s="19" t="str">
        <f>VLOOKUP(B236,'[2]Quy mo PGD'!D$5:G$964,4,0)</f>
        <v>I</v>
      </c>
      <c r="H236" s="20" t="s">
        <v>506</v>
      </c>
      <c r="I236" s="20" t="s">
        <v>491</v>
      </c>
      <c r="J236" s="21" t="s">
        <v>392</v>
      </c>
    </row>
    <row r="237" spans="1:10" x14ac:dyDescent="0.25">
      <c r="A237" s="16">
        <v>174</v>
      </c>
      <c r="B237" s="17">
        <v>17436</v>
      </c>
      <c r="C237" s="18" t="s">
        <v>507</v>
      </c>
      <c r="D237" s="18" t="s">
        <v>508</v>
      </c>
      <c r="E237" s="12" t="str">
        <f>VLOOKUP(B237,'[1]Loai PGD'!$A$3:$D$960,3,0)</f>
        <v>Đa năng</v>
      </c>
      <c r="F237" s="12" t="str">
        <f>VLOOKUP(B237,'[1]Loai PGD'!$A$3:$D$960,4,0)</f>
        <v>Độc lập</v>
      </c>
      <c r="G237" s="19" t="str">
        <f>VLOOKUP(B237,'[2]Quy mo PGD'!D$5:G$964,4,0)</f>
        <v>I</v>
      </c>
      <c r="H237" s="20" t="s">
        <v>509</v>
      </c>
      <c r="I237" s="20" t="s">
        <v>491</v>
      </c>
      <c r="J237" s="21" t="s">
        <v>392</v>
      </c>
    </row>
    <row r="238" spans="1:10" x14ac:dyDescent="0.25">
      <c r="A238" s="16">
        <v>174</v>
      </c>
      <c r="B238" s="17">
        <v>17437</v>
      </c>
      <c r="C238" s="18" t="s">
        <v>510</v>
      </c>
      <c r="D238" s="18" t="s">
        <v>511</v>
      </c>
      <c r="E238" s="12" t="str">
        <f>VLOOKUP(B238,'[1]Loai PGD'!$A$3:$D$960,3,0)</f>
        <v>Đa năng</v>
      </c>
      <c r="F238" s="12" t="str">
        <f>VLOOKUP(B238,'[1]Loai PGD'!$A$3:$D$960,4,0)</f>
        <v>Truyền thống</v>
      </c>
      <c r="G238" s="19" t="str">
        <f>VLOOKUP(B238,'[2]Quy mo PGD'!D$5:G$964,4,0)</f>
        <v>I</v>
      </c>
      <c r="H238" s="20" t="s">
        <v>496</v>
      </c>
      <c r="I238" s="20" t="s">
        <v>491</v>
      </c>
      <c r="J238" s="21" t="s">
        <v>392</v>
      </c>
    </row>
    <row r="239" spans="1:10" x14ac:dyDescent="0.25">
      <c r="A239" s="9">
        <v>180</v>
      </c>
      <c r="B239" s="10">
        <v>18000</v>
      </c>
      <c r="C239" s="11" t="s">
        <v>512</v>
      </c>
      <c r="D239" s="11" t="s">
        <v>513</v>
      </c>
      <c r="E239" s="12"/>
      <c r="F239" s="12"/>
      <c r="G239" s="13" t="s">
        <v>469</v>
      </c>
      <c r="H239" s="14" t="s">
        <v>514</v>
      </c>
      <c r="I239" s="14" t="s">
        <v>515</v>
      </c>
      <c r="J239" s="21" t="s">
        <v>392</v>
      </c>
    </row>
    <row r="240" spans="1:10" x14ac:dyDescent="0.25">
      <c r="A240" s="16">
        <v>180</v>
      </c>
      <c r="B240" s="17">
        <v>18030</v>
      </c>
      <c r="C240" s="18" t="s">
        <v>516</v>
      </c>
      <c r="D240" s="18" t="s">
        <v>517</v>
      </c>
      <c r="E240" s="12" t="str">
        <f>VLOOKUP(B240,'[1]Loai PGD'!$A$3:$D$960,3,0)</f>
        <v xml:space="preserve">Chuẩn  </v>
      </c>
      <c r="F240" s="12" t="str">
        <f>VLOOKUP(B240,'[1]Loai PGD'!$A$3:$D$960,4,0)</f>
        <v>Độc lập</v>
      </c>
      <c r="G240" s="19" t="str">
        <f>VLOOKUP(B240,'[2]Quy mo PGD'!D$5:G$964,4,0)</f>
        <v>I</v>
      </c>
      <c r="H240" s="20" t="s">
        <v>514</v>
      </c>
      <c r="I240" s="20" t="s">
        <v>515</v>
      </c>
      <c r="J240" s="21" t="s">
        <v>392</v>
      </c>
    </row>
    <row r="241" spans="1:10" x14ac:dyDescent="0.25">
      <c r="A241" s="16">
        <v>180</v>
      </c>
      <c r="B241" s="17">
        <v>18031</v>
      </c>
      <c r="C241" s="18" t="s">
        <v>518</v>
      </c>
      <c r="D241" s="18" t="s">
        <v>519</v>
      </c>
      <c r="E241" s="12" t="str">
        <f>VLOOKUP(B241,'[1]Loai PGD'!$A$3:$D$960,3,0)</f>
        <v xml:space="preserve">Chuẩn  </v>
      </c>
      <c r="F241" s="12" t="str">
        <f>VLOOKUP(B241,'[1]Loai PGD'!$A$3:$D$960,4,0)</f>
        <v>Độc lập</v>
      </c>
      <c r="G241" s="19" t="str">
        <f>VLOOKUP(B241,'[2]Quy mo PGD'!D$5:G$964,4,0)</f>
        <v>I</v>
      </c>
      <c r="H241" s="20" t="s">
        <v>514</v>
      </c>
      <c r="I241" s="20" t="s">
        <v>515</v>
      </c>
      <c r="J241" s="21" t="s">
        <v>392</v>
      </c>
    </row>
    <row r="242" spans="1:10" x14ac:dyDescent="0.25">
      <c r="A242" s="16">
        <v>180</v>
      </c>
      <c r="B242" s="17">
        <v>18032</v>
      </c>
      <c r="C242" s="18" t="s">
        <v>520</v>
      </c>
      <c r="D242" s="18" t="s">
        <v>521</v>
      </c>
      <c r="E242" s="12" t="str">
        <f>VLOOKUP(B242,'[1]Loai PGD'!$A$3:$D$960,3,0)</f>
        <v xml:space="preserve">Chuẩn  </v>
      </c>
      <c r="F242" s="12" t="str">
        <f>VLOOKUP(B242,'[1]Loai PGD'!$A$3:$D$960,4,0)</f>
        <v>Độc lập</v>
      </c>
      <c r="G242" s="19" t="str">
        <f>VLOOKUP(B242,'[2]Quy mo PGD'!D$5:G$964,4,0)</f>
        <v>I</v>
      </c>
      <c r="H242" s="20" t="s">
        <v>514</v>
      </c>
      <c r="I242" s="20" t="s">
        <v>515</v>
      </c>
      <c r="J242" s="21" t="s">
        <v>392</v>
      </c>
    </row>
    <row r="243" spans="1:10" x14ac:dyDescent="0.25">
      <c r="A243" s="16">
        <v>180</v>
      </c>
      <c r="B243" s="17">
        <v>18033</v>
      </c>
      <c r="C243" s="18" t="s">
        <v>522</v>
      </c>
      <c r="D243" s="18" t="s">
        <v>523</v>
      </c>
      <c r="E243" s="12" t="str">
        <f>VLOOKUP(B243,'[1]Loai PGD'!$A$3:$D$960,3,0)</f>
        <v xml:space="preserve">Chuẩn  </v>
      </c>
      <c r="F243" s="12" t="str">
        <f>VLOOKUP(B243,'[1]Loai PGD'!$A$3:$D$960,4,0)</f>
        <v>Độc lập</v>
      </c>
      <c r="G243" s="19" t="str">
        <f>VLOOKUP(B243,'[2]Quy mo PGD'!D$5:G$964,4,0)</f>
        <v>I</v>
      </c>
      <c r="H243" s="20" t="s">
        <v>514</v>
      </c>
      <c r="I243" s="20" t="s">
        <v>515</v>
      </c>
      <c r="J243" s="21" t="s">
        <v>392</v>
      </c>
    </row>
    <row r="244" spans="1:10" x14ac:dyDescent="0.25">
      <c r="A244" s="16">
        <v>180</v>
      </c>
      <c r="B244" s="17">
        <v>18034</v>
      </c>
      <c r="C244" s="18" t="s">
        <v>418</v>
      </c>
      <c r="D244" s="18" t="s">
        <v>524</v>
      </c>
      <c r="E244" s="12" t="str">
        <f>VLOOKUP(B244,'[1]Loai PGD'!$A$3:$D$960,3,0)</f>
        <v xml:space="preserve">Chuẩn  </v>
      </c>
      <c r="F244" s="12" t="str">
        <f>VLOOKUP(B244,'[1]Loai PGD'!$A$3:$D$960,4,0)</f>
        <v>Độc lập</v>
      </c>
      <c r="G244" s="19" t="str">
        <f>VLOOKUP(B244,'[2]Quy mo PGD'!D$5:G$964,4,0)</f>
        <v>I</v>
      </c>
      <c r="H244" s="20" t="s">
        <v>514</v>
      </c>
      <c r="I244" s="20" t="s">
        <v>515</v>
      </c>
      <c r="J244" s="21" t="s">
        <v>392</v>
      </c>
    </row>
    <row r="245" spans="1:10" x14ac:dyDescent="0.25">
      <c r="A245" s="16">
        <v>180</v>
      </c>
      <c r="B245" s="17">
        <v>18035</v>
      </c>
      <c r="C245" s="18" t="s">
        <v>525</v>
      </c>
      <c r="D245" s="18" t="s">
        <v>526</v>
      </c>
      <c r="E245" s="12" t="str">
        <f>VLOOKUP(B245,'[1]Loai PGD'!$A$3:$D$960,3,0)</f>
        <v>Đa năng</v>
      </c>
      <c r="F245" s="12" t="str">
        <f>VLOOKUP(B245,'[1]Loai PGD'!$A$3:$D$960,4,0)</f>
        <v>Độc lập</v>
      </c>
      <c r="G245" s="19" t="str">
        <f>VLOOKUP(B245,'[2]Quy mo PGD'!D$5:G$964,4,0)</f>
        <v>I</v>
      </c>
      <c r="H245" s="20" t="s">
        <v>527</v>
      </c>
      <c r="I245" s="20" t="s">
        <v>515</v>
      </c>
      <c r="J245" s="21" t="s">
        <v>392</v>
      </c>
    </row>
    <row r="246" spans="1:10" x14ac:dyDescent="0.25">
      <c r="A246" s="9">
        <v>182</v>
      </c>
      <c r="B246" s="10">
        <v>18200</v>
      </c>
      <c r="C246" s="11" t="s">
        <v>528</v>
      </c>
      <c r="D246" s="11" t="s">
        <v>529</v>
      </c>
      <c r="E246" s="12"/>
      <c r="F246" s="12"/>
      <c r="G246" s="13" t="s">
        <v>469</v>
      </c>
      <c r="H246" s="14" t="s">
        <v>530</v>
      </c>
      <c r="I246" s="14" t="s">
        <v>402</v>
      </c>
      <c r="J246" s="21" t="s">
        <v>392</v>
      </c>
    </row>
    <row r="247" spans="1:10" x14ac:dyDescent="0.25">
      <c r="A247" s="16">
        <v>182</v>
      </c>
      <c r="B247" s="17">
        <v>18233</v>
      </c>
      <c r="C247" s="18" t="s">
        <v>531</v>
      </c>
      <c r="D247" s="18" t="s">
        <v>532</v>
      </c>
      <c r="E247" s="12" t="str">
        <f>VLOOKUP(B247,'[1]Loai PGD'!$A$3:$D$960,3,0)</f>
        <v xml:space="preserve">Chuẩn  </v>
      </c>
      <c r="F247" s="12" t="str">
        <f>VLOOKUP(B247,'[1]Loai PGD'!$A$3:$D$960,4,0)</f>
        <v xml:space="preserve">Độc lập </v>
      </c>
      <c r="G247" s="19" t="str">
        <f>VLOOKUP(B247,'[2]Quy mo PGD'!D$5:G$964,4,0)</f>
        <v>I</v>
      </c>
      <c r="H247" s="20" t="s">
        <v>533</v>
      </c>
      <c r="I247" s="20" t="s">
        <v>402</v>
      </c>
      <c r="J247" s="21" t="s">
        <v>392</v>
      </c>
    </row>
    <row r="248" spans="1:10" x14ac:dyDescent="0.25">
      <c r="A248" s="16">
        <v>182</v>
      </c>
      <c r="B248" s="17">
        <v>18234</v>
      </c>
      <c r="C248" s="18" t="s">
        <v>418</v>
      </c>
      <c r="D248" s="18" t="s">
        <v>534</v>
      </c>
      <c r="E248" s="12" t="str">
        <f>VLOOKUP(B248,'[1]Loai PGD'!$A$3:$D$960,3,0)</f>
        <v xml:space="preserve">Chuẩn  </v>
      </c>
      <c r="F248" s="12" t="str">
        <f>VLOOKUP(B248,'[1]Loai PGD'!$A$3:$D$960,4,0)</f>
        <v>Độc lập</v>
      </c>
      <c r="G248" s="19" t="str">
        <f>VLOOKUP(B248,'[2]Quy mo PGD'!D$5:G$964,4,0)</f>
        <v>I</v>
      </c>
      <c r="H248" s="20" t="s">
        <v>533</v>
      </c>
      <c r="I248" s="20" t="s">
        <v>402</v>
      </c>
      <c r="J248" s="21" t="s">
        <v>392</v>
      </c>
    </row>
    <row r="249" spans="1:10" x14ac:dyDescent="0.25">
      <c r="A249" s="16">
        <v>182</v>
      </c>
      <c r="B249" s="17">
        <v>18235</v>
      </c>
      <c r="C249" s="18" t="s">
        <v>535</v>
      </c>
      <c r="D249" s="18" t="s">
        <v>536</v>
      </c>
      <c r="E249" s="12" t="str">
        <f>VLOOKUP(B249,'[1]Loai PGD'!$A$3:$D$960,3,0)</f>
        <v>Đa năng</v>
      </c>
      <c r="F249" s="12" t="str">
        <f>VLOOKUP(B249,'[1]Loai PGD'!$A$3:$D$960,4,0)</f>
        <v>Truyền thống</v>
      </c>
      <c r="G249" s="19" t="str">
        <f>VLOOKUP(B249,'[2]Quy mo PGD'!D$5:G$964,4,0)</f>
        <v>I</v>
      </c>
      <c r="H249" s="20" t="s">
        <v>530</v>
      </c>
      <c r="I249" s="20" t="s">
        <v>402</v>
      </c>
      <c r="J249" s="21" t="s">
        <v>392</v>
      </c>
    </row>
    <row r="250" spans="1:10" x14ac:dyDescent="0.25">
      <c r="A250" s="16">
        <v>182</v>
      </c>
      <c r="B250" s="17">
        <v>18236</v>
      </c>
      <c r="C250" s="18" t="s">
        <v>537</v>
      </c>
      <c r="D250" s="18" t="s">
        <v>538</v>
      </c>
      <c r="E250" s="12" t="str">
        <f>VLOOKUP(B250,'[1]Loai PGD'!$A$3:$D$960,3,0)</f>
        <v xml:space="preserve">Chuẩn  </v>
      </c>
      <c r="F250" s="12" t="str">
        <f>VLOOKUP(B250,'[1]Loai PGD'!$A$3:$D$960,4,0)</f>
        <v>Truyền thống</v>
      </c>
      <c r="G250" s="19" t="str">
        <f>VLOOKUP(B250,'[2]Quy mo PGD'!D$5:G$964,4,0)</f>
        <v>I</v>
      </c>
      <c r="H250" s="20" t="s">
        <v>533</v>
      </c>
      <c r="I250" s="20" t="s">
        <v>402</v>
      </c>
      <c r="J250" s="21" t="s">
        <v>392</v>
      </c>
    </row>
    <row r="251" spans="1:10" x14ac:dyDescent="0.25">
      <c r="A251" s="9">
        <v>184</v>
      </c>
      <c r="B251" s="10">
        <v>18400</v>
      </c>
      <c r="C251" s="11" t="s">
        <v>539</v>
      </c>
      <c r="D251" s="11" t="s">
        <v>540</v>
      </c>
      <c r="E251" s="12"/>
      <c r="F251" s="12"/>
      <c r="G251" s="13" t="s">
        <v>469</v>
      </c>
      <c r="H251" s="14" t="s">
        <v>541</v>
      </c>
      <c r="I251" s="14" t="s">
        <v>542</v>
      </c>
      <c r="J251" s="21" t="s">
        <v>392</v>
      </c>
    </row>
    <row r="252" spans="1:10" x14ac:dyDescent="0.25">
      <c r="A252" s="16">
        <v>184</v>
      </c>
      <c r="B252" s="17">
        <v>18430</v>
      </c>
      <c r="C252" s="18" t="s">
        <v>543</v>
      </c>
      <c r="D252" s="18" t="s">
        <v>544</v>
      </c>
      <c r="E252" s="12" t="str">
        <f>VLOOKUP(B252,'[1]Loai PGD'!$A$3:$D$960,3,0)</f>
        <v xml:space="preserve">Chuẩn  </v>
      </c>
      <c r="F252" s="12" t="str">
        <f>VLOOKUP(B252,'[1]Loai PGD'!$A$3:$D$960,4,0)</f>
        <v>Độc lập</v>
      </c>
      <c r="G252" s="19" t="str">
        <f>VLOOKUP(B252,'[2]Quy mo PGD'!D$5:G$964,4,0)</f>
        <v>I</v>
      </c>
      <c r="H252" s="20" t="s">
        <v>541</v>
      </c>
      <c r="I252" s="20" t="s">
        <v>542</v>
      </c>
      <c r="J252" s="21" t="s">
        <v>392</v>
      </c>
    </row>
    <row r="253" spans="1:10" x14ac:dyDescent="0.25">
      <c r="A253" s="16">
        <v>184</v>
      </c>
      <c r="B253" s="17">
        <v>18431</v>
      </c>
      <c r="C253" s="18" t="s">
        <v>545</v>
      </c>
      <c r="D253" s="18" t="s">
        <v>546</v>
      </c>
      <c r="E253" s="12" t="str">
        <f>VLOOKUP(B253,'[1]Loai PGD'!$A$3:$D$960,3,0)</f>
        <v xml:space="preserve">Chuẩn  </v>
      </c>
      <c r="F253" s="12" t="str">
        <f>VLOOKUP(B253,'[1]Loai PGD'!$A$3:$D$960,4,0)</f>
        <v>Độc lập</v>
      </c>
      <c r="G253" s="19" t="str">
        <f>VLOOKUP(B253,'[2]Quy mo PGD'!D$5:G$964,4,0)</f>
        <v>I</v>
      </c>
      <c r="H253" s="20" t="s">
        <v>541</v>
      </c>
      <c r="I253" s="20" t="s">
        <v>542</v>
      </c>
      <c r="J253" s="21" t="s">
        <v>392</v>
      </c>
    </row>
    <row r="254" spans="1:10" x14ac:dyDescent="0.25">
      <c r="A254" s="16">
        <v>184</v>
      </c>
      <c r="B254" s="17">
        <v>18432</v>
      </c>
      <c r="C254" s="18" t="s">
        <v>547</v>
      </c>
      <c r="D254" s="18" t="s">
        <v>548</v>
      </c>
      <c r="E254" s="12" t="str">
        <f>VLOOKUP(B254,'[1]Loai PGD'!$A$3:$D$960,3,0)</f>
        <v xml:space="preserve">Chuẩn  </v>
      </c>
      <c r="F254" s="12" t="str">
        <f>VLOOKUP(B254,'[1]Loai PGD'!$A$3:$D$960,4,0)</f>
        <v>Độc lập</v>
      </c>
      <c r="G254" s="19" t="str">
        <f>VLOOKUP(B254,'[2]Quy mo PGD'!D$5:G$964,4,0)</f>
        <v>I</v>
      </c>
      <c r="H254" s="20" t="s">
        <v>541</v>
      </c>
      <c r="I254" s="20" t="s">
        <v>542</v>
      </c>
      <c r="J254" s="21" t="s">
        <v>392</v>
      </c>
    </row>
    <row r="255" spans="1:10" x14ac:dyDescent="0.25">
      <c r="A255" s="16">
        <v>184</v>
      </c>
      <c r="B255" s="17">
        <v>18433</v>
      </c>
      <c r="C255" s="18" t="s">
        <v>549</v>
      </c>
      <c r="D255" s="18" t="s">
        <v>550</v>
      </c>
      <c r="E255" s="12" t="str">
        <f>VLOOKUP(B255,'[1]Loai PGD'!$A$3:$D$960,3,0)</f>
        <v xml:space="preserve">Chuẩn  </v>
      </c>
      <c r="F255" s="12" t="str">
        <f>VLOOKUP(B255,'[1]Loai PGD'!$A$3:$D$960,4,0)</f>
        <v>Truyền thống</v>
      </c>
      <c r="G255" s="19" t="str">
        <f>VLOOKUP(B255,'[2]Quy mo PGD'!D$5:G$964,4,0)</f>
        <v>I</v>
      </c>
      <c r="H255" s="20" t="s">
        <v>551</v>
      </c>
      <c r="I255" s="20" t="s">
        <v>542</v>
      </c>
      <c r="J255" s="21" t="s">
        <v>392</v>
      </c>
    </row>
    <row r="256" spans="1:10" x14ac:dyDescent="0.25">
      <c r="A256" s="9">
        <v>186</v>
      </c>
      <c r="B256" s="10">
        <v>18600</v>
      </c>
      <c r="C256" s="11" t="s">
        <v>552</v>
      </c>
      <c r="D256" s="11" t="s">
        <v>553</v>
      </c>
      <c r="E256" s="12"/>
      <c r="F256" s="12"/>
      <c r="G256" s="13" t="s">
        <v>469</v>
      </c>
      <c r="H256" s="14" t="s">
        <v>554</v>
      </c>
      <c r="I256" s="14" t="s">
        <v>555</v>
      </c>
      <c r="J256" s="21" t="s">
        <v>392</v>
      </c>
    </row>
    <row r="257" spans="1:10" x14ac:dyDescent="0.25">
      <c r="A257" s="16">
        <v>186</v>
      </c>
      <c r="B257" s="17">
        <v>18630</v>
      </c>
      <c r="C257" s="18" t="s">
        <v>556</v>
      </c>
      <c r="D257" s="18" t="s">
        <v>557</v>
      </c>
      <c r="E257" s="12" t="str">
        <f>VLOOKUP(B257,'[1]Loai PGD'!$A$3:$D$960,3,0)</f>
        <v xml:space="preserve">Chuẩn  </v>
      </c>
      <c r="F257" s="12" t="str">
        <f>VLOOKUP(B257,'[1]Loai PGD'!$A$3:$D$960,4,0)</f>
        <v>Tập trung</v>
      </c>
      <c r="G257" s="19" t="str">
        <f>VLOOKUP(B257,'[2]Quy mo PGD'!D$5:G$964,4,0)</f>
        <v>I</v>
      </c>
      <c r="H257" s="20" t="s">
        <v>554</v>
      </c>
      <c r="I257" s="20" t="s">
        <v>555</v>
      </c>
      <c r="J257" s="21" t="s">
        <v>392</v>
      </c>
    </row>
    <row r="258" spans="1:10" x14ac:dyDescent="0.25">
      <c r="A258" s="16">
        <v>186</v>
      </c>
      <c r="B258" s="17">
        <v>18631</v>
      </c>
      <c r="C258" s="18" t="s">
        <v>558</v>
      </c>
      <c r="D258" s="18" t="s">
        <v>559</v>
      </c>
      <c r="E258" s="12" t="str">
        <f>VLOOKUP(B258,'[1]Loai PGD'!$A$3:$D$960,3,0)</f>
        <v xml:space="preserve">Chuẩn  </v>
      </c>
      <c r="F258" s="12" t="str">
        <f>VLOOKUP(B258,'[1]Loai PGD'!$A$3:$D$960,4,0)</f>
        <v>Tập trung</v>
      </c>
      <c r="G258" s="19" t="str">
        <f>VLOOKUP(B258,'[2]Quy mo PGD'!D$5:G$964,4,0)</f>
        <v>I</v>
      </c>
      <c r="H258" s="20" t="s">
        <v>554</v>
      </c>
      <c r="I258" s="20" t="s">
        <v>555</v>
      </c>
      <c r="J258" s="21" t="s">
        <v>392</v>
      </c>
    </row>
    <row r="259" spans="1:10" x14ac:dyDescent="0.25">
      <c r="A259" s="9">
        <v>190</v>
      </c>
      <c r="B259" s="10">
        <v>19000</v>
      </c>
      <c r="C259" s="11" t="s">
        <v>560</v>
      </c>
      <c r="D259" s="11" t="s">
        <v>561</v>
      </c>
      <c r="E259" s="12"/>
      <c r="F259" s="12"/>
      <c r="G259" s="13" t="s">
        <v>469</v>
      </c>
      <c r="H259" s="14" t="s">
        <v>562</v>
      </c>
      <c r="I259" s="14" t="s">
        <v>562</v>
      </c>
      <c r="J259" s="21" t="s">
        <v>392</v>
      </c>
    </row>
    <row r="260" spans="1:10" x14ac:dyDescent="0.25">
      <c r="A260" s="16">
        <v>190</v>
      </c>
      <c r="B260" s="17">
        <v>19030</v>
      </c>
      <c r="C260" s="18" t="s">
        <v>563</v>
      </c>
      <c r="D260" s="18" t="s">
        <v>564</v>
      </c>
      <c r="E260" s="12" t="str">
        <f>VLOOKUP(B260,'[1]Loai PGD'!$A$3:$D$960,3,0)</f>
        <v xml:space="preserve">Chuẩn  </v>
      </c>
      <c r="F260" s="12" t="str">
        <f>VLOOKUP(B260,'[1]Loai PGD'!$A$3:$D$960,4,0)</f>
        <v>Độc lập</v>
      </c>
      <c r="G260" s="19" t="str">
        <f>VLOOKUP(B260,'[2]Quy mo PGD'!D$5:G$964,4,0)</f>
        <v>I</v>
      </c>
      <c r="H260" s="20" t="s">
        <v>562</v>
      </c>
      <c r="I260" s="20" t="s">
        <v>562</v>
      </c>
      <c r="J260" s="21" t="s">
        <v>392</v>
      </c>
    </row>
    <row r="261" spans="1:10" x14ac:dyDescent="0.25">
      <c r="A261" s="16">
        <v>190</v>
      </c>
      <c r="B261" s="17">
        <v>19031</v>
      </c>
      <c r="C261" s="18" t="s">
        <v>565</v>
      </c>
      <c r="D261" s="18" t="s">
        <v>566</v>
      </c>
      <c r="E261" s="12" t="str">
        <f>VLOOKUP(B261,'[1]Loai PGD'!$A$3:$D$960,3,0)</f>
        <v xml:space="preserve">Chuẩn  </v>
      </c>
      <c r="F261" s="12" t="str">
        <f>VLOOKUP(B261,'[1]Loai PGD'!$A$3:$D$960,4,0)</f>
        <v xml:space="preserve">Độc lập </v>
      </c>
      <c r="G261" s="19" t="str">
        <f>VLOOKUP(B261,'[2]Quy mo PGD'!D$5:G$964,4,0)</f>
        <v>I</v>
      </c>
      <c r="H261" s="20" t="s">
        <v>562</v>
      </c>
      <c r="I261" s="20" t="s">
        <v>562</v>
      </c>
      <c r="J261" s="21" t="s">
        <v>392</v>
      </c>
    </row>
    <row r="262" spans="1:10" x14ac:dyDescent="0.25">
      <c r="A262" s="16">
        <v>190</v>
      </c>
      <c r="B262" s="17">
        <v>19032</v>
      </c>
      <c r="C262" s="18" t="s">
        <v>567</v>
      </c>
      <c r="D262" s="18" t="s">
        <v>568</v>
      </c>
      <c r="E262" s="12" t="str">
        <f>VLOOKUP(B262,'[1]Loai PGD'!$A$3:$D$960,3,0)</f>
        <v xml:space="preserve">Chuẩn  </v>
      </c>
      <c r="F262" s="12" t="str">
        <f>VLOOKUP(B262,'[1]Loai PGD'!$A$3:$D$960,4,0)</f>
        <v xml:space="preserve">Độc lập </v>
      </c>
      <c r="G262" s="19" t="str">
        <f>VLOOKUP(B262,'[2]Quy mo PGD'!D$5:G$964,4,0)</f>
        <v>I</v>
      </c>
      <c r="H262" s="20" t="s">
        <v>569</v>
      </c>
      <c r="I262" s="20" t="s">
        <v>562</v>
      </c>
      <c r="J262" s="21" t="s">
        <v>392</v>
      </c>
    </row>
    <row r="263" spans="1:10" x14ac:dyDescent="0.25">
      <c r="A263" s="9">
        <v>195</v>
      </c>
      <c r="B263" s="10">
        <v>19500</v>
      </c>
      <c r="C263" s="11" t="s">
        <v>570</v>
      </c>
      <c r="D263" s="11" t="s">
        <v>571</v>
      </c>
      <c r="E263" s="12"/>
      <c r="F263" s="12"/>
      <c r="G263" s="13" t="s">
        <v>469</v>
      </c>
      <c r="H263" s="14" t="s">
        <v>572</v>
      </c>
      <c r="I263" s="14" t="s">
        <v>572</v>
      </c>
      <c r="J263" s="21" t="s">
        <v>392</v>
      </c>
    </row>
    <row r="264" spans="1:10" x14ac:dyDescent="0.25">
      <c r="A264" s="16">
        <v>195</v>
      </c>
      <c r="B264" s="17">
        <v>19530</v>
      </c>
      <c r="C264" s="18" t="s">
        <v>153</v>
      </c>
      <c r="D264" s="18" t="s">
        <v>573</v>
      </c>
      <c r="E264" s="12" t="str">
        <f>VLOOKUP(B264,'[1]Loai PGD'!$A$3:$D$960,3,0)</f>
        <v>Đa năng</v>
      </c>
      <c r="F264" s="12" t="str">
        <f>VLOOKUP(B264,'[1]Loai PGD'!$A$3:$D$960,4,0)</f>
        <v>Độc lập</v>
      </c>
      <c r="G264" s="19" t="str">
        <f>VLOOKUP(B264,'[2]Quy mo PGD'!D$5:G$964,4,0)</f>
        <v>I</v>
      </c>
      <c r="H264" s="20" t="s">
        <v>572</v>
      </c>
      <c r="I264" s="20" t="s">
        <v>572</v>
      </c>
      <c r="J264" s="21" t="s">
        <v>392</v>
      </c>
    </row>
    <row r="265" spans="1:10" x14ac:dyDescent="0.25">
      <c r="A265" s="16">
        <v>195</v>
      </c>
      <c r="B265" s="17">
        <v>19531</v>
      </c>
      <c r="C265" s="18" t="s">
        <v>574</v>
      </c>
      <c r="D265" s="18" t="s">
        <v>575</v>
      </c>
      <c r="E265" s="12" t="str">
        <f>VLOOKUP(B265,'[1]Loai PGD'!$A$3:$D$960,3,0)</f>
        <v>Đa năng duy trì KHDN</v>
      </c>
      <c r="F265" s="12" t="str">
        <f>VLOOKUP(B265,'[1]Loai PGD'!$A$3:$D$960,4,0)</f>
        <v>Độc lập</v>
      </c>
      <c r="G265" s="19" t="str">
        <f>VLOOKUP(B265,'[2]Quy mo PGD'!D$5:G$964,4,0)</f>
        <v>I</v>
      </c>
      <c r="H265" s="20" t="s">
        <v>576</v>
      </c>
      <c r="I265" s="20" t="s">
        <v>572</v>
      </c>
      <c r="J265" s="21" t="s">
        <v>392</v>
      </c>
    </row>
    <row r="266" spans="1:10" x14ac:dyDescent="0.25">
      <c r="A266" s="16">
        <v>195</v>
      </c>
      <c r="B266" s="17">
        <v>19533</v>
      </c>
      <c r="C266" s="18" t="s">
        <v>577</v>
      </c>
      <c r="D266" s="18" t="s">
        <v>571</v>
      </c>
      <c r="E266" s="12" t="str">
        <f>VLOOKUP(B266,'[1]Loai PGD'!$A$3:$D$960,3,0)</f>
        <v>Đa năng duy trì KHDN</v>
      </c>
      <c r="F266" s="12" t="str">
        <f>VLOOKUP(B266,'[1]Loai PGD'!$A$3:$D$960,4,0)</f>
        <v>Độc lập</v>
      </c>
      <c r="G266" s="19" t="str">
        <f>VLOOKUP(B266,'[2]Quy mo PGD'!D$5:G$964,4,0)</f>
        <v>I</v>
      </c>
      <c r="H266" s="20" t="s">
        <v>572</v>
      </c>
      <c r="I266" s="20" t="s">
        <v>572</v>
      </c>
      <c r="J266" s="21" t="s">
        <v>392</v>
      </c>
    </row>
    <row r="267" spans="1:10" x14ac:dyDescent="0.25">
      <c r="A267" s="16">
        <v>195</v>
      </c>
      <c r="B267" s="17">
        <v>19534</v>
      </c>
      <c r="C267" s="18" t="s">
        <v>578</v>
      </c>
      <c r="D267" s="18" t="s">
        <v>579</v>
      </c>
      <c r="E267" s="12" t="str">
        <f>VLOOKUP(B267,'[1]Loai PGD'!$A$3:$D$960,3,0)</f>
        <v xml:space="preserve">Chuẩn  </v>
      </c>
      <c r="F267" s="12" t="str">
        <f>VLOOKUP(B267,'[1]Loai PGD'!$A$3:$D$960,4,0)</f>
        <v>Độc lập</v>
      </c>
      <c r="G267" s="19" t="str">
        <f>VLOOKUP(B267,'[2]Quy mo PGD'!D$5:G$964,4,0)</f>
        <v>I</v>
      </c>
      <c r="H267" s="20" t="s">
        <v>572</v>
      </c>
      <c r="I267" s="20" t="s">
        <v>572</v>
      </c>
      <c r="J267" s="21" t="s">
        <v>392</v>
      </c>
    </row>
    <row r="268" spans="1:10" x14ac:dyDescent="0.25">
      <c r="A268" s="9">
        <v>200</v>
      </c>
      <c r="B268" s="10">
        <v>20000</v>
      </c>
      <c r="C268" s="11" t="s">
        <v>580</v>
      </c>
      <c r="D268" s="11" t="s">
        <v>581</v>
      </c>
      <c r="E268" s="12"/>
      <c r="F268" s="12"/>
      <c r="G268" s="13" t="s">
        <v>469</v>
      </c>
      <c r="H268" s="14" t="s">
        <v>582</v>
      </c>
      <c r="I268" s="14" t="s">
        <v>583</v>
      </c>
      <c r="J268" s="21" t="s">
        <v>392</v>
      </c>
    </row>
    <row r="269" spans="1:10" x14ac:dyDescent="0.25">
      <c r="A269" s="16">
        <v>200</v>
      </c>
      <c r="B269" s="17">
        <v>20030</v>
      </c>
      <c r="C269" s="18" t="s">
        <v>545</v>
      </c>
      <c r="D269" s="18" t="s">
        <v>584</v>
      </c>
      <c r="E269" s="12" t="str">
        <f>VLOOKUP(B269,'[1]Loai PGD'!$A$3:$D$960,3,0)</f>
        <v>Chưa cho vay</v>
      </c>
      <c r="F269" s="12" t="str">
        <f>VLOOKUP(B269,'[1]Loai PGD'!$A$3:$D$960,4,0)</f>
        <v>Chưa cho vay</v>
      </c>
      <c r="G269" s="19" t="str">
        <f>VLOOKUP(B269,'[2]Quy mo PGD'!D$5:G$964,4,0)</f>
        <v>I</v>
      </c>
      <c r="H269" s="20" t="s">
        <v>585</v>
      </c>
      <c r="I269" s="20" t="s">
        <v>583</v>
      </c>
      <c r="J269" s="21" t="s">
        <v>392</v>
      </c>
    </row>
    <row r="270" spans="1:10" x14ac:dyDescent="0.25">
      <c r="A270" s="16">
        <v>200</v>
      </c>
      <c r="B270" s="17">
        <v>20031</v>
      </c>
      <c r="C270" s="18" t="s">
        <v>586</v>
      </c>
      <c r="D270" s="18" t="s">
        <v>587</v>
      </c>
      <c r="E270" s="12" t="str">
        <f>VLOOKUP(B270,'[1]Loai PGD'!$A$3:$D$960,3,0)</f>
        <v>Đa năng</v>
      </c>
      <c r="F270" s="12" t="str">
        <f>VLOOKUP(B270,'[1]Loai PGD'!$A$3:$D$960,4,0)</f>
        <v>Tập trung</v>
      </c>
      <c r="G270" s="19" t="str">
        <f>VLOOKUP(B270,'[2]Quy mo PGD'!D$5:G$964,4,0)</f>
        <v>I</v>
      </c>
      <c r="H270" s="20" t="s">
        <v>582</v>
      </c>
      <c r="I270" s="20" t="s">
        <v>583</v>
      </c>
      <c r="J270" s="21" t="s">
        <v>392</v>
      </c>
    </row>
    <row r="271" spans="1:10" x14ac:dyDescent="0.25">
      <c r="A271" s="16">
        <v>200</v>
      </c>
      <c r="B271" s="17">
        <v>20032</v>
      </c>
      <c r="C271" s="18" t="s">
        <v>588</v>
      </c>
      <c r="D271" s="18" t="s">
        <v>589</v>
      </c>
      <c r="E271" s="12" t="str">
        <f>VLOOKUP(B271,'[1]Loai PGD'!$A$3:$D$960,3,0)</f>
        <v>Đa năng</v>
      </c>
      <c r="F271" s="12" t="str">
        <f>VLOOKUP(B271,'[1]Loai PGD'!$A$3:$D$960,4,0)</f>
        <v>Độc lập</v>
      </c>
      <c r="G271" s="19" t="str">
        <f>VLOOKUP(B271,'[2]Quy mo PGD'!D$5:G$964,4,0)</f>
        <v>I</v>
      </c>
      <c r="H271" s="20" t="s">
        <v>590</v>
      </c>
      <c r="I271" s="20" t="s">
        <v>583</v>
      </c>
      <c r="J271" s="21" t="s">
        <v>392</v>
      </c>
    </row>
    <row r="272" spans="1:10" x14ac:dyDescent="0.25">
      <c r="A272" s="16">
        <v>200</v>
      </c>
      <c r="B272" s="17">
        <v>20033</v>
      </c>
      <c r="C272" s="18" t="s">
        <v>591</v>
      </c>
      <c r="D272" s="18" t="s">
        <v>592</v>
      </c>
      <c r="E272" s="12" t="str">
        <f>VLOOKUP(B272,'[1]Loai PGD'!$A$3:$D$960,3,0)</f>
        <v>Đa năng</v>
      </c>
      <c r="F272" s="12" t="str">
        <f>VLOOKUP(B272,'[1]Loai PGD'!$A$3:$D$960,4,0)</f>
        <v>Độc lập</v>
      </c>
      <c r="G272" s="19" t="str">
        <f>VLOOKUP(B272,'[2]Quy mo PGD'!D$5:G$964,4,0)</f>
        <v>I</v>
      </c>
      <c r="H272" s="20" t="s">
        <v>593</v>
      </c>
      <c r="I272" s="20" t="s">
        <v>583</v>
      </c>
      <c r="J272" s="21" t="s">
        <v>392</v>
      </c>
    </row>
    <row r="273" spans="1:10" x14ac:dyDescent="0.25">
      <c r="A273" s="16">
        <v>200</v>
      </c>
      <c r="B273" s="17">
        <v>20035</v>
      </c>
      <c r="C273" s="18" t="s">
        <v>594</v>
      </c>
      <c r="D273" s="18" t="s">
        <v>595</v>
      </c>
      <c r="E273" s="12" t="str">
        <f>VLOOKUP(B273,'[1]Loai PGD'!$A$3:$D$960,3,0)</f>
        <v>Đa năng</v>
      </c>
      <c r="F273" s="12" t="str">
        <f>VLOOKUP(B273,'[1]Loai PGD'!$A$3:$D$960,4,0)</f>
        <v>Tập trung</v>
      </c>
      <c r="G273" s="19" t="str">
        <f>VLOOKUP(B273,'[2]Quy mo PGD'!D$5:G$964,4,0)</f>
        <v>I</v>
      </c>
      <c r="H273" s="20" t="s">
        <v>582</v>
      </c>
      <c r="I273" s="20" t="s">
        <v>583</v>
      </c>
      <c r="J273" s="21" t="s">
        <v>392</v>
      </c>
    </row>
    <row r="274" spans="1:10" x14ac:dyDescent="0.25">
      <c r="A274" s="16">
        <v>200</v>
      </c>
      <c r="B274" s="17">
        <v>20036</v>
      </c>
      <c r="C274" s="18" t="s">
        <v>596</v>
      </c>
      <c r="D274" s="18" t="s">
        <v>597</v>
      </c>
      <c r="E274" s="12" t="str">
        <f>VLOOKUP(B274,'[1]Loai PGD'!$A$3:$D$960,3,0)</f>
        <v>Chưa cho vay</v>
      </c>
      <c r="F274" s="12" t="str">
        <f>VLOOKUP(B274,'[1]Loai PGD'!$A$3:$D$960,4,0)</f>
        <v>Chưa cho vay</v>
      </c>
      <c r="G274" s="19" t="str">
        <f>VLOOKUP(B274,'[2]Quy mo PGD'!D$5:G$964,4,0)</f>
        <v>I</v>
      </c>
      <c r="H274" s="20" t="s">
        <v>593</v>
      </c>
      <c r="I274" s="20" t="s">
        <v>583</v>
      </c>
      <c r="J274" s="21" t="s">
        <v>392</v>
      </c>
    </row>
    <row r="275" spans="1:10" x14ac:dyDescent="0.25">
      <c r="A275" s="16">
        <v>200</v>
      </c>
      <c r="B275" s="17">
        <v>20037</v>
      </c>
      <c r="C275" s="18" t="s">
        <v>598</v>
      </c>
      <c r="D275" s="18" t="s">
        <v>599</v>
      </c>
      <c r="E275" s="12" t="str">
        <f>VLOOKUP(B275,'[1]Loai PGD'!$A$3:$D$960,3,0)</f>
        <v>Đa năng</v>
      </c>
      <c r="F275" s="12" t="str">
        <f>VLOOKUP(B275,'[1]Loai PGD'!$A$3:$D$960,4,0)</f>
        <v>Độc lập</v>
      </c>
      <c r="G275" s="19" t="str">
        <f>VLOOKUP(B275,'[2]Quy mo PGD'!D$5:G$964,4,0)</f>
        <v>I</v>
      </c>
      <c r="H275" s="20" t="s">
        <v>582</v>
      </c>
      <c r="I275" s="20" t="s">
        <v>583</v>
      </c>
      <c r="J275" s="21" t="s">
        <v>392</v>
      </c>
    </row>
    <row r="276" spans="1:10" x14ac:dyDescent="0.25">
      <c r="A276" s="16">
        <v>200</v>
      </c>
      <c r="B276" s="17">
        <v>20038</v>
      </c>
      <c r="C276" s="18" t="s">
        <v>600</v>
      </c>
      <c r="D276" s="18" t="s">
        <v>601</v>
      </c>
      <c r="E276" s="12" t="str">
        <f>VLOOKUP(B276,'[1]Loai PGD'!$A$3:$D$960,3,0)</f>
        <v>Đa năng</v>
      </c>
      <c r="F276" s="12" t="str">
        <f>VLOOKUP(B276,'[1]Loai PGD'!$A$3:$D$960,4,0)</f>
        <v>Tập trung</v>
      </c>
      <c r="G276" s="19" t="str">
        <f>VLOOKUP(B276,'[2]Quy mo PGD'!D$5:G$964,4,0)</f>
        <v>I</v>
      </c>
      <c r="H276" s="20" t="s">
        <v>602</v>
      </c>
      <c r="I276" s="20" t="s">
        <v>583</v>
      </c>
      <c r="J276" s="21" t="s">
        <v>392</v>
      </c>
    </row>
    <row r="277" spans="1:10" x14ac:dyDescent="0.25">
      <c r="A277" s="9">
        <v>220</v>
      </c>
      <c r="B277" s="10">
        <v>22000</v>
      </c>
      <c r="C277" s="11" t="s">
        <v>603</v>
      </c>
      <c r="D277" s="11" t="s">
        <v>604</v>
      </c>
      <c r="E277" s="12"/>
      <c r="F277" s="12"/>
      <c r="G277" s="13" t="s">
        <v>469</v>
      </c>
      <c r="H277" s="14" t="s">
        <v>605</v>
      </c>
      <c r="I277" s="14" t="s">
        <v>397</v>
      </c>
      <c r="J277" s="21" t="s">
        <v>392</v>
      </c>
    </row>
    <row r="278" spans="1:10" x14ac:dyDescent="0.25">
      <c r="A278" s="16">
        <v>220</v>
      </c>
      <c r="B278" s="17">
        <v>22030</v>
      </c>
      <c r="C278" s="18" t="s">
        <v>606</v>
      </c>
      <c r="D278" s="18" t="s">
        <v>607</v>
      </c>
      <c r="E278" s="12" t="str">
        <f>VLOOKUP(B278,'[1]Loai PGD'!$A$3:$D$960,3,0)</f>
        <v>Đa năng</v>
      </c>
      <c r="F278" s="12" t="str">
        <f>VLOOKUP(B278,'[1]Loai PGD'!$A$3:$D$960,4,0)</f>
        <v>Độc lập</v>
      </c>
      <c r="G278" s="19" t="str">
        <f>VLOOKUP(B278,'[2]Quy mo PGD'!D$5:G$964,4,0)</f>
        <v>I</v>
      </c>
      <c r="H278" s="20" t="s">
        <v>605</v>
      </c>
      <c r="I278" s="20" t="s">
        <v>397</v>
      </c>
      <c r="J278" s="21" t="s">
        <v>392</v>
      </c>
    </row>
    <row r="279" spans="1:10" x14ac:dyDescent="0.25">
      <c r="A279" s="16">
        <v>220</v>
      </c>
      <c r="B279" s="17">
        <v>22031</v>
      </c>
      <c r="C279" s="18" t="s">
        <v>608</v>
      </c>
      <c r="D279" s="18" t="s">
        <v>609</v>
      </c>
      <c r="E279" s="12" t="str">
        <f>VLOOKUP(B279,'[1]Loai PGD'!$A$3:$D$960,3,0)</f>
        <v>Đa năng</v>
      </c>
      <c r="F279" s="12" t="str">
        <f>VLOOKUP(B279,'[1]Loai PGD'!$A$3:$D$960,4,0)</f>
        <v>Độc lập</v>
      </c>
      <c r="G279" s="19" t="str">
        <f>VLOOKUP(B279,'[2]Quy mo PGD'!D$5:G$964,4,0)</f>
        <v>I</v>
      </c>
      <c r="H279" s="20" t="s">
        <v>605</v>
      </c>
      <c r="I279" s="20" t="s">
        <v>397</v>
      </c>
      <c r="J279" s="21" t="s">
        <v>392</v>
      </c>
    </row>
    <row r="280" spans="1:10" x14ac:dyDescent="0.25">
      <c r="A280" s="16">
        <v>220</v>
      </c>
      <c r="B280" s="17">
        <v>22032</v>
      </c>
      <c r="C280" s="18" t="s">
        <v>610</v>
      </c>
      <c r="D280" s="18" t="s">
        <v>611</v>
      </c>
      <c r="E280" s="12" t="str">
        <f>VLOOKUP(B280,'[1]Loai PGD'!$A$3:$D$960,3,0)</f>
        <v>Đa năng</v>
      </c>
      <c r="F280" s="12" t="str">
        <f>VLOOKUP(B280,'[1]Loai PGD'!$A$3:$D$960,4,0)</f>
        <v>Độc lập</v>
      </c>
      <c r="G280" s="19" t="str">
        <f>VLOOKUP(B280,'[2]Quy mo PGD'!D$5:G$964,4,0)</f>
        <v>I</v>
      </c>
      <c r="H280" s="20" t="s">
        <v>612</v>
      </c>
      <c r="I280" s="20" t="s">
        <v>397</v>
      </c>
      <c r="J280" s="21" t="s">
        <v>392</v>
      </c>
    </row>
    <row r="281" spans="1:10" x14ac:dyDescent="0.25">
      <c r="A281" s="16">
        <v>220</v>
      </c>
      <c r="B281" s="17">
        <v>22033</v>
      </c>
      <c r="C281" s="18" t="s">
        <v>613</v>
      </c>
      <c r="D281" s="18" t="s">
        <v>614</v>
      </c>
      <c r="E281" s="12" t="str">
        <f>VLOOKUP(B281,'[1]Loai PGD'!$A$3:$D$960,3,0)</f>
        <v>Đa năng</v>
      </c>
      <c r="F281" s="12" t="str">
        <f>VLOOKUP(B281,'[1]Loai PGD'!$A$3:$D$960,4,0)</f>
        <v>Truyền thống</v>
      </c>
      <c r="G281" s="19" t="str">
        <f>VLOOKUP(B281,'[2]Quy mo PGD'!D$5:G$964,4,0)</f>
        <v>I</v>
      </c>
      <c r="H281" s="20" t="s">
        <v>615</v>
      </c>
      <c r="I281" s="20" t="s">
        <v>397</v>
      </c>
      <c r="J281" s="21" t="s">
        <v>392</v>
      </c>
    </row>
    <row r="282" spans="1:10" x14ac:dyDescent="0.25">
      <c r="A282" s="16">
        <v>220</v>
      </c>
      <c r="B282" s="17">
        <v>22034</v>
      </c>
      <c r="C282" s="18" t="s">
        <v>616</v>
      </c>
      <c r="D282" s="18" t="s">
        <v>617</v>
      </c>
      <c r="E282" s="12" t="str">
        <f>VLOOKUP(B282,'[1]Loai PGD'!$A$3:$D$960,3,0)</f>
        <v>Đa năng</v>
      </c>
      <c r="F282" s="12" t="str">
        <f>VLOOKUP(B282,'[1]Loai PGD'!$A$3:$D$960,4,0)</f>
        <v>Tập trung</v>
      </c>
      <c r="G282" s="19" t="str">
        <f>VLOOKUP(B282,'[2]Quy mo PGD'!D$5:G$964,4,0)</f>
        <v>I</v>
      </c>
      <c r="H282" s="20" t="s">
        <v>605</v>
      </c>
      <c r="I282" s="20" t="s">
        <v>397</v>
      </c>
      <c r="J282" s="21" t="s">
        <v>392</v>
      </c>
    </row>
    <row r="283" spans="1:10" x14ac:dyDescent="0.25">
      <c r="A283" s="16">
        <v>220</v>
      </c>
      <c r="B283" s="17">
        <v>22035</v>
      </c>
      <c r="C283" s="18" t="s">
        <v>220</v>
      </c>
      <c r="D283" s="18" t="s">
        <v>618</v>
      </c>
      <c r="E283" s="12" t="str">
        <f>VLOOKUP(B283,'[1]Loai PGD'!$A$3:$D$960,3,0)</f>
        <v>Đa năng</v>
      </c>
      <c r="F283" s="12" t="str">
        <f>VLOOKUP(B283,'[1]Loai PGD'!$A$3:$D$960,4,0)</f>
        <v>Tập trung</v>
      </c>
      <c r="G283" s="19" t="str">
        <f>VLOOKUP(B283,'[2]Quy mo PGD'!D$5:G$964,4,0)</f>
        <v>I</v>
      </c>
      <c r="H283" s="20" t="s">
        <v>605</v>
      </c>
      <c r="I283" s="20" t="s">
        <v>397</v>
      </c>
      <c r="J283" s="21" t="s">
        <v>392</v>
      </c>
    </row>
    <row r="284" spans="1:10" x14ac:dyDescent="0.25">
      <c r="A284" s="16">
        <v>220</v>
      </c>
      <c r="B284" s="17">
        <v>22036</v>
      </c>
      <c r="C284" s="18" t="s">
        <v>619</v>
      </c>
      <c r="D284" s="18" t="s">
        <v>620</v>
      </c>
      <c r="E284" s="12" t="str">
        <f>VLOOKUP(B284,'[1]Loai PGD'!$A$3:$D$960,3,0)</f>
        <v>Đa năng</v>
      </c>
      <c r="F284" s="12" t="str">
        <f>VLOOKUP(B284,'[1]Loai PGD'!$A$3:$D$960,4,0)</f>
        <v>Tập trung</v>
      </c>
      <c r="G284" s="19" t="str">
        <f>VLOOKUP(B284,'[2]Quy mo PGD'!D$5:G$964,4,0)</f>
        <v>I</v>
      </c>
      <c r="H284" s="20" t="s">
        <v>605</v>
      </c>
      <c r="I284" s="20" t="s">
        <v>397</v>
      </c>
      <c r="J284" s="21" t="s">
        <v>392</v>
      </c>
    </row>
    <row r="285" spans="1:10" x14ac:dyDescent="0.25">
      <c r="A285" s="16">
        <v>220</v>
      </c>
      <c r="B285" s="17">
        <v>22037</v>
      </c>
      <c r="C285" s="18" t="s">
        <v>621</v>
      </c>
      <c r="D285" s="18" t="s">
        <v>622</v>
      </c>
      <c r="E285" s="12" t="str">
        <f>VLOOKUP(B285,'[1]Loai PGD'!$A$3:$D$960,3,0)</f>
        <v>Đa năng</v>
      </c>
      <c r="F285" s="12" t="str">
        <f>VLOOKUP(B285,'[1]Loai PGD'!$A$3:$D$960,4,0)</f>
        <v>Độc lập</v>
      </c>
      <c r="G285" s="19" t="str">
        <f>VLOOKUP(B285,'[2]Quy mo PGD'!D$5:G$964,4,0)</f>
        <v>I</v>
      </c>
      <c r="H285" s="20" t="s">
        <v>605</v>
      </c>
      <c r="I285" s="20" t="s">
        <v>397</v>
      </c>
      <c r="J285" s="21" t="s">
        <v>392</v>
      </c>
    </row>
    <row r="286" spans="1:10" x14ac:dyDescent="0.25">
      <c r="A286" s="16">
        <v>220</v>
      </c>
      <c r="B286" s="17">
        <v>22038</v>
      </c>
      <c r="C286" s="18" t="s">
        <v>623</v>
      </c>
      <c r="D286" s="18" t="s">
        <v>624</v>
      </c>
      <c r="E286" s="12" t="str">
        <f>VLOOKUP(B286,'[1]Loai PGD'!$A$3:$D$960,3,0)</f>
        <v>Chưa cho vay</v>
      </c>
      <c r="F286" s="12" t="str">
        <f>VLOOKUP(B286,'[1]Loai PGD'!$A$3:$D$960,4,0)</f>
        <v>Chưa cho vay</v>
      </c>
      <c r="G286" s="19" t="str">
        <f>VLOOKUP(B286,'[2]Quy mo PGD'!D$5:G$964,4,0)</f>
        <v>I</v>
      </c>
      <c r="H286" s="20" t="s">
        <v>605</v>
      </c>
      <c r="I286" s="20" t="s">
        <v>397</v>
      </c>
      <c r="J286" s="21" t="s">
        <v>392</v>
      </c>
    </row>
    <row r="287" spans="1:10" x14ac:dyDescent="0.25">
      <c r="A287" s="16">
        <v>220</v>
      </c>
      <c r="B287" s="17">
        <v>22039</v>
      </c>
      <c r="C287" s="18" t="s">
        <v>625</v>
      </c>
      <c r="D287" s="18" t="s">
        <v>626</v>
      </c>
      <c r="E287" s="12" t="str">
        <f>VLOOKUP(B287,'[1]Loai PGD'!$A$3:$D$960,3,0)</f>
        <v>Đa năng</v>
      </c>
      <c r="F287" s="12" t="str">
        <f>VLOOKUP(B287,'[1]Loai PGD'!$A$3:$D$960,4,0)</f>
        <v>Tập trung</v>
      </c>
      <c r="G287" s="19" t="str">
        <f>VLOOKUP(B287,'[2]Quy mo PGD'!D$5:G$964,4,0)</f>
        <v>I</v>
      </c>
      <c r="H287" s="20" t="s">
        <v>605</v>
      </c>
      <c r="I287" s="20" t="s">
        <v>397</v>
      </c>
      <c r="J287" s="21" t="s">
        <v>392</v>
      </c>
    </row>
    <row r="288" spans="1:10" x14ac:dyDescent="0.25">
      <c r="A288" s="16">
        <v>220</v>
      </c>
      <c r="B288" s="17">
        <v>22041</v>
      </c>
      <c r="C288" s="18" t="s">
        <v>627</v>
      </c>
      <c r="D288" s="18" t="s">
        <v>628</v>
      </c>
      <c r="E288" s="12" t="str">
        <f>VLOOKUP(B288,'[1]Loai PGD'!$A$3:$D$960,3,0)</f>
        <v>Đa năng</v>
      </c>
      <c r="F288" s="12" t="str">
        <f>VLOOKUP(B288,'[1]Loai PGD'!$A$3:$D$960,4,0)</f>
        <v>Độc lập</v>
      </c>
      <c r="G288" s="19" t="str">
        <f>VLOOKUP(B288,'[2]Quy mo PGD'!D$5:G$964,4,0)</f>
        <v>I</v>
      </c>
      <c r="H288" s="20" t="s">
        <v>605</v>
      </c>
      <c r="I288" s="20" t="s">
        <v>397</v>
      </c>
      <c r="J288" s="21" t="s">
        <v>392</v>
      </c>
    </row>
    <row r="289" spans="1:10" x14ac:dyDescent="0.25">
      <c r="A289" s="16">
        <v>220</v>
      </c>
      <c r="B289" s="17">
        <v>22042</v>
      </c>
      <c r="C289" s="18" t="s">
        <v>629</v>
      </c>
      <c r="D289" s="18" t="s">
        <v>630</v>
      </c>
      <c r="E289" s="12" t="str">
        <f>VLOOKUP(B289,'[1]Loai PGD'!$A$3:$D$960,3,0)</f>
        <v>Đa năng</v>
      </c>
      <c r="F289" s="12" t="str">
        <f>VLOOKUP(B289,'[1]Loai PGD'!$A$3:$D$960,4,0)</f>
        <v>Độc lập</v>
      </c>
      <c r="G289" s="19" t="str">
        <f>VLOOKUP(B289,'[2]Quy mo PGD'!D$5:G$964,4,0)</f>
        <v>I</v>
      </c>
      <c r="H289" s="20" t="s">
        <v>605</v>
      </c>
      <c r="I289" s="20" t="s">
        <v>397</v>
      </c>
      <c r="J289" s="21" t="s">
        <v>392</v>
      </c>
    </row>
    <row r="290" spans="1:10" x14ac:dyDescent="0.25">
      <c r="A290" s="16">
        <v>220</v>
      </c>
      <c r="B290" s="17">
        <v>22043</v>
      </c>
      <c r="C290" s="18" t="s">
        <v>631</v>
      </c>
      <c r="D290" s="18" t="s">
        <v>632</v>
      </c>
      <c r="E290" s="12" t="str">
        <f>VLOOKUP(B290,'[1]Loai PGD'!$A$3:$D$960,3,0)</f>
        <v>Chưa cho vay</v>
      </c>
      <c r="F290" s="12" t="str">
        <f>VLOOKUP(B290,'[1]Loai PGD'!$A$3:$D$960,4,0)</f>
        <v>Chưa cho vay</v>
      </c>
      <c r="G290" s="19" t="str">
        <f>VLOOKUP(B290,'[2]Quy mo PGD'!D$5:G$964,4,0)</f>
        <v>I</v>
      </c>
      <c r="H290" s="20" t="s">
        <v>605</v>
      </c>
      <c r="I290" s="20" t="s">
        <v>397</v>
      </c>
      <c r="J290" s="21" t="s">
        <v>392</v>
      </c>
    </row>
    <row r="291" spans="1:10" x14ac:dyDescent="0.25">
      <c r="A291" s="16">
        <v>220</v>
      </c>
      <c r="B291" s="17">
        <v>22044</v>
      </c>
      <c r="C291" s="18" t="s">
        <v>633</v>
      </c>
      <c r="D291" s="18" t="s">
        <v>604</v>
      </c>
      <c r="E291" s="12" t="str">
        <f>VLOOKUP(B291,'[1]Loai PGD'!$A$3:$D$960,3,0)</f>
        <v>Chưa cho vay</v>
      </c>
      <c r="F291" s="12" t="str">
        <f>VLOOKUP(B291,'[1]Loai PGD'!$A$3:$D$960,4,0)</f>
        <v>Chưa cho vay</v>
      </c>
      <c r="G291" s="19" t="str">
        <f>VLOOKUP(B291,'[2]Quy mo PGD'!D$5:G$964,4,0)</f>
        <v>I</v>
      </c>
      <c r="H291" s="20" t="s">
        <v>605</v>
      </c>
      <c r="I291" s="20" t="s">
        <v>397</v>
      </c>
      <c r="J291" s="21" t="s">
        <v>392</v>
      </c>
    </row>
    <row r="292" spans="1:10" x14ac:dyDescent="0.25">
      <c r="A292" s="16">
        <v>220</v>
      </c>
      <c r="B292" s="17">
        <v>22045</v>
      </c>
      <c r="C292" s="18" t="s">
        <v>634</v>
      </c>
      <c r="D292" s="18" t="s">
        <v>635</v>
      </c>
      <c r="E292" s="12" t="str">
        <f>VLOOKUP(B292,'[1]Loai PGD'!$A$3:$D$960,3,0)</f>
        <v>Đa năng</v>
      </c>
      <c r="F292" s="12" t="str">
        <f>VLOOKUP(B292,'[1]Loai PGD'!$A$3:$D$960,4,0)</f>
        <v>Tập trung</v>
      </c>
      <c r="G292" s="19" t="str">
        <f>VLOOKUP(B292,'[2]Quy mo PGD'!D$5:G$964,4,0)</f>
        <v>I</v>
      </c>
      <c r="H292" s="20" t="s">
        <v>605</v>
      </c>
      <c r="I292" s="20" t="s">
        <v>397</v>
      </c>
      <c r="J292" s="21" t="s">
        <v>392</v>
      </c>
    </row>
    <row r="293" spans="1:10" x14ac:dyDescent="0.25">
      <c r="A293" s="16">
        <v>220</v>
      </c>
      <c r="B293" s="17">
        <v>22046</v>
      </c>
      <c r="C293" s="18" t="s">
        <v>636</v>
      </c>
      <c r="D293" s="18" t="s">
        <v>637</v>
      </c>
      <c r="E293" s="12" t="str">
        <f>VLOOKUP(B293,'[1]Loai PGD'!$A$3:$D$960,3,0)</f>
        <v>Đa năng</v>
      </c>
      <c r="F293" s="12" t="str">
        <f>VLOOKUP(B293,'[1]Loai PGD'!$A$3:$D$960,4,0)</f>
        <v>Truyền thống</v>
      </c>
      <c r="G293" s="19" t="str">
        <f>VLOOKUP(B293,'[2]Quy mo PGD'!D$5:G$964,4,0)</f>
        <v>I</v>
      </c>
      <c r="H293" s="20" t="s">
        <v>638</v>
      </c>
      <c r="I293" s="20" t="s">
        <v>397</v>
      </c>
      <c r="J293" s="21" t="s">
        <v>392</v>
      </c>
    </row>
    <row r="294" spans="1:10" x14ac:dyDescent="0.25">
      <c r="A294" s="9">
        <v>222</v>
      </c>
      <c r="B294" s="10">
        <v>22200</v>
      </c>
      <c r="C294" s="11" t="s">
        <v>639</v>
      </c>
      <c r="D294" s="11" t="s">
        <v>640</v>
      </c>
      <c r="E294" s="12"/>
      <c r="F294" s="12"/>
      <c r="G294" s="13" t="s">
        <v>469</v>
      </c>
      <c r="H294" s="14" t="s">
        <v>641</v>
      </c>
      <c r="I294" s="14" t="s">
        <v>397</v>
      </c>
      <c r="J294" s="21" t="s">
        <v>392</v>
      </c>
    </row>
    <row r="295" spans="1:10" x14ac:dyDescent="0.25">
      <c r="A295" s="16">
        <v>222</v>
      </c>
      <c r="B295" s="17">
        <v>22230</v>
      </c>
      <c r="C295" s="18" t="s">
        <v>642</v>
      </c>
      <c r="D295" s="18" t="s">
        <v>643</v>
      </c>
      <c r="E295" s="12" t="str">
        <f>VLOOKUP(B295,'[1]Loai PGD'!$A$3:$D$960,3,0)</f>
        <v>Hỗn hợp</v>
      </c>
      <c r="F295" s="12" t="str">
        <f>VLOOKUP(B295,'[1]Loai PGD'!$A$3:$D$960,4,0)</f>
        <v>Độc lập</v>
      </c>
      <c r="G295" s="19" t="str">
        <f>VLOOKUP(B295,'[2]Quy mo PGD'!D$5:G$964,4,0)</f>
        <v>I</v>
      </c>
      <c r="H295" s="20" t="s">
        <v>644</v>
      </c>
      <c r="I295" s="20" t="s">
        <v>397</v>
      </c>
      <c r="J295" s="21" t="s">
        <v>392</v>
      </c>
    </row>
    <row r="296" spans="1:10" x14ac:dyDescent="0.25">
      <c r="A296" s="16">
        <v>222</v>
      </c>
      <c r="B296" s="17">
        <v>22231</v>
      </c>
      <c r="C296" s="18" t="s">
        <v>645</v>
      </c>
      <c r="D296" s="18" t="s">
        <v>646</v>
      </c>
      <c r="E296" s="12" t="str">
        <f>VLOOKUP(B296,'[1]Loai PGD'!$A$3:$D$960,3,0)</f>
        <v>Chưa cho vay</v>
      </c>
      <c r="F296" s="12" t="str">
        <f>VLOOKUP(B296,'[1]Loai PGD'!$A$3:$D$960,4,0)</f>
        <v>Chưa cho vay</v>
      </c>
      <c r="G296" s="19" t="str">
        <f>VLOOKUP(B296,'[2]Quy mo PGD'!D$5:G$964,4,0)</f>
        <v>I</v>
      </c>
      <c r="H296" s="20" t="s">
        <v>641</v>
      </c>
      <c r="I296" s="20" t="s">
        <v>397</v>
      </c>
      <c r="J296" s="21" t="s">
        <v>392</v>
      </c>
    </row>
    <row r="297" spans="1:10" x14ac:dyDescent="0.25">
      <c r="A297" s="16">
        <v>222</v>
      </c>
      <c r="B297" s="17">
        <v>22232</v>
      </c>
      <c r="C297" s="18" t="s">
        <v>647</v>
      </c>
      <c r="D297" s="18" t="s">
        <v>648</v>
      </c>
      <c r="E297" s="12" t="str">
        <f>VLOOKUP(B297,'[1]Loai PGD'!$A$3:$D$960,3,0)</f>
        <v>Chưa cho vay</v>
      </c>
      <c r="F297" s="12" t="str">
        <f>VLOOKUP(B297,'[1]Loai PGD'!$A$3:$D$960,4,0)</f>
        <v>Chưa cho vay</v>
      </c>
      <c r="G297" s="19" t="str">
        <f>VLOOKUP(B297,'[2]Quy mo PGD'!D$5:G$964,4,0)</f>
        <v>I</v>
      </c>
      <c r="H297" s="20" t="s">
        <v>644</v>
      </c>
      <c r="I297" s="20" t="s">
        <v>397</v>
      </c>
      <c r="J297" s="21" t="s">
        <v>392</v>
      </c>
    </row>
    <row r="298" spans="1:10" x14ac:dyDescent="0.25">
      <c r="A298" s="16">
        <v>222</v>
      </c>
      <c r="B298" s="17">
        <v>22233</v>
      </c>
      <c r="C298" s="18" t="s">
        <v>649</v>
      </c>
      <c r="D298" s="18" t="s">
        <v>650</v>
      </c>
      <c r="E298" s="12" t="str">
        <f>VLOOKUP(B298,'[1]Loai PGD'!$A$3:$D$960,3,0)</f>
        <v>Đa năng</v>
      </c>
      <c r="F298" s="12" t="str">
        <f>VLOOKUP(B298,'[1]Loai PGD'!$A$3:$D$960,4,0)</f>
        <v>Độc lập</v>
      </c>
      <c r="G298" s="19" t="str">
        <f>VLOOKUP(B298,'[2]Quy mo PGD'!D$5:G$964,4,0)</f>
        <v>I</v>
      </c>
      <c r="H298" s="20" t="s">
        <v>644</v>
      </c>
      <c r="I298" s="20" t="s">
        <v>397</v>
      </c>
      <c r="J298" s="21" t="s">
        <v>392</v>
      </c>
    </row>
    <row r="299" spans="1:10" x14ac:dyDescent="0.25">
      <c r="A299" s="16">
        <v>222</v>
      </c>
      <c r="B299" s="17">
        <v>22234</v>
      </c>
      <c r="C299" s="18" t="s">
        <v>477</v>
      </c>
      <c r="D299" s="18" t="s">
        <v>651</v>
      </c>
      <c r="E299" s="12" t="str">
        <f>VLOOKUP(B299,'[1]Loai PGD'!$A$3:$D$960,3,0)</f>
        <v>Chưa cho vay</v>
      </c>
      <c r="F299" s="12" t="str">
        <f>VLOOKUP(B299,'[1]Loai PGD'!$A$3:$D$960,4,0)</f>
        <v>Chưa cho vay</v>
      </c>
      <c r="G299" s="19" t="str">
        <f>VLOOKUP(B299,'[2]Quy mo PGD'!D$5:G$964,4,0)</f>
        <v>I</v>
      </c>
      <c r="H299" s="20" t="s">
        <v>644</v>
      </c>
      <c r="I299" s="20" t="s">
        <v>397</v>
      </c>
      <c r="J299" s="21" t="s">
        <v>392</v>
      </c>
    </row>
    <row r="300" spans="1:10" x14ac:dyDescent="0.25">
      <c r="A300" s="9">
        <v>224</v>
      </c>
      <c r="B300" s="10">
        <v>22400</v>
      </c>
      <c r="C300" s="11" t="s">
        <v>652</v>
      </c>
      <c r="D300" s="11" t="s">
        <v>653</v>
      </c>
      <c r="E300" s="12"/>
      <c r="F300" s="12"/>
      <c r="G300" s="13" t="s">
        <v>469</v>
      </c>
      <c r="H300" s="14" t="s">
        <v>605</v>
      </c>
      <c r="I300" s="14" t="s">
        <v>397</v>
      </c>
      <c r="J300" s="21" t="s">
        <v>392</v>
      </c>
    </row>
    <row r="301" spans="1:10" x14ac:dyDescent="0.25">
      <c r="A301" s="16">
        <v>224</v>
      </c>
      <c r="B301" s="17">
        <v>22430</v>
      </c>
      <c r="C301" s="18" t="s">
        <v>654</v>
      </c>
      <c r="D301" s="18" t="s">
        <v>655</v>
      </c>
      <c r="E301" s="12" t="str">
        <f>VLOOKUP(B301,'[1]Loai PGD'!$A$3:$D$960,3,0)</f>
        <v xml:space="preserve">Chuẩn  </v>
      </c>
      <c r="F301" s="12" t="str">
        <f>VLOOKUP(B301,'[1]Loai PGD'!$A$3:$D$960,4,0)</f>
        <v xml:space="preserve">Tập trung </v>
      </c>
      <c r="G301" s="19" t="str">
        <f>VLOOKUP(B301,'[2]Quy mo PGD'!D$5:G$964,4,0)</f>
        <v>I</v>
      </c>
      <c r="H301" s="20" t="s">
        <v>605</v>
      </c>
      <c r="I301" s="20" t="s">
        <v>397</v>
      </c>
      <c r="J301" s="21" t="s">
        <v>392</v>
      </c>
    </row>
    <row r="302" spans="1:10" x14ac:dyDescent="0.25">
      <c r="A302" s="16">
        <v>224</v>
      </c>
      <c r="B302" s="17">
        <v>22431</v>
      </c>
      <c r="C302" s="18" t="s">
        <v>656</v>
      </c>
      <c r="D302" s="18" t="s">
        <v>657</v>
      </c>
      <c r="E302" s="12" t="str">
        <f>VLOOKUP(B302,'[1]Loai PGD'!$A$3:$D$960,3,0)</f>
        <v>Đa năng</v>
      </c>
      <c r="F302" s="12" t="str">
        <f>VLOOKUP(B302,'[1]Loai PGD'!$A$3:$D$960,4,0)</f>
        <v>Độc lập</v>
      </c>
      <c r="G302" s="19" t="str">
        <f>VLOOKUP(B302,'[2]Quy mo PGD'!D$5:G$964,4,0)</f>
        <v>I</v>
      </c>
      <c r="H302" s="20" t="s">
        <v>605</v>
      </c>
      <c r="I302" s="20" t="s">
        <v>397</v>
      </c>
      <c r="J302" s="21" t="s">
        <v>392</v>
      </c>
    </row>
    <row r="303" spans="1:10" x14ac:dyDescent="0.25">
      <c r="A303" s="16">
        <v>224</v>
      </c>
      <c r="B303" s="17">
        <v>22432</v>
      </c>
      <c r="C303" s="18" t="s">
        <v>658</v>
      </c>
      <c r="D303" s="18" t="s">
        <v>659</v>
      </c>
      <c r="E303" s="12" t="str">
        <f>VLOOKUP(B303,'[1]Loai PGD'!$A$3:$D$960,3,0)</f>
        <v xml:space="preserve">Chuẩn  </v>
      </c>
      <c r="F303" s="12" t="str">
        <f>VLOOKUP(B303,'[1]Loai PGD'!$A$3:$D$960,4,0)</f>
        <v xml:space="preserve">Tập trung </v>
      </c>
      <c r="G303" s="19" t="str">
        <f>VLOOKUP(B303,'[2]Quy mo PGD'!D$5:G$964,4,0)</f>
        <v>I</v>
      </c>
      <c r="H303" s="20" t="s">
        <v>605</v>
      </c>
      <c r="I303" s="20" t="s">
        <v>397</v>
      </c>
      <c r="J303" s="21" t="s">
        <v>392</v>
      </c>
    </row>
    <row r="304" spans="1:10" x14ac:dyDescent="0.25">
      <c r="A304" s="16">
        <v>224</v>
      </c>
      <c r="B304" s="17">
        <v>22433</v>
      </c>
      <c r="C304" s="18" t="s">
        <v>660</v>
      </c>
      <c r="D304" s="18" t="s">
        <v>661</v>
      </c>
      <c r="E304" s="12" t="str">
        <f>VLOOKUP(B304,'[1]Loai PGD'!$A$3:$D$960,3,0)</f>
        <v xml:space="preserve">Chuẩn  </v>
      </c>
      <c r="F304" s="12" t="str">
        <f>VLOOKUP(B304,'[1]Loai PGD'!$A$3:$D$960,4,0)</f>
        <v xml:space="preserve">Tập trung </v>
      </c>
      <c r="G304" s="19" t="str">
        <f>VLOOKUP(B304,'[2]Quy mo PGD'!D$5:G$964,4,0)</f>
        <v>I</v>
      </c>
      <c r="H304" s="20" t="s">
        <v>605</v>
      </c>
      <c r="I304" s="20" t="s">
        <v>397</v>
      </c>
      <c r="J304" s="21" t="s">
        <v>392</v>
      </c>
    </row>
    <row r="305" spans="1:10" x14ac:dyDescent="0.25">
      <c r="A305" s="16">
        <v>224</v>
      </c>
      <c r="B305" s="17">
        <v>22434</v>
      </c>
      <c r="C305" s="18" t="s">
        <v>662</v>
      </c>
      <c r="D305" s="18" t="s">
        <v>663</v>
      </c>
      <c r="E305" s="12" t="str">
        <f>VLOOKUP(B305,'[1]Loai PGD'!$A$3:$D$960,3,0)</f>
        <v xml:space="preserve">Chuẩn  </v>
      </c>
      <c r="F305" s="12" t="str">
        <f>VLOOKUP(B305,'[1]Loai PGD'!$A$3:$D$960,4,0)</f>
        <v xml:space="preserve">Tập trung </v>
      </c>
      <c r="G305" s="19" t="str">
        <f>VLOOKUP(B305,'[2]Quy mo PGD'!D$5:G$964,4,0)</f>
        <v>I</v>
      </c>
      <c r="H305" s="20" t="s">
        <v>664</v>
      </c>
      <c r="I305" s="20" t="s">
        <v>397</v>
      </c>
      <c r="J305" s="21" t="s">
        <v>392</v>
      </c>
    </row>
    <row r="306" spans="1:10" x14ac:dyDescent="0.25">
      <c r="A306" s="16">
        <v>224</v>
      </c>
      <c r="B306" s="17">
        <v>22435</v>
      </c>
      <c r="C306" s="18" t="s">
        <v>665</v>
      </c>
      <c r="D306" s="18" t="s">
        <v>666</v>
      </c>
      <c r="E306" s="12" t="str">
        <f>VLOOKUP(B306,'[1]Loai PGD'!$A$3:$D$960,3,0)</f>
        <v xml:space="preserve">Chuẩn  </v>
      </c>
      <c r="F306" s="12" t="str">
        <f>VLOOKUP(B306,'[1]Loai PGD'!$A$3:$D$960,4,0)</f>
        <v xml:space="preserve">Tập trung </v>
      </c>
      <c r="G306" s="19" t="str">
        <f>VLOOKUP(B306,'[2]Quy mo PGD'!D$5:G$964,4,0)</f>
        <v>I</v>
      </c>
      <c r="H306" s="20" t="s">
        <v>605</v>
      </c>
      <c r="I306" s="20" t="s">
        <v>397</v>
      </c>
      <c r="J306" s="21" t="s">
        <v>392</v>
      </c>
    </row>
    <row r="307" spans="1:10" x14ac:dyDescent="0.25">
      <c r="A307" s="9">
        <v>240</v>
      </c>
      <c r="B307" s="10">
        <v>24000</v>
      </c>
      <c r="C307" s="11" t="s">
        <v>667</v>
      </c>
      <c r="D307" s="11" t="s">
        <v>668</v>
      </c>
      <c r="E307" s="12"/>
      <c r="F307" s="12"/>
      <c r="G307" s="13" t="s">
        <v>469</v>
      </c>
      <c r="H307" s="14" t="s">
        <v>669</v>
      </c>
      <c r="I307" s="14" t="s">
        <v>670</v>
      </c>
      <c r="J307" s="21" t="s">
        <v>392</v>
      </c>
    </row>
    <row r="308" spans="1:10" x14ac:dyDescent="0.25">
      <c r="A308" s="16">
        <v>240</v>
      </c>
      <c r="B308" s="17">
        <v>24030</v>
      </c>
      <c r="C308" s="18" t="s">
        <v>671</v>
      </c>
      <c r="D308" s="18" t="s">
        <v>672</v>
      </c>
      <c r="E308" s="12" t="str">
        <f>VLOOKUP(B308,'[1]Loai PGD'!$A$3:$D$960,3,0)</f>
        <v>Đa năng</v>
      </c>
      <c r="F308" s="12" t="str">
        <f>VLOOKUP(B308,'[1]Loai PGD'!$A$3:$D$960,4,0)</f>
        <v>Độc lập</v>
      </c>
      <c r="G308" s="19" t="str">
        <f>VLOOKUP(B308,'[2]Quy mo PGD'!D$5:G$964,4,0)</f>
        <v>I</v>
      </c>
      <c r="H308" s="20" t="s">
        <v>669</v>
      </c>
      <c r="I308" s="20" t="s">
        <v>670</v>
      </c>
      <c r="J308" s="21" t="s">
        <v>392</v>
      </c>
    </row>
    <row r="309" spans="1:10" x14ac:dyDescent="0.25">
      <c r="A309" s="16">
        <v>240</v>
      </c>
      <c r="B309" s="17">
        <v>24031</v>
      </c>
      <c r="C309" s="18" t="s">
        <v>673</v>
      </c>
      <c r="D309" s="18" t="s">
        <v>674</v>
      </c>
      <c r="E309" s="12" t="str">
        <f>VLOOKUP(B309,'[1]Loai PGD'!$A$3:$D$960,3,0)</f>
        <v>Đa năng</v>
      </c>
      <c r="F309" s="12" t="str">
        <f>VLOOKUP(B309,'[1]Loai PGD'!$A$3:$D$960,4,0)</f>
        <v>Độc lập</v>
      </c>
      <c r="G309" s="19" t="str">
        <f>VLOOKUP(B309,'[2]Quy mo PGD'!D$5:G$964,4,0)</f>
        <v>I</v>
      </c>
      <c r="H309" s="20" t="s">
        <v>669</v>
      </c>
      <c r="I309" s="20" t="s">
        <v>670</v>
      </c>
      <c r="J309" s="21" t="s">
        <v>392</v>
      </c>
    </row>
    <row r="310" spans="1:10" x14ac:dyDescent="0.25">
      <c r="A310" s="16">
        <v>240</v>
      </c>
      <c r="B310" s="17">
        <v>24032</v>
      </c>
      <c r="C310" s="18" t="s">
        <v>675</v>
      </c>
      <c r="D310" s="18" t="s">
        <v>676</v>
      </c>
      <c r="E310" s="12" t="str">
        <f>VLOOKUP(B310,'[1]Loai PGD'!$A$3:$D$960,3,0)</f>
        <v>Đa năng</v>
      </c>
      <c r="F310" s="12" t="str">
        <f>VLOOKUP(B310,'[1]Loai PGD'!$A$3:$D$960,4,0)</f>
        <v>Độc lập</v>
      </c>
      <c r="G310" s="19" t="str">
        <f>VLOOKUP(B310,'[2]Quy mo PGD'!D$5:G$964,4,0)</f>
        <v>I</v>
      </c>
      <c r="H310" s="20" t="s">
        <v>669</v>
      </c>
      <c r="I310" s="20" t="s">
        <v>670</v>
      </c>
      <c r="J310" s="21" t="s">
        <v>392</v>
      </c>
    </row>
    <row r="311" spans="1:10" x14ac:dyDescent="0.25">
      <c r="A311" s="16">
        <v>240</v>
      </c>
      <c r="B311" s="17">
        <v>24034</v>
      </c>
      <c r="C311" s="18" t="s">
        <v>677</v>
      </c>
      <c r="D311" s="18" t="s">
        <v>678</v>
      </c>
      <c r="E311" s="12" t="str">
        <f>VLOOKUP(B311,'[1]Loai PGD'!$A$3:$D$960,3,0)</f>
        <v>Đa năng</v>
      </c>
      <c r="F311" s="12" t="str">
        <f>VLOOKUP(B311,'[1]Loai PGD'!$A$3:$D$960,4,0)</f>
        <v>Độc lập</v>
      </c>
      <c r="G311" s="19" t="str">
        <f>VLOOKUP(B311,'[2]Quy mo PGD'!D$5:G$964,4,0)</f>
        <v>I</v>
      </c>
      <c r="H311" s="20" t="s">
        <v>669</v>
      </c>
      <c r="I311" s="20" t="s">
        <v>670</v>
      </c>
      <c r="J311" s="21" t="s">
        <v>392</v>
      </c>
    </row>
    <row r="312" spans="1:10" x14ac:dyDescent="0.25">
      <c r="A312" s="16">
        <v>240</v>
      </c>
      <c r="B312" s="17">
        <v>24037</v>
      </c>
      <c r="C312" s="18" t="s">
        <v>679</v>
      </c>
      <c r="D312" s="18" t="s">
        <v>680</v>
      </c>
      <c r="E312" s="12" t="str">
        <f>VLOOKUP(B312,'[1]Loai PGD'!$A$3:$D$960,3,0)</f>
        <v>Đa năng</v>
      </c>
      <c r="F312" s="12" t="str">
        <f>VLOOKUP(B312,'[1]Loai PGD'!$A$3:$D$960,4,0)</f>
        <v>Độc lập</v>
      </c>
      <c r="G312" s="19" t="str">
        <f>VLOOKUP(B312,'[2]Quy mo PGD'!D$5:G$964,4,0)</f>
        <v>I</v>
      </c>
      <c r="H312" s="20" t="s">
        <v>669</v>
      </c>
      <c r="I312" s="20" t="s">
        <v>670</v>
      </c>
      <c r="J312" s="21" t="s">
        <v>392</v>
      </c>
    </row>
    <row r="313" spans="1:10" x14ac:dyDescent="0.25">
      <c r="A313" s="16">
        <v>240</v>
      </c>
      <c r="B313" s="17">
        <v>24039</v>
      </c>
      <c r="C313" s="18" t="s">
        <v>681</v>
      </c>
      <c r="D313" s="18" t="s">
        <v>682</v>
      </c>
      <c r="E313" s="12" t="str">
        <f>VLOOKUP(B313,'[1]Loai PGD'!$A$3:$D$960,3,0)</f>
        <v>Đa năng</v>
      </c>
      <c r="F313" s="12" t="str">
        <f>VLOOKUP(B313,'[1]Loai PGD'!$A$3:$D$960,4,0)</f>
        <v>Độc lập</v>
      </c>
      <c r="G313" s="19" t="str">
        <f>VLOOKUP(B313,'[2]Quy mo PGD'!D$5:G$964,4,0)</f>
        <v>I</v>
      </c>
      <c r="H313" s="20" t="s">
        <v>683</v>
      </c>
      <c r="I313" s="20" t="s">
        <v>670</v>
      </c>
      <c r="J313" s="21" t="s">
        <v>392</v>
      </c>
    </row>
    <row r="314" spans="1:10" x14ac:dyDescent="0.25">
      <c r="A314" s="16">
        <v>240</v>
      </c>
      <c r="B314" s="17">
        <v>24041</v>
      </c>
      <c r="C314" s="18" t="s">
        <v>684</v>
      </c>
      <c r="D314" s="18" t="s">
        <v>685</v>
      </c>
      <c r="E314" s="12" t="str">
        <f>VLOOKUP(B314,'[1]Loai PGD'!$A$3:$D$960,3,0)</f>
        <v>Đa năng</v>
      </c>
      <c r="F314" s="12" t="str">
        <f>VLOOKUP(B314,'[1]Loai PGD'!$A$3:$D$960,4,0)</f>
        <v>Độc lập</v>
      </c>
      <c r="G314" s="19" t="str">
        <f>VLOOKUP(B314,'[2]Quy mo PGD'!D$5:G$964,4,0)</f>
        <v>I</v>
      </c>
      <c r="H314" s="20" t="s">
        <v>686</v>
      </c>
      <c r="I314" s="20" t="s">
        <v>670</v>
      </c>
      <c r="J314" s="21" t="s">
        <v>392</v>
      </c>
    </row>
    <row r="315" spans="1:10" x14ac:dyDescent="0.25">
      <c r="A315" s="9">
        <v>242</v>
      </c>
      <c r="B315" s="10">
        <v>24200</v>
      </c>
      <c r="C315" s="11" t="s">
        <v>687</v>
      </c>
      <c r="D315" s="11" t="s">
        <v>688</v>
      </c>
      <c r="E315" s="12"/>
      <c r="F315" s="12"/>
      <c r="G315" s="13" t="s">
        <v>469</v>
      </c>
      <c r="H315" s="14" t="s">
        <v>669</v>
      </c>
      <c r="I315" s="14" t="s">
        <v>670</v>
      </c>
      <c r="J315" s="21" t="s">
        <v>392</v>
      </c>
    </row>
    <row r="316" spans="1:10" x14ac:dyDescent="0.25">
      <c r="A316" s="16">
        <v>242</v>
      </c>
      <c r="B316" s="17">
        <v>24230</v>
      </c>
      <c r="C316" s="18" t="s">
        <v>689</v>
      </c>
      <c r="D316" s="18" t="s">
        <v>690</v>
      </c>
      <c r="E316" s="12" t="str">
        <f>VLOOKUP(B316,'[1]Loai PGD'!$A$3:$D$960,3,0)</f>
        <v>Đa năng</v>
      </c>
      <c r="F316" s="12" t="str">
        <f>VLOOKUP(B316,'[1]Loai PGD'!$A$3:$D$960,4,0)</f>
        <v>Độc lập</v>
      </c>
      <c r="G316" s="19" t="str">
        <f>VLOOKUP(B316,'[2]Quy mo PGD'!D$5:G$964,4,0)</f>
        <v>I</v>
      </c>
      <c r="H316" s="20" t="s">
        <v>669</v>
      </c>
      <c r="I316" s="20" t="s">
        <v>670</v>
      </c>
      <c r="J316" s="21" t="s">
        <v>392</v>
      </c>
    </row>
    <row r="317" spans="1:10" x14ac:dyDescent="0.25">
      <c r="A317" s="16">
        <v>242</v>
      </c>
      <c r="B317" s="17">
        <v>24231</v>
      </c>
      <c r="C317" s="18" t="s">
        <v>691</v>
      </c>
      <c r="D317" s="18" t="s">
        <v>692</v>
      </c>
      <c r="E317" s="12" t="str">
        <f>VLOOKUP(B317,'[1]Loai PGD'!$A$3:$D$960,3,0)</f>
        <v>Đa năng</v>
      </c>
      <c r="F317" s="12" t="str">
        <f>VLOOKUP(B317,'[1]Loai PGD'!$A$3:$D$960,4,0)</f>
        <v>Độc lập</v>
      </c>
      <c r="G317" s="19" t="str">
        <f>VLOOKUP(B317,'[2]Quy mo PGD'!D$5:G$964,4,0)</f>
        <v>I</v>
      </c>
      <c r="H317" s="20" t="s">
        <v>669</v>
      </c>
      <c r="I317" s="20" t="s">
        <v>670</v>
      </c>
      <c r="J317" s="21" t="s">
        <v>392</v>
      </c>
    </row>
    <row r="318" spans="1:10" x14ac:dyDescent="0.25">
      <c r="A318" s="16">
        <v>242</v>
      </c>
      <c r="B318" s="17">
        <v>24232</v>
      </c>
      <c r="C318" s="18" t="s">
        <v>693</v>
      </c>
      <c r="D318" s="18" t="s">
        <v>694</v>
      </c>
      <c r="E318" s="12" t="str">
        <f>VLOOKUP(B318,'[1]Loai PGD'!$A$3:$D$960,3,0)</f>
        <v>Đa năng</v>
      </c>
      <c r="F318" s="12" t="str">
        <f>VLOOKUP(B318,'[1]Loai PGD'!$A$3:$D$960,4,0)</f>
        <v>Độc lập</v>
      </c>
      <c r="G318" s="19" t="str">
        <f>VLOOKUP(B318,'[2]Quy mo PGD'!D$5:G$964,4,0)</f>
        <v>I</v>
      </c>
      <c r="H318" s="20" t="s">
        <v>669</v>
      </c>
      <c r="I318" s="20" t="s">
        <v>670</v>
      </c>
      <c r="J318" s="21" t="s">
        <v>392</v>
      </c>
    </row>
    <row r="319" spans="1:10" x14ac:dyDescent="0.25">
      <c r="A319" s="16">
        <v>242</v>
      </c>
      <c r="B319" s="17">
        <v>24233</v>
      </c>
      <c r="C319" s="18" t="s">
        <v>695</v>
      </c>
      <c r="D319" s="18" t="s">
        <v>696</v>
      </c>
      <c r="E319" s="12" t="str">
        <f>VLOOKUP(B319,'[1]Loai PGD'!$A$3:$D$960,3,0)</f>
        <v xml:space="preserve">Chuẩn  </v>
      </c>
      <c r="F319" s="12" t="str">
        <f>VLOOKUP(B319,'[1]Loai PGD'!$A$3:$D$960,4,0)</f>
        <v>Độc lập</v>
      </c>
      <c r="G319" s="19" t="str">
        <f>VLOOKUP(B319,'[2]Quy mo PGD'!D$5:G$964,4,0)</f>
        <v>I</v>
      </c>
      <c r="H319" s="20" t="s">
        <v>669</v>
      </c>
      <c r="I319" s="20" t="s">
        <v>670</v>
      </c>
      <c r="J319" s="21" t="s">
        <v>392</v>
      </c>
    </row>
    <row r="320" spans="1:10" x14ac:dyDescent="0.25">
      <c r="A320" s="16">
        <v>242</v>
      </c>
      <c r="B320" s="17">
        <v>24234</v>
      </c>
      <c r="C320" s="18" t="s">
        <v>697</v>
      </c>
      <c r="D320" s="18" t="s">
        <v>698</v>
      </c>
      <c r="E320" s="12" t="str">
        <f>VLOOKUP(B320,'[1]Loai PGD'!$A$3:$D$960,3,0)</f>
        <v>Đa năng</v>
      </c>
      <c r="F320" s="12" t="str">
        <f>VLOOKUP(B320,'[1]Loai PGD'!$A$3:$D$960,4,0)</f>
        <v>Độc lập</v>
      </c>
      <c r="G320" s="19" t="str">
        <f>VLOOKUP(B320,'[2]Quy mo PGD'!D$5:G$964,4,0)</f>
        <v>I</v>
      </c>
      <c r="H320" s="20" t="s">
        <v>669</v>
      </c>
      <c r="I320" s="20" t="s">
        <v>670</v>
      </c>
      <c r="J320" s="21" t="s">
        <v>392</v>
      </c>
    </row>
    <row r="321" spans="1:10" x14ac:dyDescent="0.25">
      <c r="A321" s="16">
        <v>242</v>
      </c>
      <c r="B321" s="17">
        <v>24235</v>
      </c>
      <c r="C321" s="18" t="s">
        <v>699</v>
      </c>
      <c r="D321" s="18" t="s">
        <v>700</v>
      </c>
      <c r="E321" s="12" t="str">
        <f>VLOOKUP(B321,'[1]Loai PGD'!$A$3:$D$960,3,0)</f>
        <v>Đa năng</v>
      </c>
      <c r="F321" s="12" t="str">
        <f>VLOOKUP(B321,'[1]Loai PGD'!$A$3:$D$960,4,0)</f>
        <v>Độc lập</v>
      </c>
      <c r="G321" s="19" t="str">
        <f>VLOOKUP(B321,'[2]Quy mo PGD'!D$5:G$964,4,0)</f>
        <v>I</v>
      </c>
      <c r="H321" s="20" t="s">
        <v>669</v>
      </c>
      <c r="I321" s="20" t="s">
        <v>670</v>
      </c>
      <c r="J321" s="21" t="s">
        <v>392</v>
      </c>
    </row>
    <row r="322" spans="1:10" x14ac:dyDescent="0.25">
      <c r="A322" s="16">
        <v>242</v>
      </c>
      <c r="B322" s="17">
        <v>24237</v>
      </c>
      <c r="C322" s="18" t="s">
        <v>701</v>
      </c>
      <c r="D322" s="18" t="s">
        <v>702</v>
      </c>
      <c r="E322" s="12" t="str">
        <f>VLOOKUP(B322,'[1]Loai PGD'!$A$3:$D$960,3,0)</f>
        <v>Đa năng</v>
      </c>
      <c r="F322" s="12" t="str">
        <f>VLOOKUP(B322,'[1]Loai PGD'!$A$3:$D$960,4,0)</f>
        <v>Độc lập</v>
      </c>
      <c r="G322" s="19" t="str">
        <f>VLOOKUP(B322,'[2]Quy mo PGD'!D$5:G$964,4,0)</f>
        <v>I</v>
      </c>
      <c r="H322" s="20" t="s">
        <v>669</v>
      </c>
      <c r="I322" s="20" t="s">
        <v>670</v>
      </c>
      <c r="J322" s="21" t="s">
        <v>392</v>
      </c>
    </row>
    <row r="323" spans="1:10" x14ac:dyDescent="0.25">
      <c r="A323" s="9">
        <v>244</v>
      </c>
      <c r="B323" s="10">
        <v>24400</v>
      </c>
      <c r="C323" s="11" t="s">
        <v>703</v>
      </c>
      <c r="D323" s="11" t="s">
        <v>704</v>
      </c>
      <c r="E323" s="12"/>
      <c r="F323" s="12"/>
      <c r="G323" s="13" t="s">
        <v>469</v>
      </c>
      <c r="H323" s="14" t="s">
        <v>705</v>
      </c>
      <c r="I323" s="14" t="s">
        <v>670</v>
      </c>
      <c r="J323" s="21" t="s">
        <v>392</v>
      </c>
    </row>
    <row r="324" spans="1:10" x14ac:dyDescent="0.25">
      <c r="A324" s="16">
        <v>244</v>
      </c>
      <c r="B324" s="17">
        <v>24430</v>
      </c>
      <c r="C324" s="18" t="s">
        <v>706</v>
      </c>
      <c r="D324" s="18" t="s">
        <v>707</v>
      </c>
      <c r="E324" s="12" t="str">
        <f>VLOOKUP(B324,'[1]Loai PGD'!$A$3:$D$960,3,0)</f>
        <v>Đa năng</v>
      </c>
      <c r="F324" s="12" t="str">
        <f>VLOOKUP(B324,'[1]Loai PGD'!$A$3:$D$960,4,0)</f>
        <v>Độc lập</v>
      </c>
      <c r="G324" s="19" t="str">
        <f>VLOOKUP(B324,'[2]Quy mo PGD'!D$5:G$964,4,0)</f>
        <v>I</v>
      </c>
      <c r="H324" s="20" t="s">
        <v>705</v>
      </c>
      <c r="I324" s="20" t="s">
        <v>670</v>
      </c>
      <c r="J324" s="21" t="s">
        <v>392</v>
      </c>
    </row>
    <row r="325" spans="1:10" x14ac:dyDescent="0.25">
      <c r="A325" s="16">
        <v>244</v>
      </c>
      <c r="B325" s="17">
        <v>24431</v>
      </c>
      <c r="C325" s="18" t="s">
        <v>436</v>
      </c>
      <c r="D325" s="18" t="s">
        <v>708</v>
      </c>
      <c r="E325" s="12" t="str">
        <f>VLOOKUP(B325,'[1]Loai PGD'!$A$3:$D$960,3,0)</f>
        <v>Đa năng</v>
      </c>
      <c r="F325" s="12" t="str">
        <f>VLOOKUP(B325,'[1]Loai PGD'!$A$3:$D$960,4,0)</f>
        <v>Độc lập</v>
      </c>
      <c r="G325" s="19" t="str">
        <f>VLOOKUP(B325,'[2]Quy mo PGD'!D$5:G$964,4,0)</f>
        <v>I</v>
      </c>
      <c r="H325" s="20" t="s">
        <v>705</v>
      </c>
      <c r="I325" s="20" t="s">
        <v>670</v>
      </c>
      <c r="J325" s="21" t="s">
        <v>392</v>
      </c>
    </row>
    <row r="326" spans="1:10" x14ac:dyDescent="0.25">
      <c r="A326" s="41">
        <v>244</v>
      </c>
      <c r="B326" s="42">
        <v>24432</v>
      </c>
      <c r="C326" s="43" t="s">
        <v>709</v>
      </c>
      <c r="D326" s="43" t="s">
        <v>710</v>
      </c>
      <c r="E326" s="44" t="str">
        <f>VLOOKUP(B326,'[1]Loai PGD'!$A$3:$D$960,3,0)</f>
        <v>Đa năng</v>
      </c>
      <c r="F326" s="44" t="str">
        <f>VLOOKUP(B326,'[1]Loai PGD'!$A$3:$D$960,4,0)</f>
        <v>Độc lập</v>
      </c>
      <c r="G326" s="45" t="str">
        <f>VLOOKUP(B326,'[2]Quy mo PGD'!D$5:G$964,4,0)</f>
        <v>I</v>
      </c>
      <c r="H326" s="46" t="s">
        <v>711</v>
      </c>
      <c r="I326" s="46" t="s">
        <v>670</v>
      </c>
      <c r="J326" s="21" t="s">
        <v>392</v>
      </c>
    </row>
    <row r="327" spans="1:10" x14ac:dyDescent="0.25">
      <c r="A327" s="16">
        <v>244</v>
      </c>
      <c r="B327" s="17">
        <v>24433</v>
      </c>
      <c r="C327" s="18" t="s">
        <v>712</v>
      </c>
      <c r="D327" s="18" t="s">
        <v>713</v>
      </c>
      <c r="E327" s="12" t="str">
        <f>VLOOKUP(B327,'[1]Loai PGD'!$A$3:$D$960,3,0)</f>
        <v>Đa năng</v>
      </c>
      <c r="F327" s="12" t="str">
        <f>VLOOKUP(B327,'[1]Loai PGD'!$A$3:$D$960,4,0)</f>
        <v>Độc lập</v>
      </c>
      <c r="G327" s="19" t="str">
        <f>VLOOKUP(B327,'[2]Quy mo PGD'!D$5:G$964,4,0)</f>
        <v>I</v>
      </c>
      <c r="H327" s="20" t="s">
        <v>705</v>
      </c>
      <c r="I327" s="20" t="s">
        <v>670</v>
      </c>
      <c r="J327" s="21" t="s">
        <v>392</v>
      </c>
    </row>
    <row r="328" spans="1:10" x14ac:dyDescent="0.25">
      <c r="A328" s="16">
        <v>244</v>
      </c>
      <c r="B328" s="17">
        <v>24434</v>
      </c>
      <c r="C328" s="18" t="s">
        <v>714</v>
      </c>
      <c r="D328" s="18" t="s">
        <v>715</v>
      </c>
      <c r="E328" s="12" t="str">
        <f>VLOOKUP(B328,'[1]Loai PGD'!$A$3:$D$960,3,0)</f>
        <v>Đa năng</v>
      </c>
      <c r="F328" s="12" t="str">
        <f>VLOOKUP(B328,'[1]Loai PGD'!$A$3:$D$960,4,0)</f>
        <v>Độc lập</v>
      </c>
      <c r="G328" s="19" t="str">
        <f>VLOOKUP(B328,'[2]Quy mo PGD'!D$5:G$964,4,0)</f>
        <v>I</v>
      </c>
      <c r="H328" s="20" t="s">
        <v>716</v>
      </c>
      <c r="I328" s="20" t="s">
        <v>670</v>
      </c>
      <c r="J328" s="21" t="s">
        <v>392</v>
      </c>
    </row>
    <row r="329" spans="1:10" x14ac:dyDescent="0.25">
      <c r="A329" s="16">
        <v>244</v>
      </c>
      <c r="B329" s="17">
        <v>24435</v>
      </c>
      <c r="C329" s="18" t="s">
        <v>717</v>
      </c>
      <c r="D329" s="18" t="s">
        <v>718</v>
      </c>
      <c r="E329" s="12" t="str">
        <f>VLOOKUP(B329,'[1]Loai PGD'!$A$3:$D$960,3,0)</f>
        <v>Đa năng</v>
      </c>
      <c r="F329" s="12" t="str">
        <f>VLOOKUP(B329,'[1]Loai PGD'!$A$3:$D$960,4,0)</f>
        <v>Độc lập</v>
      </c>
      <c r="G329" s="19" t="str">
        <f>VLOOKUP(B329,'[2]Quy mo PGD'!D$5:G$964,4,0)</f>
        <v>I</v>
      </c>
      <c r="H329" s="20" t="s">
        <v>719</v>
      </c>
      <c r="I329" s="20" t="s">
        <v>670</v>
      </c>
      <c r="J329" s="21" t="s">
        <v>392</v>
      </c>
    </row>
    <row r="330" spans="1:10" x14ac:dyDescent="0.25">
      <c r="A330" s="9">
        <v>246</v>
      </c>
      <c r="B330" s="10">
        <v>24600</v>
      </c>
      <c r="C330" s="11" t="s">
        <v>720</v>
      </c>
      <c r="D330" s="11" t="s">
        <v>721</v>
      </c>
      <c r="E330" s="12"/>
      <c r="F330" s="12"/>
      <c r="G330" s="13" t="s">
        <v>469</v>
      </c>
      <c r="H330" s="14" t="s">
        <v>722</v>
      </c>
      <c r="I330" s="14" t="s">
        <v>723</v>
      </c>
      <c r="J330" s="21" t="s">
        <v>392</v>
      </c>
    </row>
    <row r="331" spans="1:10" x14ac:dyDescent="0.25">
      <c r="A331" s="16">
        <v>246</v>
      </c>
      <c r="B331" s="17">
        <v>24630</v>
      </c>
      <c r="C331" s="18" t="s">
        <v>724</v>
      </c>
      <c r="D331" s="18" t="s">
        <v>725</v>
      </c>
      <c r="E331" s="12" t="str">
        <f>VLOOKUP(B331,'[1]Loai PGD'!$A$3:$D$960,3,0)</f>
        <v>Đa năng</v>
      </c>
      <c r="F331" s="12" t="str">
        <f>VLOOKUP(B331,'[1]Loai PGD'!$A$3:$D$960,4,0)</f>
        <v>Độc lập</v>
      </c>
      <c r="G331" s="19" t="str">
        <f>VLOOKUP(B331,'[2]Quy mo PGD'!D$5:G$964,4,0)</f>
        <v>I</v>
      </c>
      <c r="H331" s="20" t="s">
        <v>722</v>
      </c>
      <c r="I331" s="20" t="s">
        <v>723</v>
      </c>
      <c r="J331" s="21" t="s">
        <v>392</v>
      </c>
    </row>
    <row r="332" spans="1:10" x14ac:dyDescent="0.25">
      <c r="A332" s="16">
        <v>246</v>
      </c>
      <c r="B332" s="17">
        <v>24631</v>
      </c>
      <c r="C332" s="18" t="s">
        <v>726</v>
      </c>
      <c r="D332" s="18" t="s">
        <v>727</v>
      </c>
      <c r="E332" s="12" t="str">
        <f>VLOOKUP(B332,'[1]Loai PGD'!$A$3:$D$960,3,0)</f>
        <v>Đa năng</v>
      </c>
      <c r="F332" s="12" t="str">
        <f>VLOOKUP(B332,'[1]Loai PGD'!$A$3:$D$960,4,0)</f>
        <v>Độc lập</v>
      </c>
      <c r="G332" s="19" t="str">
        <f>VLOOKUP(B332,'[2]Quy mo PGD'!D$5:G$964,4,0)</f>
        <v>I</v>
      </c>
      <c r="H332" s="20" t="s">
        <v>722</v>
      </c>
      <c r="I332" s="20" t="s">
        <v>723</v>
      </c>
      <c r="J332" s="21" t="s">
        <v>392</v>
      </c>
    </row>
    <row r="333" spans="1:10" x14ac:dyDescent="0.25">
      <c r="A333" s="16">
        <v>246</v>
      </c>
      <c r="B333" s="17">
        <v>24632</v>
      </c>
      <c r="C333" s="18" t="s">
        <v>728</v>
      </c>
      <c r="D333" s="18" t="s">
        <v>729</v>
      </c>
      <c r="E333" s="12" t="str">
        <f>VLOOKUP(B333,'[1]Loai PGD'!$A$3:$D$960,3,0)</f>
        <v>Hỗn hợp</v>
      </c>
      <c r="F333" s="12" t="str">
        <f>VLOOKUP(B333,'[1]Loai PGD'!$A$3:$D$960,4,0)</f>
        <v xml:space="preserve">Độc lập </v>
      </c>
      <c r="G333" s="19" t="str">
        <f>VLOOKUP(B333,'[2]Quy mo PGD'!D$5:G$964,4,0)</f>
        <v>I</v>
      </c>
      <c r="H333" s="20" t="s">
        <v>730</v>
      </c>
      <c r="I333" s="20" t="s">
        <v>723</v>
      </c>
      <c r="J333" s="21" t="s">
        <v>392</v>
      </c>
    </row>
    <row r="334" spans="1:10" x14ac:dyDescent="0.25">
      <c r="A334" s="16">
        <v>246</v>
      </c>
      <c r="B334" s="17">
        <v>24633</v>
      </c>
      <c r="C334" s="18" t="s">
        <v>731</v>
      </c>
      <c r="D334" s="18" t="s">
        <v>732</v>
      </c>
      <c r="E334" s="12" t="str">
        <f>VLOOKUP(B334,'[1]Loai PGD'!$A$3:$D$960,3,0)</f>
        <v>Hỗn hợp</v>
      </c>
      <c r="F334" s="12" t="str">
        <f>VLOOKUP(B334,'[1]Loai PGD'!$A$3:$D$960,4,0)</f>
        <v>Truyền thống</v>
      </c>
      <c r="G334" s="19" t="str">
        <f>VLOOKUP(B334,'[2]Quy mo PGD'!D$5:G$964,4,0)</f>
        <v>I</v>
      </c>
      <c r="H334" s="20" t="s">
        <v>722</v>
      </c>
      <c r="I334" s="20" t="s">
        <v>723</v>
      </c>
      <c r="J334" s="21" t="s">
        <v>392</v>
      </c>
    </row>
    <row r="335" spans="1:10" x14ac:dyDescent="0.25">
      <c r="A335" s="16">
        <v>246</v>
      </c>
      <c r="B335" s="17">
        <v>24634</v>
      </c>
      <c r="C335" s="18" t="s">
        <v>733</v>
      </c>
      <c r="D335" s="18" t="s">
        <v>734</v>
      </c>
      <c r="E335" s="12" t="str">
        <f>VLOOKUP(B335,'[1]Loai PGD'!$A$3:$D$960,3,0)</f>
        <v xml:space="preserve">Chuẩn  </v>
      </c>
      <c r="F335" s="12" t="str">
        <f>VLOOKUP(B335,'[1]Loai PGD'!$A$3:$D$960,4,0)</f>
        <v>Truyền thống</v>
      </c>
      <c r="G335" s="19" t="str">
        <f>VLOOKUP(B335,'[2]Quy mo PGD'!D$5:G$964,4,0)</f>
        <v>I</v>
      </c>
      <c r="H335" s="20" t="s">
        <v>735</v>
      </c>
      <c r="I335" s="20" t="s">
        <v>723</v>
      </c>
      <c r="J335" s="21" t="s">
        <v>392</v>
      </c>
    </row>
    <row r="336" spans="1:10" x14ac:dyDescent="0.25">
      <c r="A336" s="16">
        <v>246</v>
      </c>
      <c r="B336" s="17">
        <v>24635</v>
      </c>
      <c r="C336" s="18" t="s">
        <v>736</v>
      </c>
      <c r="D336" s="18" t="s">
        <v>737</v>
      </c>
      <c r="E336" s="12" t="str">
        <f>VLOOKUP(B336,'[1]Loai PGD'!$A$3:$D$960,3,0)</f>
        <v xml:space="preserve">Chuẩn  </v>
      </c>
      <c r="F336" s="12" t="str">
        <f>VLOOKUP(B336,'[1]Loai PGD'!$A$3:$D$960,4,0)</f>
        <v>Truyền thống</v>
      </c>
      <c r="G336" s="19" t="str">
        <f>VLOOKUP(B336,'[2]Quy mo PGD'!D$5:G$964,4,0)</f>
        <v>I</v>
      </c>
      <c r="H336" s="20" t="s">
        <v>738</v>
      </c>
      <c r="I336" s="20" t="s">
        <v>723</v>
      </c>
      <c r="J336" s="21" t="s">
        <v>392</v>
      </c>
    </row>
    <row r="337" spans="1:10" x14ac:dyDescent="0.25">
      <c r="A337" s="16">
        <v>246</v>
      </c>
      <c r="B337" s="17">
        <v>24636</v>
      </c>
      <c r="C337" s="18" t="s">
        <v>739</v>
      </c>
      <c r="D337" s="18" t="s">
        <v>740</v>
      </c>
      <c r="E337" s="12" t="str">
        <f>VLOOKUP(B337,'[1]Loai PGD'!$A$3:$D$960,3,0)</f>
        <v>Đa năng duy trì KHDN</v>
      </c>
      <c r="F337" s="12" t="str">
        <f>VLOOKUP(B337,'[1]Loai PGD'!$A$3:$D$960,4,0)</f>
        <v>Độc lập</v>
      </c>
      <c r="G337" s="19" t="str">
        <f>VLOOKUP(B337,'[2]Quy mo PGD'!D$5:G$964,4,0)</f>
        <v>I</v>
      </c>
      <c r="H337" s="20" t="s">
        <v>741</v>
      </c>
      <c r="I337" s="20" t="s">
        <v>723</v>
      </c>
      <c r="J337" s="21" t="s">
        <v>392</v>
      </c>
    </row>
    <row r="338" spans="1:10" x14ac:dyDescent="0.25">
      <c r="A338" s="9">
        <v>248</v>
      </c>
      <c r="B338" s="10">
        <v>24800</v>
      </c>
      <c r="C338" s="11" t="s">
        <v>742</v>
      </c>
      <c r="D338" s="11" t="s">
        <v>743</v>
      </c>
      <c r="E338" s="12"/>
      <c r="F338" s="12"/>
      <c r="G338" s="13" t="s">
        <v>469</v>
      </c>
      <c r="H338" s="14" t="s">
        <v>669</v>
      </c>
      <c r="I338" s="14" t="s">
        <v>670</v>
      </c>
      <c r="J338" s="21" t="s">
        <v>392</v>
      </c>
    </row>
    <row r="339" spans="1:10" x14ac:dyDescent="0.25">
      <c r="A339" s="16">
        <v>248</v>
      </c>
      <c r="B339" s="17">
        <v>24830</v>
      </c>
      <c r="C339" s="18" t="s">
        <v>744</v>
      </c>
      <c r="D339" s="18" t="s">
        <v>745</v>
      </c>
      <c r="E339" s="12" t="str">
        <f>VLOOKUP(B339,'[1]Loai PGD'!$A$3:$D$960,3,0)</f>
        <v>Đa năng</v>
      </c>
      <c r="F339" s="12" t="str">
        <f>VLOOKUP(B339,'[1]Loai PGD'!$A$3:$D$960,4,0)</f>
        <v>Độc lập</v>
      </c>
      <c r="G339" s="19" t="str">
        <f>VLOOKUP(B339,'[2]Quy mo PGD'!D$5:G$964,4,0)</f>
        <v>I</v>
      </c>
      <c r="H339" s="20" t="s">
        <v>669</v>
      </c>
      <c r="I339" s="20" t="s">
        <v>670</v>
      </c>
      <c r="J339" s="21" t="s">
        <v>392</v>
      </c>
    </row>
    <row r="340" spans="1:10" x14ac:dyDescent="0.25">
      <c r="A340" s="16">
        <v>248</v>
      </c>
      <c r="B340" s="17">
        <v>24831</v>
      </c>
      <c r="C340" s="18" t="s">
        <v>746</v>
      </c>
      <c r="D340" s="18" t="s">
        <v>747</v>
      </c>
      <c r="E340" s="12" t="str">
        <f>VLOOKUP(B340,'[1]Loai PGD'!$A$3:$D$960,3,0)</f>
        <v>Đa năng duy trì KHDN</v>
      </c>
      <c r="F340" s="12" t="str">
        <f>VLOOKUP(B340,'[1]Loai PGD'!$A$3:$D$960,4,0)</f>
        <v>Độc lập</v>
      </c>
      <c r="G340" s="19" t="str">
        <f>VLOOKUP(B340,'[2]Quy mo PGD'!D$5:G$964,4,0)</f>
        <v>I</v>
      </c>
      <c r="H340" s="20" t="s">
        <v>748</v>
      </c>
      <c r="I340" s="20" t="s">
        <v>670</v>
      </c>
      <c r="J340" s="21" t="s">
        <v>392</v>
      </c>
    </row>
    <row r="341" spans="1:10" x14ac:dyDescent="0.25">
      <c r="A341" s="16">
        <v>248</v>
      </c>
      <c r="B341" s="17">
        <v>24832</v>
      </c>
      <c r="C341" s="18" t="s">
        <v>749</v>
      </c>
      <c r="D341" s="18" t="s">
        <v>750</v>
      </c>
      <c r="E341" s="12" t="str">
        <f>VLOOKUP(B341,'[1]Loai PGD'!$A$3:$D$960,3,0)</f>
        <v>Đa năng duy trì KHDN</v>
      </c>
      <c r="F341" s="12" t="str">
        <f>VLOOKUP(B341,'[1]Loai PGD'!$A$3:$D$960,4,0)</f>
        <v>Độc lập</v>
      </c>
      <c r="G341" s="19" t="str">
        <f>VLOOKUP(B341,'[2]Quy mo PGD'!D$5:G$964,4,0)</f>
        <v>I</v>
      </c>
      <c r="H341" s="20" t="s">
        <v>683</v>
      </c>
      <c r="I341" s="20" t="s">
        <v>670</v>
      </c>
      <c r="J341" s="21" t="s">
        <v>392</v>
      </c>
    </row>
    <row r="342" spans="1:10" x14ac:dyDescent="0.25">
      <c r="A342" s="16">
        <v>248</v>
      </c>
      <c r="B342" s="17">
        <v>24833</v>
      </c>
      <c r="C342" s="18" t="s">
        <v>751</v>
      </c>
      <c r="D342" s="18" t="s">
        <v>752</v>
      </c>
      <c r="E342" s="12" t="str">
        <f>VLOOKUP(B342,'[1]Loai PGD'!$A$3:$D$960,3,0)</f>
        <v>Đa năng duy trì KHDN</v>
      </c>
      <c r="F342" s="12" t="str">
        <f>VLOOKUP(B342,'[1]Loai PGD'!$A$3:$D$960,4,0)</f>
        <v>Độc lập</v>
      </c>
      <c r="G342" s="19" t="str">
        <f>VLOOKUP(B342,'[2]Quy mo PGD'!D$5:G$964,4,0)</f>
        <v>I</v>
      </c>
      <c r="H342" s="20" t="s">
        <v>669</v>
      </c>
      <c r="I342" s="20" t="s">
        <v>670</v>
      </c>
      <c r="J342" s="21" t="s">
        <v>392</v>
      </c>
    </row>
    <row r="343" spans="1:10" x14ac:dyDescent="0.25">
      <c r="A343" s="16">
        <v>248</v>
      </c>
      <c r="B343" s="17">
        <v>24834</v>
      </c>
      <c r="C343" s="18" t="s">
        <v>753</v>
      </c>
      <c r="D343" s="18" t="s">
        <v>754</v>
      </c>
      <c r="E343" s="12" t="str">
        <f>VLOOKUP(B343,'[1]Loai PGD'!$A$3:$D$960,3,0)</f>
        <v>Hỗn hợp</v>
      </c>
      <c r="F343" s="12" t="str">
        <f>VLOOKUP(B343,'[1]Loai PGD'!$A$3:$D$960,4,0)</f>
        <v>Độc lập</v>
      </c>
      <c r="G343" s="19" t="str">
        <f>VLOOKUP(B343,'[2]Quy mo PGD'!D$5:G$964,4,0)</f>
        <v>I</v>
      </c>
      <c r="H343" s="20" t="s">
        <v>755</v>
      </c>
      <c r="I343" s="20" t="s">
        <v>670</v>
      </c>
      <c r="J343" s="21" t="s">
        <v>392</v>
      </c>
    </row>
    <row r="344" spans="1:10" x14ac:dyDescent="0.25">
      <c r="A344" s="16">
        <v>248</v>
      </c>
      <c r="B344" s="17">
        <v>24835</v>
      </c>
      <c r="C344" s="18" t="s">
        <v>756</v>
      </c>
      <c r="D344" s="18" t="s">
        <v>757</v>
      </c>
      <c r="E344" s="12" t="str">
        <f>VLOOKUP(B344,'[1]Loai PGD'!$A$3:$D$960,3,0)</f>
        <v>Đa năng</v>
      </c>
      <c r="F344" s="12" t="str">
        <f>VLOOKUP(B344,'[1]Loai PGD'!$A$3:$D$960,4,0)</f>
        <v>Độc lập</v>
      </c>
      <c r="G344" s="19" t="str">
        <f>VLOOKUP(B344,'[2]Quy mo PGD'!D$5:G$964,4,0)</f>
        <v>I</v>
      </c>
      <c r="H344" s="20" t="s">
        <v>711</v>
      </c>
      <c r="I344" s="20" t="s">
        <v>670</v>
      </c>
      <c r="J344" s="21" t="s">
        <v>392</v>
      </c>
    </row>
    <row r="345" spans="1:10" x14ac:dyDescent="0.25">
      <c r="A345" s="16">
        <v>248</v>
      </c>
      <c r="B345" s="17">
        <v>24836</v>
      </c>
      <c r="C345" s="18" t="s">
        <v>758</v>
      </c>
      <c r="D345" s="18" t="s">
        <v>759</v>
      </c>
      <c r="E345" s="12" t="str">
        <f>VLOOKUP(B345,'[1]Loai PGD'!$A$3:$D$960,3,0)</f>
        <v xml:space="preserve">Chuẩn  </v>
      </c>
      <c r="F345" s="12" t="str">
        <f>VLOOKUP(B345,'[1]Loai PGD'!$A$3:$D$960,4,0)</f>
        <v>Độc lập</v>
      </c>
      <c r="G345" s="19" t="str">
        <f>VLOOKUP(B345,'[2]Quy mo PGD'!D$5:G$964,4,0)</f>
        <v>I</v>
      </c>
      <c r="H345" s="20" t="s">
        <v>760</v>
      </c>
      <c r="I345" s="20" t="s">
        <v>670</v>
      </c>
      <c r="J345" s="21" t="s">
        <v>392</v>
      </c>
    </row>
    <row r="346" spans="1:10" x14ac:dyDescent="0.25">
      <c r="A346" s="9">
        <v>250</v>
      </c>
      <c r="B346" s="10">
        <v>25000</v>
      </c>
      <c r="C346" s="11" t="s">
        <v>761</v>
      </c>
      <c r="D346" s="11" t="s">
        <v>762</v>
      </c>
      <c r="E346" s="12"/>
      <c r="F346" s="12"/>
      <c r="G346" s="13" t="s">
        <v>469</v>
      </c>
      <c r="H346" s="14" t="s">
        <v>763</v>
      </c>
      <c r="I346" s="14" t="s">
        <v>764</v>
      </c>
      <c r="J346" s="21" t="s">
        <v>392</v>
      </c>
    </row>
    <row r="347" spans="1:10" x14ac:dyDescent="0.25">
      <c r="A347" s="16">
        <v>250</v>
      </c>
      <c r="B347" s="17">
        <v>25030</v>
      </c>
      <c r="C347" s="18" t="s">
        <v>765</v>
      </c>
      <c r="D347" s="18" t="s">
        <v>766</v>
      </c>
      <c r="E347" s="12" t="str">
        <f>VLOOKUP(B347,'[1]Loai PGD'!$A$3:$D$960,3,0)</f>
        <v>Chuẩn</v>
      </c>
      <c r="F347" s="12" t="str">
        <f>VLOOKUP(B347,'[1]Loai PGD'!$A$3:$D$960,4,0)</f>
        <v>Độc lập</v>
      </c>
      <c r="G347" s="19" t="str">
        <f>VLOOKUP(B347,'[2]Quy mo PGD'!D$5:G$964,4,0)</f>
        <v>I</v>
      </c>
      <c r="H347" s="20" t="s">
        <v>763</v>
      </c>
      <c r="I347" s="20" t="s">
        <v>764</v>
      </c>
      <c r="J347" s="21" t="s">
        <v>392</v>
      </c>
    </row>
    <row r="348" spans="1:10" x14ac:dyDescent="0.25">
      <c r="A348" s="16">
        <v>250</v>
      </c>
      <c r="B348" s="17">
        <v>25031</v>
      </c>
      <c r="C348" s="18" t="s">
        <v>767</v>
      </c>
      <c r="D348" s="18" t="s">
        <v>768</v>
      </c>
      <c r="E348" s="12" t="str">
        <f>VLOOKUP(B348,'[1]Loai PGD'!$A$3:$D$960,3,0)</f>
        <v>Chuẩn</v>
      </c>
      <c r="F348" s="12" t="str">
        <f>VLOOKUP(B348,'[1]Loai PGD'!$A$3:$D$960,4,0)</f>
        <v>Độc lập</v>
      </c>
      <c r="G348" s="19" t="str">
        <f>VLOOKUP(B348,'[2]Quy mo PGD'!D$5:G$964,4,0)</f>
        <v>I</v>
      </c>
      <c r="H348" s="20" t="s">
        <v>763</v>
      </c>
      <c r="I348" s="20" t="s">
        <v>764</v>
      </c>
      <c r="J348" s="21" t="s">
        <v>392</v>
      </c>
    </row>
    <row r="349" spans="1:10" x14ac:dyDescent="0.25">
      <c r="A349" s="16">
        <v>250</v>
      </c>
      <c r="B349" s="17">
        <v>25032</v>
      </c>
      <c r="C349" s="18" t="s">
        <v>596</v>
      </c>
      <c r="D349" s="18" t="s">
        <v>769</v>
      </c>
      <c r="E349" s="12" t="str">
        <f>VLOOKUP(B349,'[1]Loai PGD'!$A$3:$D$960,3,0)</f>
        <v>Chuẩn</v>
      </c>
      <c r="F349" s="12" t="str">
        <f>VLOOKUP(B349,'[1]Loai PGD'!$A$3:$D$960,4,0)</f>
        <v>Độc lập</v>
      </c>
      <c r="G349" s="19" t="str">
        <f>VLOOKUP(B349,'[2]Quy mo PGD'!D$5:G$964,4,0)</f>
        <v>I</v>
      </c>
      <c r="H349" s="20" t="s">
        <v>763</v>
      </c>
      <c r="I349" s="20" t="s">
        <v>764</v>
      </c>
      <c r="J349" s="21" t="s">
        <v>392</v>
      </c>
    </row>
    <row r="350" spans="1:10" x14ac:dyDescent="0.25">
      <c r="A350" s="16">
        <v>250</v>
      </c>
      <c r="B350" s="17">
        <v>25033</v>
      </c>
      <c r="C350" s="18" t="s">
        <v>770</v>
      </c>
      <c r="D350" s="18" t="s">
        <v>771</v>
      </c>
      <c r="E350" s="12" t="str">
        <f>VLOOKUP(B350,'[1]Loai PGD'!$A$3:$D$960,3,0)</f>
        <v>Chuẩn</v>
      </c>
      <c r="F350" s="12" t="str">
        <f>VLOOKUP(B350,'[1]Loai PGD'!$A$3:$D$960,4,0)</f>
        <v>Truyền thống</v>
      </c>
      <c r="G350" s="19" t="str">
        <f>VLOOKUP(B350,'[2]Quy mo PGD'!D$5:G$964,4,0)</f>
        <v>I</v>
      </c>
      <c r="H350" s="20" t="s">
        <v>772</v>
      </c>
      <c r="I350" s="20" t="s">
        <v>764</v>
      </c>
      <c r="J350" s="21" t="s">
        <v>392</v>
      </c>
    </row>
    <row r="351" spans="1:10" x14ac:dyDescent="0.25">
      <c r="A351" s="9">
        <v>260</v>
      </c>
      <c r="B351" s="10">
        <v>26000</v>
      </c>
      <c r="C351" s="11" t="s">
        <v>773</v>
      </c>
      <c r="D351" s="11" t="s">
        <v>774</v>
      </c>
      <c r="E351" s="12"/>
      <c r="F351" s="12"/>
      <c r="G351" s="13" t="s">
        <v>469</v>
      </c>
      <c r="H351" s="14" t="s">
        <v>644</v>
      </c>
      <c r="I351" s="14" t="s">
        <v>723</v>
      </c>
      <c r="J351" s="21" t="s">
        <v>392</v>
      </c>
    </row>
    <row r="352" spans="1:10" x14ac:dyDescent="0.25">
      <c r="A352" s="16">
        <v>260</v>
      </c>
      <c r="B352" s="17">
        <v>26030</v>
      </c>
      <c r="C352" s="18" t="s">
        <v>775</v>
      </c>
      <c r="D352" s="18" t="s">
        <v>776</v>
      </c>
      <c r="E352" s="12" t="str">
        <f>VLOOKUP(B352,'[1]Loai PGD'!$A$3:$D$960,3,0)</f>
        <v xml:space="preserve">Hỗn hợp </v>
      </c>
      <c r="F352" s="12" t="str">
        <f>VLOOKUP(B352,'[1]Loai PGD'!$A$3:$D$960,4,0)</f>
        <v xml:space="preserve">Độc lập </v>
      </c>
      <c r="G352" s="19" t="str">
        <f>VLOOKUP(B352,'[2]Quy mo PGD'!D$5:G$964,4,0)</f>
        <v>I</v>
      </c>
      <c r="H352" s="20" t="s">
        <v>644</v>
      </c>
      <c r="I352" s="20" t="s">
        <v>723</v>
      </c>
      <c r="J352" s="21" t="s">
        <v>392</v>
      </c>
    </row>
    <row r="353" spans="1:10" x14ac:dyDescent="0.25">
      <c r="A353" s="16">
        <v>260</v>
      </c>
      <c r="B353" s="17">
        <v>26031</v>
      </c>
      <c r="C353" s="18" t="s">
        <v>777</v>
      </c>
      <c r="D353" s="18" t="s">
        <v>778</v>
      </c>
      <c r="E353" s="12" t="str">
        <f>VLOOKUP(B353,'[1]Loai PGD'!$A$3:$D$960,3,0)</f>
        <v xml:space="preserve">Chuẩn  </v>
      </c>
      <c r="F353" s="12" t="str">
        <f>VLOOKUP(B353,'[1]Loai PGD'!$A$3:$D$960,4,0)</f>
        <v>Độc lập</v>
      </c>
      <c r="G353" s="19" t="str">
        <f>VLOOKUP(B353,'[2]Quy mo PGD'!D$5:G$964,4,0)</f>
        <v>I</v>
      </c>
      <c r="H353" s="20" t="s">
        <v>644</v>
      </c>
      <c r="I353" s="20" t="s">
        <v>723</v>
      </c>
      <c r="J353" s="21" t="s">
        <v>392</v>
      </c>
    </row>
    <row r="354" spans="1:10" x14ac:dyDescent="0.25">
      <c r="A354" s="16">
        <v>260</v>
      </c>
      <c r="B354" s="17">
        <v>26032</v>
      </c>
      <c r="C354" s="18" t="s">
        <v>779</v>
      </c>
      <c r="D354" s="18" t="s">
        <v>780</v>
      </c>
      <c r="E354" s="12" t="str">
        <f>VLOOKUP(B354,'[1]Loai PGD'!$A$3:$D$960,3,0)</f>
        <v xml:space="preserve">Đa năng duy trì KHDN </v>
      </c>
      <c r="F354" s="12" t="str">
        <f>VLOOKUP(B354,'[1]Loai PGD'!$A$3:$D$960,4,0)</f>
        <v>Độc lập</v>
      </c>
      <c r="G354" s="19" t="str">
        <f>VLOOKUP(B354,'[2]Quy mo PGD'!D$5:G$964,4,0)</f>
        <v>I</v>
      </c>
      <c r="H354" s="20" t="s">
        <v>781</v>
      </c>
      <c r="I354" s="20" t="s">
        <v>723</v>
      </c>
      <c r="J354" s="21" t="s">
        <v>392</v>
      </c>
    </row>
    <row r="355" spans="1:10" x14ac:dyDescent="0.25">
      <c r="A355" s="16">
        <v>260</v>
      </c>
      <c r="B355" s="17">
        <v>26033</v>
      </c>
      <c r="C355" s="18" t="s">
        <v>782</v>
      </c>
      <c r="D355" s="18" t="s">
        <v>783</v>
      </c>
      <c r="E355" s="12" t="str">
        <f>VLOOKUP(B355,'[1]Loai PGD'!$A$3:$D$960,3,0)</f>
        <v xml:space="preserve">Hỗn hợp </v>
      </c>
      <c r="F355" s="12" t="str">
        <f>VLOOKUP(B355,'[1]Loai PGD'!$A$3:$D$960,4,0)</f>
        <v xml:space="preserve">Độc lập </v>
      </c>
      <c r="G355" s="19" t="str">
        <f>VLOOKUP(B355,'[2]Quy mo PGD'!D$5:G$964,4,0)</f>
        <v>I</v>
      </c>
      <c r="H355" s="20" t="s">
        <v>741</v>
      </c>
      <c r="I355" s="20" t="s">
        <v>723</v>
      </c>
      <c r="J355" s="21" t="s">
        <v>392</v>
      </c>
    </row>
    <row r="356" spans="1:10" x14ac:dyDescent="0.25">
      <c r="A356" s="9">
        <v>262</v>
      </c>
      <c r="B356" s="10">
        <v>26200</v>
      </c>
      <c r="C356" s="11" t="s">
        <v>784</v>
      </c>
      <c r="D356" s="47" t="s">
        <v>785</v>
      </c>
      <c r="E356" s="12"/>
      <c r="F356" s="12"/>
      <c r="G356" s="13" t="s">
        <v>469</v>
      </c>
      <c r="H356" s="14" t="s">
        <v>786</v>
      </c>
      <c r="I356" s="14" t="s">
        <v>723</v>
      </c>
      <c r="J356" s="21" t="s">
        <v>392</v>
      </c>
    </row>
    <row r="357" spans="1:10" x14ac:dyDescent="0.25">
      <c r="A357" s="16">
        <v>262</v>
      </c>
      <c r="B357" s="17">
        <v>26230</v>
      </c>
      <c r="C357" s="18" t="s">
        <v>787</v>
      </c>
      <c r="D357" s="18" t="s">
        <v>785</v>
      </c>
      <c r="E357" s="12" t="str">
        <f>VLOOKUP(B357,'[1]Loai PGD'!$A$3:$D$960,3,0)</f>
        <v>Đa năng</v>
      </c>
      <c r="F357" s="12" t="str">
        <f>VLOOKUP(B357,'[1]Loai PGD'!$A$3:$D$960,4,0)</f>
        <v>Độc lập</v>
      </c>
      <c r="G357" s="19" t="str">
        <f>VLOOKUP(B357,'[2]Quy mo PGD'!D$5:G$964,4,0)</f>
        <v>I</v>
      </c>
      <c r="H357" s="20" t="s">
        <v>786</v>
      </c>
      <c r="I357" s="20" t="s">
        <v>723</v>
      </c>
      <c r="J357" s="21" t="s">
        <v>392</v>
      </c>
    </row>
    <row r="358" spans="1:10" x14ac:dyDescent="0.25">
      <c r="A358" s="16">
        <v>262</v>
      </c>
      <c r="B358" s="17">
        <v>26231</v>
      </c>
      <c r="C358" s="18" t="s">
        <v>788</v>
      </c>
      <c r="D358" s="18" t="s">
        <v>789</v>
      </c>
      <c r="E358" s="12" t="str">
        <f>VLOOKUP(B358,'[1]Loai PGD'!$A$3:$D$960,3,0)</f>
        <v>Hỗn hợp</v>
      </c>
      <c r="F358" s="12" t="str">
        <f>VLOOKUP(B358,'[1]Loai PGD'!$A$3:$D$960,4,0)</f>
        <v>Độc lập</v>
      </c>
      <c r="G358" s="19" t="str">
        <f>VLOOKUP(B358,'[2]Quy mo PGD'!D$5:G$964,4,0)</f>
        <v>I</v>
      </c>
      <c r="H358" s="20" t="s">
        <v>741</v>
      </c>
      <c r="I358" s="20" t="s">
        <v>723</v>
      </c>
      <c r="J358" s="21" t="s">
        <v>392</v>
      </c>
    </row>
    <row r="359" spans="1:10" x14ac:dyDescent="0.25">
      <c r="A359" s="16">
        <v>262</v>
      </c>
      <c r="B359" s="17">
        <v>26232</v>
      </c>
      <c r="C359" s="18" t="s">
        <v>790</v>
      </c>
      <c r="D359" s="18" t="s">
        <v>791</v>
      </c>
      <c r="E359" s="12" t="str">
        <f>VLOOKUP(B359,'[1]Loai PGD'!$A$3:$D$960,3,0)</f>
        <v>Hỗn hợp</v>
      </c>
      <c r="F359" s="12" t="str">
        <f>VLOOKUP(B359,'[1]Loai PGD'!$A$3:$D$960,4,0)</f>
        <v>Độc lập</v>
      </c>
      <c r="G359" s="19" t="str">
        <f>VLOOKUP(B359,'[2]Quy mo PGD'!D$5:G$964,4,0)</f>
        <v>I</v>
      </c>
      <c r="H359" s="20" t="s">
        <v>730</v>
      </c>
      <c r="I359" s="20" t="s">
        <v>723</v>
      </c>
      <c r="J359" s="21" t="s">
        <v>392</v>
      </c>
    </row>
    <row r="360" spans="1:10" x14ac:dyDescent="0.25">
      <c r="A360" s="16">
        <v>262</v>
      </c>
      <c r="B360" s="17">
        <v>26233</v>
      </c>
      <c r="C360" s="18" t="s">
        <v>792</v>
      </c>
      <c r="D360" s="18" t="s">
        <v>793</v>
      </c>
      <c r="E360" s="12" t="str">
        <f>VLOOKUP(B360,'[1]Loai PGD'!$A$3:$D$960,3,0)</f>
        <v>Đa năng</v>
      </c>
      <c r="F360" s="12" t="str">
        <f>VLOOKUP(B360,'[1]Loai PGD'!$A$3:$D$960,4,0)</f>
        <v>Độc lập</v>
      </c>
      <c r="G360" s="19" t="str">
        <f>VLOOKUP(B360,'[2]Quy mo PGD'!D$5:G$964,4,0)</f>
        <v>I</v>
      </c>
      <c r="H360" s="20" t="s">
        <v>786</v>
      </c>
      <c r="I360" s="20" t="s">
        <v>723</v>
      </c>
      <c r="J360" s="21" t="s">
        <v>392</v>
      </c>
    </row>
    <row r="361" spans="1:10" x14ac:dyDescent="0.25">
      <c r="A361" s="16">
        <v>262</v>
      </c>
      <c r="B361" s="17">
        <v>26234</v>
      </c>
      <c r="C361" s="18" t="s">
        <v>794</v>
      </c>
      <c r="D361" s="18" t="s">
        <v>795</v>
      </c>
      <c r="E361" s="12" t="str">
        <f>VLOOKUP(B361,'[1]Loai PGD'!$A$3:$D$960,3,0)</f>
        <v>Hỗn hợp</v>
      </c>
      <c r="F361" s="12" t="str">
        <f>VLOOKUP(B361,'[1]Loai PGD'!$A$3:$D$960,4,0)</f>
        <v>Độc lập</v>
      </c>
      <c r="G361" s="19" t="str">
        <f>VLOOKUP(B361,'[2]Quy mo PGD'!D$5:G$964,4,0)</f>
        <v>I</v>
      </c>
      <c r="H361" s="20" t="s">
        <v>722</v>
      </c>
      <c r="I361" s="20" t="s">
        <v>723</v>
      </c>
      <c r="J361" s="21" t="s">
        <v>392</v>
      </c>
    </row>
    <row r="362" spans="1:10" x14ac:dyDescent="0.25">
      <c r="A362" s="16">
        <v>262</v>
      </c>
      <c r="B362" s="17">
        <v>26235</v>
      </c>
      <c r="C362" s="18" t="s">
        <v>796</v>
      </c>
      <c r="D362" s="18" t="s">
        <v>797</v>
      </c>
      <c r="E362" s="12" t="str">
        <f>VLOOKUP(B362,'[1]Loai PGD'!$A$3:$D$960,3,0)</f>
        <v>Hỗn hợp</v>
      </c>
      <c r="F362" s="12" t="str">
        <f>VLOOKUP(B362,'[1]Loai PGD'!$A$3:$D$960,4,0)</f>
        <v>Độc lập</v>
      </c>
      <c r="G362" s="19" t="str">
        <f>VLOOKUP(B362,'[2]Quy mo PGD'!D$5:G$964,4,0)</f>
        <v>I</v>
      </c>
      <c r="H362" s="20" t="s">
        <v>644</v>
      </c>
      <c r="I362" s="20" t="s">
        <v>723</v>
      </c>
      <c r="J362" s="21" t="s">
        <v>392</v>
      </c>
    </row>
    <row r="363" spans="1:10" x14ac:dyDescent="0.25">
      <c r="A363" s="9">
        <v>264</v>
      </c>
      <c r="B363" s="10">
        <v>26400</v>
      </c>
      <c r="C363" s="11" t="s">
        <v>798</v>
      </c>
      <c r="D363" s="11" t="s">
        <v>799</v>
      </c>
      <c r="E363" s="12"/>
      <c r="F363" s="12"/>
      <c r="G363" s="13" t="s">
        <v>14</v>
      </c>
      <c r="H363" s="14" t="s">
        <v>800</v>
      </c>
      <c r="I363" s="14" t="s">
        <v>16</v>
      </c>
      <c r="J363" s="31" t="s">
        <v>211</v>
      </c>
    </row>
    <row r="364" spans="1:10" x14ac:dyDescent="0.25">
      <c r="A364" s="16">
        <v>264</v>
      </c>
      <c r="B364" s="17">
        <v>26430</v>
      </c>
      <c r="C364" s="18" t="s">
        <v>801</v>
      </c>
      <c r="D364" s="18" t="s">
        <v>802</v>
      </c>
      <c r="E364" s="12" t="str">
        <f>VLOOKUP(B364,'[1]Loai PGD'!$A$3:$D$960,3,0)</f>
        <v>Hỗn hợp</v>
      </c>
      <c r="F364" s="12" t="str">
        <f>VLOOKUP(B364,'[1]Loai PGD'!$A$3:$D$960,4,0)</f>
        <v>Độc lập</v>
      </c>
      <c r="G364" s="19" t="s">
        <v>14</v>
      </c>
      <c r="H364" s="20" t="s">
        <v>152</v>
      </c>
      <c r="I364" s="20" t="s">
        <v>16</v>
      </c>
      <c r="J364" s="21" t="s">
        <v>17</v>
      </c>
    </row>
    <row r="365" spans="1:10" x14ac:dyDescent="0.25">
      <c r="A365" s="16">
        <v>264</v>
      </c>
      <c r="B365" s="17">
        <v>26431</v>
      </c>
      <c r="C365" s="18" t="s">
        <v>400</v>
      </c>
      <c r="D365" s="18" t="s">
        <v>803</v>
      </c>
      <c r="E365" s="12" t="str">
        <f>VLOOKUP(B365,'[1]Loai PGD'!$A$3:$D$960,3,0)</f>
        <v xml:space="preserve">Chuẩn  </v>
      </c>
      <c r="F365" s="12" t="str">
        <f>VLOOKUP(B365,'[1]Loai PGD'!$A$3:$D$960,4,0)</f>
        <v>Độc lập</v>
      </c>
      <c r="G365" s="19" t="s">
        <v>14</v>
      </c>
      <c r="H365" s="20" t="s">
        <v>800</v>
      </c>
      <c r="I365" s="20" t="s">
        <v>16</v>
      </c>
      <c r="J365" s="21" t="s">
        <v>211</v>
      </c>
    </row>
    <row r="366" spans="1:10" x14ac:dyDescent="0.25">
      <c r="A366" s="16">
        <v>264</v>
      </c>
      <c r="B366" s="17">
        <v>26432</v>
      </c>
      <c r="C366" s="18" t="s">
        <v>804</v>
      </c>
      <c r="D366" s="18" t="s">
        <v>805</v>
      </c>
      <c r="E366" s="12" t="str">
        <f>VLOOKUP(B366,'[1]Loai PGD'!$A$3:$D$960,3,0)</f>
        <v>Chưa cho vay</v>
      </c>
      <c r="F366" s="12" t="str">
        <f>VLOOKUP(B366,'[1]Loai PGD'!$A$3:$D$960,4,0)</f>
        <v>Chưa cho vay</v>
      </c>
      <c r="G366" s="19" t="s">
        <v>14</v>
      </c>
      <c r="H366" s="20" t="s">
        <v>800</v>
      </c>
      <c r="I366" s="20" t="s">
        <v>16</v>
      </c>
      <c r="J366" s="21" t="s">
        <v>211</v>
      </c>
    </row>
    <row r="367" spans="1:10" x14ac:dyDescent="0.25">
      <c r="A367" s="16">
        <v>264</v>
      </c>
      <c r="B367" s="17">
        <v>26433</v>
      </c>
      <c r="C367" s="18" t="s">
        <v>806</v>
      </c>
      <c r="D367" s="18" t="s">
        <v>807</v>
      </c>
      <c r="E367" s="12" t="str">
        <f>VLOOKUP(B367,'[1]Loai PGD'!$A$3:$D$960,3,0)</f>
        <v>Đa năng</v>
      </c>
      <c r="F367" s="12" t="str">
        <f>VLOOKUP(B367,'[1]Loai PGD'!$A$3:$D$960,4,0)</f>
        <v>Độc lập</v>
      </c>
      <c r="G367" s="19" t="s">
        <v>14</v>
      </c>
      <c r="H367" s="20" t="s">
        <v>800</v>
      </c>
      <c r="I367" s="20" t="s">
        <v>16</v>
      </c>
      <c r="J367" s="21" t="s">
        <v>211</v>
      </c>
    </row>
    <row r="368" spans="1:10" x14ac:dyDescent="0.25">
      <c r="A368" s="16">
        <v>264</v>
      </c>
      <c r="B368" s="17">
        <v>26434</v>
      </c>
      <c r="C368" s="18" t="s">
        <v>808</v>
      </c>
      <c r="D368" s="18" t="s">
        <v>809</v>
      </c>
      <c r="E368" s="12"/>
      <c r="F368" s="12"/>
      <c r="G368" s="19" t="s">
        <v>14</v>
      </c>
      <c r="H368" s="20" t="s">
        <v>252</v>
      </c>
      <c r="I368" s="20" t="s">
        <v>16</v>
      </c>
      <c r="J368" s="31" t="s">
        <v>211</v>
      </c>
    </row>
    <row r="369" spans="1:10" x14ac:dyDescent="0.25">
      <c r="A369" s="9">
        <v>280</v>
      </c>
      <c r="B369" s="10">
        <v>28000</v>
      </c>
      <c r="C369" s="11" t="s">
        <v>810</v>
      </c>
      <c r="D369" s="11" t="s">
        <v>811</v>
      </c>
      <c r="E369" s="12"/>
      <c r="F369" s="12"/>
      <c r="G369" s="13" t="s">
        <v>469</v>
      </c>
      <c r="H369" s="14" t="s">
        <v>812</v>
      </c>
      <c r="I369" s="14" t="s">
        <v>813</v>
      </c>
      <c r="J369" s="21" t="s">
        <v>392</v>
      </c>
    </row>
    <row r="370" spans="1:10" x14ac:dyDescent="0.25">
      <c r="A370" s="16">
        <v>280</v>
      </c>
      <c r="B370" s="17">
        <v>28030</v>
      </c>
      <c r="C370" s="18" t="s">
        <v>814</v>
      </c>
      <c r="D370" s="18" t="s">
        <v>815</v>
      </c>
      <c r="E370" s="12" t="str">
        <f>VLOOKUP(B370,'[1]Loai PGD'!$A$3:$D$960,3,0)</f>
        <v>Đa năng</v>
      </c>
      <c r="F370" s="12" t="str">
        <f>VLOOKUP(B370,'[1]Loai PGD'!$A$3:$D$960,4,0)</f>
        <v>Độc lập</v>
      </c>
      <c r="G370" s="19" t="str">
        <f>VLOOKUP(B370,'[2]Quy mo PGD'!D$5:G$964,4,0)</f>
        <v>I</v>
      </c>
      <c r="H370" s="20" t="s">
        <v>816</v>
      </c>
      <c r="I370" s="20" t="s">
        <v>813</v>
      </c>
      <c r="J370" s="21" t="s">
        <v>392</v>
      </c>
    </row>
    <row r="371" spans="1:10" x14ac:dyDescent="0.25">
      <c r="A371" s="16">
        <v>280</v>
      </c>
      <c r="B371" s="17">
        <v>28031</v>
      </c>
      <c r="C371" s="18" t="s">
        <v>436</v>
      </c>
      <c r="D371" s="18" t="s">
        <v>817</v>
      </c>
      <c r="E371" s="12" t="str">
        <f>VLOOKUP(B371,'[1]Loai PGD'!$A$3:$D$960,3,0)</f>
        <v xml:space="preserve">Chuẩn  </v>
      </c>
      <c r="F371" s="12" t="str">
        <f>VLOOKUP(B371,'[1]Loai PGD'!$A$3:$D$960,4,0)</f>
        <v>Độc lập</v>
      </c>
      <c r="G371" s="19" t="str">
        <f>VLOOKUP(B371,'[2]Quy mo PGD'!D$5:G$964,4,0)</f>
        <v>I</v>
      </c>
      <c r="H371" s="20" t="s">
        <v>812</v>
      </c>
      <c r="I371" s="20" t="s">
        <v>813</v>
      </c>
      <c r="J371" s="21" t="s">
        <v>392</v>
      </c>
    </row>
    <row r="372" spans="1:10" x14ac:dyDescent="0.25">
      <c r="A372" s="16">
        <v>280</v>
      </c>
      <c r="B372" s="17">
        <v>28033</v>
      </c>
      <c r="C372" s="18" t="s">
        <v>578</v>
      </c>
      <c r="D372" s="18" t="s">
        <v>818</v>
      </c>
      <c r="E372" s="12" t="str">
        <f>VLOOKUP(B372,'[1]Loai PGD'!$A$3:$D$960,3,0)</f>
        <v xml:space="preserve">Chuẩn  </v>
      </c>
      <c r="F372" s="12" t="str">
        <f>VLOOKUP(B372,'[1]Loai PGD'!$A$3:$D$960,4,0)</f>
        <v>Độc lập</v>
      </c>
      <c r="G372" s="19" t="str">
        <f>VLOOKUP(B372,'[2]Quy mo PGD'!D$5:G$964,4,0)</f>
        <v>I</v>
      </c>
      <c r="H372" s="20" t="s">
        <v>812</v>
      </c>
      <c r="I372" s="20" t="s">
        <v>813</v>
      </c>
      <c r="J372" s="21" t="s">
        <v>392</v>
      </c>
    </row>
    <row r="373" spans="1:10" x14ac:dyDescent="0.25">
      <c r="A373" s="16">
        <v>280</v>
      </c>
      <c r="B373" s="17">
        <v>28034</v>
      </c>
      <c r="C373" s="18" t="s">
        <v>819</v>
      </c>
      <c r="D373" s="18" t="s">
        <v>820</v>
      </c>
      <c r="E373" s="12" t="str">
        <f>VLOOKUP(B373,'[1]Loai PGD'!$A$3:$D$960,3,0)</f>
        <v>Đa năng</v>
      </c>
      <c r="F373" s="12" t="str">
        <f>VLOOKUP(B373,'[1]Loai PGD'!$A$3:$D$960,4,0)</f>
        <v>Độc lập</v>
      </c>
      <c r="G373" s="19" t="str">
        <f>VLOOKUP(B373,'[2]Quy mo PGD'!D$5:G$964,4,0)</f>
        <v>I</v>
      </c>
      <c r="H373" s="20" t="s">
        <v>821</v>
      </c>
      <c r="I373" s="20" t="s">
        <v>813</v>
      </c>
      <c r="J373" s="21" t="s">
        <v>392</v>
      </c>
    </row>
    <row r="374" spans="1:10" x14ac:dyDescent="0.25">
      <c r="A374" s="16">
        <v>280</v>
      </c>
      <c r="B374" s="17">
        <v>28035</v>
      </c>
      <c r="C374" s="18" t="s">
        <v>819</v>
      </c>
      <c r="D374" s="18" t="s">
        <v>822</v>
      </c>
      <c r="E374" s="12" t="str">
        <f>VLOOKUP(B374,'[1]Loai PGD'!$A$3:$D$960,3,0)</f>
        <v>chưa cho vay</v>
      </c>
      <c r="F374" s="12" t="str">
        <f>VLOOKUP(B374,'[1]Loai PGD'!$A$3:$D$960,4,0)</f>
        <v>chưa cho vay</v>
      </c>
      <c r="G374" s="19" t="str">
        <f>VLOOKUP(B374,'[2]Quy mo PGD'!D$5:G$964,4,0)</f>
        <v>I</v>
      </c>
      <c r="H374" s="20" t="s">
        <v>812</v>
      </c>
      <c r="I374" s="20" t="s">
        <v>813</v>
      </c>
      <c r="J374" s="21" t="s">
        <v>392</v>
      </c>
    </row>
    <row r="375" spans="1:10" x14ac:dyDescent="0.25">
      <c r="A375" s="16">
        <v>280</v>
      </c>
      <c r="B375" s="17">
        <v>28036</v>
      </c>
      <c r="C375" s="18" t="s">
        <v>633</v>
      </c>
      <c r="D375" s="18" t="s">
        <v>823</v>
      </c>
      <c r="E375" s="12" t="str">
        <f>VLOOKUP(B375,'[1]Loai PGD'!$A$3:$D$960,3,0)</f>
        <v xml:space="preserve">Chuẩn  </v>
      </c>
      <c r="F375" s="12" t="str">
        <f>VLOOKUP(B375,'[1]Loai PGD'!$A$3:$D$960,4,0)</f>
        <v>Độc lập</v>
      </c>
      <c r="G375" s="19" t="str">
        <f>VLOOKUP(B375,'[2]Quy mo PGD'!D$5:G$964,4,0)</f>
        <v>I</v>
      </c>
      <c r="H375" s="20" t="s">
        <v>812</v>
      </c>
      <c r="I375" s="20" t="s">
        <v>813</v>
      </c>
      <c r="J375" s="21" t="s">
        <v>392</v>
      </c>
    </row>
    <row r="376" spans="1:10" x14ac:dyDescent="0.25">
      <c r="A376" s="16">
        <v>280</v>
      </c>
      <c r="B376" s="17">
        <v>28038</v>
      </c>
      <c r="C376" s="18" t="s">
        <v>824</v>
      </c>
      <c r="D376" s="18" t="s">
        <v>825</v>
      </c>
      <c r="E376" s="12" t="str">
        <f>VLOOKUP(B376,'[1]Loai PGD'!$A$3:$D$960,3,0)</f>
        <v>Đa năng</v>
      </c>
      <c r="F376" s="12" t="str">
        <f>VLOOKUP(B376,'[1]Loai PGD'!$A$3:$D$960,4,0)</f>
        <v>Độc lập</v>
      </c>
      <c r="G376" s="19" t="str">
        <f>VLOOKUP(B376,'[2]Quy mo PGD'!D$5:G$964,4,0)</f>
        <v>I</v>
      </c>
      <c r="H376" s="20" t="s">
        <v>826</v>
      </c>
      <c r="I376" s="20" t="s">
        <v>813</v>
      </c>
      <c r="J376" s="21" t="s">
        <v>392</v>
      </c>
    </row>
    <row r="377" spans="1:10" x14ac:dyDescent="0.25">
      <c r="A377" s="9">
        <v>282</v>
      </c>
      <c r="B377" s="10">
        <v>28200</v>
      </c>
      <c r="C377" s="11" t="s">
        <v>827</v>
      </c>
      <c r="D377" s="11" t="s">
        <v>828</v>
      </c>
      <c r="E377" s="12"/>
      <c r="F377" s="12"/>
      <c r="G377" s="13" t="s">
        <v>469</v>
      </c>
      <c r="H377" s="14" t="s">
        <v>829</v>
      </c>
      <c r="I377" s="14" t="s">
        <v>830</v>
      </c>
      <c r="J377" s="21" t="s">
        <v>392</v>
      </c>
    </row>
    <row r="378" spans="1:10" x14ac:dyDescent="0.25">
      <c r="A378" s="16">
        <v>282</v>
      </c>
      <c r="B378" s="17">
        <v>28230</v>
      </c>
      <c r="C378" s="18" t="s">
        <v>831</v>
      </c>
      <c r="D378" s="18" t="s">
        <v>832</v>
      </c>
      <c r="E378" s="12" t="str">
        <f>VLOOKUP(B378,'[1]Loai PGD'!$A$3:$D$960,3,0)</f>
        <v>Đa năng</v>
      </c>
      <c r="F378" s="12" t="str">
        <f>VLOOKUP(B378,'[1]Loai PGD'!$A$3:$D$960,4,0)</f>
        <v>Độc lập</v>
      </c>
      <c r="G378" s="19" t="str">
        <f>VLOOKUP(B378,'[2]Quy mo PGD'!D$5:G$964,4,0)</f>
        <v>I</v>
      </c>
      <c r="H378" s="20" t="s">
        <v>833</v>
      </c>
      <c r="I378" s="20" t="s">
        <v>830</v>
      </c>
      <c r="J378" s="21" t="s">
        <v>392</v>
      </c>
    </row>
    <row r="379" spans="1:10" x14ac:dyDescent="0.25">
      <c r="A379" s="16">
        <v>282</v>
      </c>
      <c r="B379" s="17">
        <v>28232</v>
      </c>
      <c r="C379" s="18" t="s">
        <v>834</v>
      </c>
      <c r="D379" s="18" t="s">
        <v>835</v>
      </c>
      <c r="E379" s="12" t="str">
        <f>VLOOKUP(B379,'[1]Loai PGD'!$A$3:$D$960,3,0)</f>
        <v>Đa năng duy trì KHDN</v>
      </c>
      <c r="F379" s="12" t="str">
        <f>VLOOKUP(B379,'[1]Loai PGD'!$A$3:$D$960,4,0)</f>
        <v>Truyền thống</v>
      </c>
      <c r="G379" s="19" t="str">
        <f>VLOOKUP(B379,'[2]Quy mo PGD'!D$5:G$964,4,0)</f>
        <v>I</v>
      </c>
      <c r="H379" s="20" t="s">
        <v>836</v>
      </c>
      <c r="I379" s="20" t="s">
        <v>830</v>
      </c>
      <c r="J379" s="21" t="s">
        <v>392</v>
      </c>
    </row>
    <row r="380" spans="1:10" x14ac:dyDescent="0.25">
      <c r="A380" s="16">
        <v>282</v>
      </c>
      <c r="B380" s="17">
        <v>28234</v>
      </c>
      <c r="C380" s="18" t="s">
        <v>837</v>
      </c>
      <c r="D380" s="18" t="s">
        <v>838</v>
      </c>
      <c r="E380" s="12" t="str">
        <f>VLOOKUP(B380,'[1]Loai PGD'!$A$3:$D$960,3,0)</f>
        <v>Đa năng</v>
      </c>
      <c r="F380" s="12" t="str">
        <f>VLOOKUP(B380,'[1]Loai PGD'!$A$3:$D$960,4,0)</f>
        <v xml:space="preserve">Độc lập </v>
      </c>
      <c r="G380" s="19" t="str">
        <f>VLOOKUP(B380,'[2]Quy mo PGD'!D$5:G$964,4,0)</f>
        <v>I</v>
      </c>
      <c r="H380" s="20" t="s">
        <v>829</v>
      </c>
      <c r="I380" s="20" t="s">
        <v>830</v>
      </c>
      <c r="J380" s="21" t="s">
        <v>392</v>
      </c>
    </row>
    <row r="381" spans="1:10" x14ac:dyDescent="0.25">
      <c r="A381" s="16">
        <v>282</v>
      </c>
      <c r="B381" s="17">
        <v>28236</v>
      </c>
      <c r="C381" s="18" t="s">
        <v>839</v>
      </c>
      <c r="D381" s="18" t="s">
        <v>840</v>
      </c>
      <c r="E381" s="12" t="str">
        <f>VLOOKUP(B381,'[1]Loai PGD'!$A$3:$D$960,3,0)</f>
        <v>Đa năng duy trì KHDN</v>
      </c>
      <c r="F381" s="12" t="str">
        <f>VLOOKUP(B381,'[1]Loai PGD'!$A$3:$D$960,4,0)</f>
        <v>Truyền thống</v>
      </c>
      <c r="G381" s="19" t="str">
        <f>VLOOKUP(B381,'[2]Quy mo PGD'!D$5:G$964,4,0)</f>
        <v>I</v>
      </c>
      <c r="H381" s="20" t="s">
        <v>841</v>
      </c>
      <c r="I381" s="20" t="s">
        <v>830</v>
      </c>
      <c r="J381" s="21" t="s">
        <v>392</v>
      </c>
    </row>
    <row r="382" spans="1:10" x14ac:dyDescent="0.25">
      <c r="A382" s="16">
        <v>282</v>
      </c>
      <c r="B382" s="17">
        <v>28238</v>
      </c>
      <c r="C382" s="18" t="s">
        <v>842</v>
      </c>
      <c r="D382" s="18" t="s">
        <v>843</v>
      </c>
      <c r="E382" s="12" t="str">
        <f>VLOOKUP(B382,'[1]Loai PGD'!$A$3:$D$960,3,0)</f>
        <v>Đa năng duy trì KHDN</v>
      </c>
      <c r="F382" s="12" t="str">
        <f>VLOOKUP(B382,'[1]Loai PGD'!$A$3:$D$960,4,0)</f>
        <v>Truyền thống</v>
      </c>
      <c r="G382" s="19" t="str">
        <f>VLOOKUP(B382,'[2]Quy mo PGD'!D$5:G$964,4,0)</f>
        <v>I</v>
      </c>
      <c r="H382" s="20" t="s">
        <v>605</v>
      </c>
      <c r="I382" s="20" t="s">
        <v>830</v>
      </c>
      <c r="J382" s="21" t="s">
        <v>392</v>
      </c>
    </row>
    <row r="383" spans="1:10" x14ac:dyDescent="0.25">
      <c r="A383" s="16">
        <v>282</v>
      </c>
      <c r="B383" s="17">
        <v>28240</v>
      </c>
      <c r="C383" s="18" t="s">
        <v>844</v>
      </c>
      <c r="D383" s="18" t="s">
        <v>845</v>
      </c>
      <c r="E383" s="12" t="str">
        <f>VLOOKUP(B383,'[1]Loai PGD'!$A$3:$D$960,3,0)</f>
        <v>Chưa cho vay</v>
      </c>
      <c r="F383" s="12" t="str">
        <f>VLOOKUP(B383,'[1]Loai PGD'!$A$3:$D$960,4,0)</f>
        <v>Chưa cho vay</v>
      </c>
      <c r="G383" s="19" t="str">
        <f>VLOOKUP(B383,'[2]Quy mo PGD'!D$5:G$964,4,0)</f>
        <v>I</v>
      </c>
      <c r="H383" s="20" t="s">
        <v>829</v>
      </c>
      <c r="I383" s="20" t="s">
        <v>830</v>
      </c>
      <c r="J383" s="21" t="s">
        <v>392</v>
      </c>
    </row>
    <row r="384" spans="1:10" x14ac:dyDescent="0.25">
      <c r="A384" s="16">
        <v>282</v>
      </c>
      <c r="B384" s="17">
        <v>28242</v>
      </c>
      <c r="C384" s="18" t="s">
        <v>846</v>
      </c>
      <c r="D384" s="18" t="s">
        <v>847</v>
      </c>
      <c r="E384" s="12" t="str">
        <f>VLOOKUP(B384,'[1]Loai PGD'!$A$3:$D$960,3,0)</f>
        <v>Đa năng</v>
      </c>
      <c r="F384" s="12" t="str">
        <f>VLOOKUP(B384,'[1]Loai PGD'!$A$3:$D$960,4,0)</f>
        <v>Độc lập</v>
      </c>
      <c r="G384" s="19" t="str">
        <f>VLOOKUP(B384,'[2]Quy mo PGD'!D$5:G$964,4,0)</f>
        <v>I</v>
      </c>
      <c r="H384" s="20" t="s">
        <v>829</v>
      </c>
      <c r="I384" s="20" t="s">
        <v>830</v>
      </c>
      <c r="J384" s="21" t="s">
        <v>392</v>
      </c>
    </row>
    <row r="385" spans="1:10" x14ac:dyDescent="0.25">
      <c r="A385" s="16">
        <v>282</v>
      </c>
      <c r="B385" s="17">
        <v>28244</v>
      </c>
      <c r="C385" s="18" t="s">
        <v>848</v>
      </c>
      <c r="D385" s="18" t="s">
        <v>849</v>
      </c>
      <c r="E385" s="12" t="str">
        <f>VLOOKUP(B385,'[1]Loai PGD'!$A$3:$D$960,3,0)</f>
        <v>Chưa cho vay</v>
      </c>
      <c r="F385" s="12" t="str">
        <f>VLOOKUP(B385,'[1]Loai PGD'!$A$3:$D$960,4,0)</f>
        <v>Chưa cho vay</v>
      </c>
      <c r="G385" s="19" t="str">
        <f>VLOOKUP(B385,'[2]Quy mo PGD'!D$5:G$964,4,0)</f>
        <v>I</v>
      </c>
      <c r="H385" s="20" t="s">
        <v>829</v>
      </c>
      <c r="I385" s="20" t="s">
        <v>830</v>
      </c>
      <c r="J385" s="21" t="s">
        <v>392</v>
      </c>
    </row>
    <row r="386" spans="1:10" x14ac:dyDescent="0.25">
      <c r="A386" s="16">
        <v>282</v>
      </c>
      <c r="B386" s="17">
        <v>28246</v>
      </c>
      <c r="C386" s="18" t="s">
        <v>850</v>
      </c>
      <c r="D386" s="18" t="s">
        <v>851</v>
      </c>
      <c r="E386" s="12" t="str">
        <f>VLOOKUP(B386,'[1]Loai PGD'!$A$3:$D$960,3,0)</f>
        <v>Đa năng</v>
      </c>
      <c r="F386" s="12" t="str">
        <f>VLOOKUP(B386,'[1]Loai PGD'!$A$3:$D$960,4,0)</f>
        <v>Truyền thống</v>
      </c>
      <c r="G386" s="19" t="str">
        <f>VLOOKUP(B386,'[2]Quy mo PGD'!D$5:G$964,4,0)</f>
        <v>I</v>
      </c>
      <c r="H386" s="20" t="s">
        <v>605</v>
      </c>
      <c r="I386" s="20" t="s">
        <v>830</v>
      </c>
      <c r="J386" s="21" t="s">
        <v>392</v>
      </c>
    </row>
    <row r="387" spans="1:10" x14ac:dyDescent="0.25">
      <c r="A387" s="16">
        <v>282</v>
      </c>
      <c r="B387" s="17">
        <v>28248</v>
      </c>
      <c r="C387" s="18" t="s">
        <v>852</v>
      </c>
      <c r="D387" s="18" t="s">
        <v>853</v>
      </c>
      <c r="E387" s="12" t="str">
        <f>VLOOKUP(B387,'[1]Loai PGD'!$A$3:$D$960,3,0)</f>
        <v>Chưa cho vay</v>
      </c>
      <c r="F387" s="12" t="str">
        <f>VLOOKUP(B387,'[1]Loai PGD'!$A$3:$D$960,4,0)</f>
        <v>Chưa cho vay</v>
      </c>
      <c r="G387" s="19" t="str">
        <f>VLOOKUP(B387,'[2]Quy mo PGD'!D$5:G$964,4,0)</f>
        <v>I</v>
      </c>
      <c r="H387" s="20" t="s">
        <v>829</v>
      </c>
      <c r="I387" s="20" t="s">
        <v>830</v>
      </c>
      <c r="J387" s="21" t="s">
        <v>392</v>
      </c>
    </row>
    <row r="388" spans="1:10" x14ac:dyDescent="0.25">
      <c r="A388" s="9">
        <v>284</v>
      </c>
      <c r="B388" s="10">
        <v>28400</v>
      </c>
      <c r="C388" s="11" t="s">
        <v>854</v>
      </c>
      <c r="D388" s="11" t="s">
        <v>855</v>
      </c>
      <c r="E388" s="12"/>
      <c r="F388" s="12"/>
      <c r="G388" s="13" t="s">
        <v>469</v>
      </c>
      <c r="H388" s="14" t="s">
        <v>856</v>
      </c>
      <c r="I388" s="14" t="s">
        <v>830</v>
      </c>
      <c r="J388" s="21" t="s">
        <v>392</v>
      </c>
    </row>
    <row r="389" spans="1:10" x14ac:dyDescent="0.25">
      <c r="A389" s="16">
        <v>284</v>
      </c>
      <c r="B389" s="17">
        <v>28430</v>
      </c>
      <c r="C389" s="18" t="s">
        <v>857</v>
      </c>
      <c r="D389" s="18" t="s">
        <v>858</v>
      </c>
      <c r="E389" s="12" t="str">
        <f>VLOOKUP(B389,'[1]Loai PGD'!$A$3:$D$960,3,0)</f>
        <v>Hỗn hợp</v>
      </c>
      <c r="F389" s="12" t="str">
        <f>VLOOKUP(B389,'[1]Loai PGD'!$A$3:$D$960,4,0)</f>
        <v>Độc lập</v>
      </c>
      <c r="G389" s="19" t="str">
        <f>VLOOKUP(B389,'[2]Quy mo PGD'!D$5:G$964,4,0)</f>
        <v>I</v>
      </c>
      <c r="H389" s="20" t="s">
        <v>856</v>
      </c>
      <c r="I389" s="20" t="s">
        <v>830</v>
      </c>
      <c r="J389" s="21" t="s">
        <v>392</v>
      </c>
    </row>
    <row r="390" spans="1:10" x14ac:dyDescent="0.25">
      <c r="A390" s="16">
        <v>284</v>
      </c>
      <c r="B390" s="17">
        <v>28431</v>
      </c>
      <c r="C390" s="18" t="s">
        <v>859</v>
      </c>
      <c r="D390" s="18" t="s">
        <v>860</v>
      </c>
      <c r="E390" s="12" t="str">
        <f>VLOOKUP(B390,'[1]Loai PGD'!$A$3:$D$960,3,0)</f>
        <v xml:space="preserve">Chuẩn  </v>
      </c>
      <c r="F390" s="12" t="str">
        <f>VLOOKUP(B390,'[1]Loai PGD'!$A$3:$D$960,4,0)</f>
        <v>Độc lập</v>
      </c>
      <c r="G390" s="19" t="str">
        <f>VLOOKUP(B390,'[2]Quy mo PGD'!D$5:G$964,4,0)</f>
        <v>I</v>
      </c>
      <c r="H390" s="20" t="s">
        <v>856</v>
      </c>
      <c r="I390" s="20" t="s">
        <v>830</v>
      </c>
      <c r="J390" s="21" t="s">
        <v>392</v>
      </c>
    </row>
    <row r="391" spans="1:10" x14ac:dyDescent="0.25">
      <c r="A391" s="16">
        <v>284</v>
      </c>
      <c r="B391" s="17">
        <v>28432</v>
      </c>
      <c r="C391" s="18" t="s">
        <v>861</v>
      </c>
      <c r="D391" s="18" t="s">
        <v>862</v>
      </c>
      <c r="E391" s="12" t="str">
        <f>VLOOKUP(B391,'[1]Loai PGD'!$A$3:$D$960,3,0)</f>
        <v xml:space="preserve">Chuẩn  </v>
      </c>
      <c r="F391" s="12" t="str">
        <f>VLOOKUP(B391,'[1]Loai PGD'!$A$3:$D$960,4,0)</f>
        <v>Độc lập</v>
      </c>
      <c r="G391" s="19" t="str">
        <f>VLOOKUP(B391,'[2]Quy mo PGD'!D$5:G$964,4,0)</f>
        <v>I</v>
      </c>
      <c r="H391" s="20" t="s">
        <v>856</v>
      </c>
      <c r="I391" s="20" t="s">
        <v>830</v>
      </c>
      <c r="J391" s="21" t="s">
        <v>392</v>
      </c>
    </row>
    <row r="392" spans="1:10" x14ac:dyDescent="0.25">
      <c r="A392" s="16">
        <v>284</v>
      </c>
      <c r="B392" s="17">
        <v>28433</v>
      </c>
      <c r="C392" s="18" t="s">
        <v>863</v>
      </c>
      <c r="D392" s="18" t="s">
        <v>864</v>
      </c>
      <c r="E392" s="12" t="str">
        <f>VLOOKUP(B392,'[1]Loai PGD'!$A$3:$D$960,3,0)</f>
        <v>Hỗn hợp</v>
      </c>
      <c r="F392" s="12" t="str">
        <f>VLOOKUP(B392,'[1]Loai PGD'!$A$3:$D$960,4,0)</f>
        <v>Độc lập</v>
      </c>
      <c r="G392" s="19" t="str">
        <f>VLOOKUP(B392,'[2]Quy mo PGD'!D$5:G$964,4,0)</f>
        <v>I</v>
      </c>
      <c r="H392" s="20" t="s">
        <v>865</v>
      </c>
      <c r="I392" s="20" t="s">
        <v>830</v>
      </c>
      <c r="J392" s="21" t="s">
        <v>392</v>
      </c>
    </row>
    <row r="393" spans="1:10" x14ac:dyDescent="0.25">
      <c r="A393" s="16">
        <v>284</v>
      </c>
      <c r="B393" s="17">
        <v>28434</v>
      </c>
      <c r="C393" s="18" t="s">
        <v>866</v>
      </c>
      <c r="D393" s="18" t="s">
        <v>867</v>
      </c>
      <c r="E393" s="12" t="str">
        <f>VLOOKUP(B393,'[1]Loai PGD'!$A$3:$D$960,3,0)</f>
        <v xml:space="preserve">Chuẩn  </v>
      </c>
      <c r="F393" s="12" t="str">
        <f>VLOOKUP(B393,'[1]Loai PGD'!$A$3:$D$960,4,0)</f>
        <v>Độc lập</v>
      </c>
      <c r="G393" s="19" t="str">
        <f>VLOOKUP(B393,'[2]Quy mo PGD'!D$5:G$964,4,0)</f>
        <v>I</v>
      </c>
      <c r="H393" s="20" t="s">
        <v>868</v>
      </c>
      <c r="I393" s="20" t="s">
        <v>830</v>
      </c>
      <c r="J393" s="21" t="s">
        <v>392</v>
      </c>
    </row>
    <row r="394" spans="1:10" x14ac:dyDescent="0.25">
      <c r="A394" s="16">
        <v>284</v>
      </c>
      <c r="B394" s="17">
        <v>28435</v>
      </c>
      <c r="C394" s="18" t="s">
        <v>869</v>
      </c>
      <c r="D394" s="18" t="s">
        <v>870</v>
      </c>
      <c r="E394" s="12" t="str">
        <f>VLOOKUP(B394,'[1]Loai PGD'!$A$3:$D$960,3,0)</f>
        <v xml:space="preserve">Chuẩn  </v>
      </c>
      <c r="F394" s="12" t="str">
        <f>VLOOKUP(B394,'[1]Loai PGD'!$A$3:$D$960,4,0)</f>
        <v>Độc lập</v>
      </c>
      <c r="G394" s="19" t="str">
        <f>VLOOKUP(B394,'[2]Quy mo PGD'!D$5:G$964,4,0)</f>
        <v>I</v>
      </c>
      <c r="H394" s="20" t="s">
        <v>856</v>
      </c>
      <c r="I394" s="20" t="s">
        <v>830</v>
      </c>
      <c r="J394" s="21" t="s">
        <v>392</v>
      </c>
    </row>
    <row r="395" spans="1:10" x14ac:dyDescent="0.25">
      <c r="A395" s="16">
        <v>284</v>
      </c>
      <c r="B395" s="17">
        <v>28436</v>
      </c>
      <c r="C395" s="18" t="s">
        <v>871</v>
      </c>
      <c r="D395" s="18" t="s">
        <v>872</v>
      </c>
      <c r="E395" s="12" t="str">
        <f>VLOOKUP(B395,'[1]Loai PGD'!$A$3:$D$960,3,0)</f>
        <v xml:space="preserve">Chuẩn  </v>
      </c>
      <c r="F395" s="12" t="str">
        <f>VLOOKUP(B395,'[1]Loai PGD'!$A$3:$D$960,4,0)</f>
        <v>Độc lập</v>
      </c>
      <c r="G395" s="19" t="str">
        <f>VLOOKUP(B395,'[2]Quy mo PGD'!D$5:G$964,4,0)</f>
        <v>I</v>
      </c>
      <c r="H395" s="20" t="s">
        <v>829</v>
      </c>
      <c r="I395" s="20" t="s">
        <v>830</v>
      </c>
      <c r="J395" s="21" t="s">
        <v>392</v>
      </c>
    </row>
    <row r="396" spans="1:10" x14ac:dyDescent="0.25">
      <c r="A396" s="9">
        <v>285</v>
      </c>
      <c r="B396" s="10">
        <v>28500</v>
      </c>
      <c r="C396" s="11" t="s">
        <v>873</v>
      </c>
      <c r="D396" s="47" t="s">
        <v>874</v>
      </c>
      <c r="E396" s="12"/>
      <c r="F396" s="12"/>
      <c r="G396" s="13" t="s">
        <v>469</v>
      </c>
      <c r="H396" s="14" t="s">
        <v>868</v>
      </c>
      <c r="I396" s="14" t="s">
        <v>830</v>
      </c>
      <c r="J396" s="21" t="s">
        <v>392</v>
      </c>
    </row>
    <row r="397" spans="1:10" x14ac:dyDescent="0.25">
      <c r="A397" s="16">
        <v>285</v>
      </c>
      <c r="B397" s="17">
        <v>28530</v>
      </c>
      <c r="C397" s="18" t="s">
        <v>875</v>
      </c>
      <c r="D397" s="18" t="s">
        <v>876</v>
      </c>
      <c r="E397" s="12" t="str">
        <f>VLOOKUP(B397,'[1]Loai PGD'!$A$3:$D$960,3,0)</f>
        <v xml:space="preserve">Chuẩn  </v>
      </c>
      <c r="F397" s="12" t="str">
        <f>VLOOKUP(B397,'[1]Loai PGD'!$A$3:$D$960,4,0)</f>
        <v>Tập trung</v>
      </c>
      <c r="G397" s="19" t="str">
        <f>VLOOKUP(B397,'[2]Quy mo PGD'!D$5:G$964,4,0)</f>
        <v>I</v>
      </c>
      <c r="H397" s="20" t="s">
        <v>829</v>
      </c>
      <c r="I397" s="20" t="s">
        <v>830</v>
      </c>
      <c r="J397" s="21" t="s">
        <v>392</v>
      </c>
    </row>
    <row r="398" spans="1:10" x14ac:dyDescent="0.25">
      <c r="A398" s="16">
        <v>285</v>
      </c>
      <c r="B398" s="17">
        <v>28531</v>
      </c>
      <c r="C398" s="18" t="s">
        <v>877</v>
      </c>
      <c r="D398" s="18" t="s">
        <v>878</v>
      </c>
      <c r="E398" s="12" t="str">
        <f>VLOOKUP(B398,'[1]Loai PGD'!$A$3:$D$960,3,0)</f>
        <v>Hỗn hợp</v>
      </c>
      <c r="F398" s="12" t="str">
        <f>VLOOKUP(B398,'[1]Loai PGD'!$A$3:$D$960,4,0)</f>
        <v xml:space="preserve">Độc lập </v>
      </c>
      <c r="G398" s="19" t="str">
        <f>VLOOKUP(B398,'[2]Quy mo PGD'!D$5:G$964,4,0)</f>
        <v>I</v>
      </c>
      <c r="H398" s="20" t="s">
        <v>865</v>
      </c>
      <c r="I398" s="20" t="s">
        <v>830</v>
      </c>
      <c r="J398" s="21" t="s">
        <v>392</v>
      </c>
    </row>
    <row r="399" spans="1:10" x14ac:dyDescent="0.25">
      <c r="A399" s="16">
        <v>285</v>
      </c>
      <c r="B399" s="17">
        <v>28532</v>
      </c>
      <c r="C399" s="18" t="s">
        <v>879</v>
      </c>
      <c r="D399" s="18" t="s">
        <v>880</v>
      </c>
      <c r="E399" s="12" t="str">
        <f>VLOOKUP(B399,'[1]Loai PGD'!$A$3:$D$960,3,0)</f>
        <v>Chưa cho vay</v>
      </c>
      <c r="F399" s="12" t="str">
        <f>VLOOKUP(B399,'[1]Loai PGD'!$A$3:$D$960,4,0)</f>
        <v>Chưa cho vay</v>
      </c>
      <c r="G399" s="19" t="str">
        <f>VLOOKUP(B399,'[2]Quy mo PGD'!D$5:G$964,4,0)</f>
        <v>I</v>
      </c>
      <c r="H399" s="20" t="s">
        <v>868</v>
      </c>
      <c r="I399" s="20" t="s">
        <v>830</v>
      </c>
      <c r="J399" s="21" t="s">
        <v>392</v>
      </c>
    </row>
    <row r="400" spans="1:10" x14ac:dyDescent="0.25">
      <c r="A400" s="16">
        <v>285</v>
      </c>
      <c r="B400" s="17">
        <v>28533</v>
      </c>
      <c r="C400" s="18" t="s">
        <v>881</v>
      </c>
      <c r="D400" s="18" t="s">
        <v>882</v>
      </c>
      <c r="E400" s="12" t="str">
        <f>VLOOKUP(B400,'[1]Loai PGD'!$A$3:$D$960,3,0)</f>
        <v>Chưa cho vay</v>
      </c>
      <c r="F400" s="12" t="str">
        <f>VLOOKUP(B400,'[1]Loai PGD'!$A$3:$D$960,4,0)</f>
        <v>Chưa cho vay</v>
      </c>
      <c r="G400" s="19" t="str">
        <f>VLOOKUP(B400,'[2]Quy mo PGD'!D$5:G$964,4,0)</f>
        <v>I</v>
      </c>
      <c r="H400" s="20" t="s">
        <v>829</v>
      </c>
      <c r="I400" s="20" t="s">
        <v>830</v>
      </c>
      <c r="J400" s="21" t="s">
        <v>392</v>
      </c>
    </row>
    <row r="401" spans="1:10" x14ac:dyDescent="0.25">
      <c r="A401" s="16">
        <v>285</v>
      </c>
      <c r="B401" s="17">
        <v>28534</v>
      </c>
      <c r="C401" s="18" t="s">
        <v>883</v>
      </c>
      <c r="D401" s="18" t="s">
        <v>884</v>
      </c>
      <c r="E401" s="12" t="str">
        <f>VLOOKUP(B401,'[1]Loai PGD'!$A$3:$D$960,3,0)</f>
        <v>Hỗn hợp</v>
      </c>
      <c r="F401" s="12" t="str">
        <f>VLOOKUP(B401,'[1]Loai PGD'!$A$3:$D$960,4,0)</f>
        <v>Độc lập</v>
      </c>
      <c r="G401" s="19" t="str">
        <f>VLOOKUP(B401,'[2]Quy mo PGD'!D$5:G$964,4,0)</f>
        <v>I</v>
      </c>
      <c r="H401" s="20" t="s">
        <v>856</v>
      </c>
      <c r="I401" s="20" t="s">
        <v>830</v>
      </c>
      <c r="J401" s="21" t="s">
        <v>392</v>
      </c>
    </row>
    <row r="402" spans="1:10" x14ac:dyDescent="0.25">
      <c r="A402" s="16">
        <v>285</v>
      </c>
      <c r="B402" s="17">
        <v>28535</v>
      </c>
      <c r="C402" s="18" t="s">
        <v>885</v>
      </c>
      <c r="D402" s="18" t="s">
        <v>886</v>
      </c>
      <c r="E402" s="12" t="str">
        <f>VLOOKUP(B402,'[1]Loai PGD'!$A$3:$D$960,3,0)</f>
        <v xml:space="preserve">Chuẩn  </v>
      </c>
      <c r="F402" s="12" t="str">
        <f>VLOOKUP(B402,'[1]Loai PGD'!$A$3:$D$960,4,0)</f>
        <v>Độc lập</v>
      </c>
      <c r="G402" s="19" t="str">
        <f>VLOOKUP(B402,'[2]Quy mo PGD'!D$5:G$964,4,0)</f>
        <v>I</v>
      </c>
      <c r="H402" s="20" t="s">
        <v>856</v>
      </c>
      <c r="I402" s="20" t="s">
        <v>830</v>
      </c>
      <c r="J402" s="21" t="s">
        <v>392</v>
      </c>
    </row>
    <row r="403" spans="1:10" x14ac:dyDescent="0.25">
      <c r="A403" s="9">
        <v>289</v>
      </c>
      <c r="B403" s="10">
        <v>28900</v>
      </c>
      <c r="C403" s="11" t="s">
        <v>887</v>
      </c>
      <c r="D403" s="11" t="s">
        <v>888</v>
      </c>
      <c r="E403" s="12"/>
      <c r="F403" s="12"/>
      <c r="G403" s="13" t="s">
        <v>469</v>
      </c>
      <c r="H403" s="14" t="s">
        <v>829</v>
      </c>
      <c r="I403" s="14" t="s">
        <v>830</v>
      </c>
      <c r="J403" s="21" t="s">
        <v>392</v>
      </c>
    </row>
    <row r="404" spans="1:10" x14ac:dyDescent="0.25">
      <c r="A404" s="16">
        <v>289</v>
      </c>
      <c r="B404" s="17">
        <v>28930</v>
      </c>
      <c r="C404" s="18" t="s">
        <v>222</v>
      </c>
      <c r="D404" s="18" t="s">
        <v>889</v>
      </c>
      <c r="E404" s="12" t="str">
        <f>VLOOKUP(B404,'[1]Loai PGD'!$A$3:$D$960,3,0)</f>
        <v>Đa năng</v>
      </c>
      <c r="F404" s="12" t="str">
        <f>VLOOKUP(B404,'[1]Loai PGD'!$A$3:$D$960,4,0)</f>
        <v>Truyền thống</v>
      </c>
      <c r="G404" s="19" t="str">
        <f>VLOOKUP(B404,'[2]Quy mo PGD'!D$5:G$964,4,0)</f>
        <v>I</v>
      </c>
      <c r="H404" s="20" t="s">
        <v>829</v>
      </c>
      <c r="I404" s="20" t="s">
        <v>830</v>
      </c>
      <c r="J404" s="21" t="s">
        <v>392</v>
      </c>
    </row>
    <row r="405" spans="1:10" x14ac:dyDescent="0.25">
      <c r="A405" s="16">
        <v>289</v>
      </c>
      <c r="B405" s="17">
        <v>28931</v>
      </c>
      <c r="C405" s="18" t="s">
        <v>890</v>
      </c>
      <c r="D405" s="18" t="s">
        <v>891</v>
      </c>
      <c r="E405" s="12" t="str">
        <f>VLOOKUP(B405,'[1]Loai PGD'!$A$3:$D$960,3,0)</f>
        <v>Đa Năng</v>
      </c>
      <c r="F405" s="12" t="str">
        <f>VLOOKUP(B405,'[1]Loai PGD'!$A$3:$D$960,4,0)</f>
        <v>Truyền thống</v>
      </c>
      <c r="G405" s="19" t="str">
        <f>VLOOKUP(B405,'[2]Quy mo PGD'!D$5:G$964,4,0)</f>
        <v>I</v>
      </c>
      <c r="H405" s="20" t="s">
        <v>829</v>
      </c>
      <c r="I405" s="20" t="s">
        <v>830</v>
      </c>
      <c r="J405" s="21" t="s">
        <v>392</v>
      </c>
    </row>
    <row r="406" spans="1:10" x14ac:dyDescent="0.25">
      <c r="A406" s="16">
        <v>289</v>
      </c>
      <c r="B406" s="17">
        <v>28932</v>
      </c>
      <c r="C406" s="18" t="s">
        <v>892</v>
      </c>
      <c r="D406" s="18" t="s">
        <v>893</v>
      </c>
      <c r="E406" s="12" t="str">
        <f>VLOOKUP(B406,'[1]Loai PGD'!$A$3:$D$960,3,0)</f>
        <v>Đa Năng</v>
      </c>
      <c r="F406" s="12" t="str">
        <f>VLOOKUP(B406,'[1]Loai PGD'!$A$3:$D$960,4,0)</f>
        <v>Truyền thống</v>
      </c>
      <c r="G406" s="19" t="str">
        <f>VLOOKUP(B406,'[2]Quy mo PGD'!D$5:G$964,4,0)</f>
        <v>I</v>
      </c>
      <c r="H406" s="20" t="s">
        <v>856</v>
      </c>
      <c r="I406" s="20" t="s">
        <v>830</v>
      </c>
      <c r="J406" s="21" t="s">
        <v>392</v>
      </c>
    </row>
    <row r="407" spans="1:10" x14ac:dyDescent="0.25">
      <c r="A407" s="9">
        <v>300</v>
      </c>
      <c r="B407" s="10">
        <v>30000</v>
      </c>
      <c r="C407" s="11" t="s">
        <v>894</v>
      </c>
      <c r="D407" s="11" t="s">
        <v>895</v>
      </c>
      <c r="E407" s="12"/>
      <c r="F407" s="12"/>
      <c r="G407" s="13" t="s">
        <v>389</v>
      </c>
      <c r="H407" s="14" t="s">
        <v>896</v>
      </c>
      <c r="I407" s="14" t="s">
        <v>897</v>
      </c>
      <c r="J407" s="21" t="s">
        <v>392</v>
      </c>
    </row>
    <row r="408" spans="1:10" x14ac:dyDescent="0.25">
      <c r="A408" s="16">
        <v>300</v>
      </c>
      <c r="B408" s="17">
        <v>30030</v>
      </c>
      <c r="C408" s="18" t="s">
        <v>214</v>
      </c>
      <c r="D408" s="18" t="s">
        <v>898</v>
      </c>
      <c r="E408" s="12" t="str">
        <f>VLOOKUP(B408,'[1]Loai PGD'!$A$3:$D$960,3,0)</f>
        <v>Đa năng</v>
      </c>
      <c r="F408" s="12" t="str">
        <f>VLOOKUP(B408,'[1]Loai PGD'!$A$3:$D$960,4,0)</f>
        <v>Truyền thống</v>
      </c>
      <c r="G408" s="19" t="str">
        <f>VLOOKUP(B408,'[2]Quy mo PGD'!D$5:G$964,4,0)</f>
        <v>II</v>
      </c>
      <c r="H408" s="20" t="s">
        <v>896</v>
      </c>
      <c r="I408" s="20" t="s">
        <v>897</v>
      </c>
      <c r="J408" s="21" t="s">
        <v>392</v>
      </c>
    </row>
    <row r="409" spans="1:10" x14ac:dyDescent="0.25">
      <c r="A409" s="16">
        <v>300</v>
      </c>
      <c r="B409" s="17">
        <v>30031</v>
      </c>
      <c r="C409" s="18" t="s">
        <v>899</v>
      </c>
      <c r="D409" s="18" t="s">
        <v>900</v>
      </c>
      <c r="E409" s="12" t="str">
        <f>VLOOKUP(B409,'[1]Loai PGD'!$A$3:$D$960,3,0)</f>
        <v>Đa năng</v>
      </c>
      <c r="F409" s="12" t="str">
        <f>VLOOKUP(B409,'[1]Loai PGD'!$A$3:$D$960,4,0)</f>
        <v>Truyền thống</v>
      </c>
      <c r="G409" s="19" t="str">
        <f>VLOOKUP(B409,'[2]Quy mo PGD'!D$5:G$964,4,0)</f>
        <v>II</v>
      </c>
      <c r="H409" s="20" t="s">
        <v>896</v>
      </c>
      <c r="I409" s="20" t="s">
        <v>897</v>
      </c>
      <c r="J409" s="21" t="s">
        <v>392</v>
      </c>
    </row>
    <row r="410" spans="1:10" x14ac:dyDescent="0.25">
      <c r="A410" s="16">
        <v>300</v>
      </c>
      <c r="B410" s="17">
        <v>30032</v>
      </c>
      <c r="C410" s="18" t="s">
        <v>901</v>
      </c>
      <c r="D410" s="18" t="s">
        <v>902</v>
      </c>
      <c r="E410" s="12" t="str">
        <f>VLOOKUP(B410,'[1]Loai PGD'!$A$3:$D$960,3,0)</f>
        <v>Đa năng</v>
      </c>
      <c r="F410" s="12" t="str">
        <f>VLOOKUP(B410,'[1]Loai PGD'!$A$3:$D$960,4,0)</f>
        <v>Truyền thống</v>
      </c>
      <c r="G410" s="19" t="str">
        <f>VLOOKUP(B410,'[2]Quy mo PGD'!D$5:G$964,4,0)</f>
        <v>II</v>
      </c>
      <c r="H410" s="20" t="s">
        <v>896</v>
      </c>
      <c r="I410" s="20" t="s">
        <v>897</v>
      </c>
      <c r="J410" s="21" t="s">
        <v>392</v>
      </c>
    </row>
    <row r="411" spans="1:10" x14ac:dyDescent="0.25">
      <c r="A411" s="16">
        <v>300</v>
      </c>
      <c r="B411" s="17">
        <v>30033</v>
      </c>
      <c r="C411" s="18" t="s">
        <v>903</v>
      </c>
      <c r="D411" s="18" t="s">
        <v>904</v>
      </c>
      <c r="E411" s="12" t="str">
        <f>VLOOKUP(B411,'[1]Loai PGD'!$A$3:$D$960,3,0)</f>
        <v>Hỗn hợp</v>
      </c>
      <c r="F411" s="12" t="str">
        <f>VLOOKUP(B411,'[1]Loai PGD'!$A$3:$D$960,4,0)</f>
        <v>Truyền thống</v>
      </c>
      <c r="G411" s="19" t="str">
        <f>VLOOKUP(B411,'[2]Quy mo PGD'!D$5:G$964,4,0)</f>
        <v>II</v>
      </c>
      <c r="H411" s="20" t="s">
        <v>896</v>
      </c>
      <c r="I411" s="20" t="s">
        <v>897</v>
      </c>
      <c r="J411" s="21" t="s">
        <v>392</v>
      </c>
    </row>
    <row r="412" spans="1:10" x14ac:dyDescent="0.25">
      <c r="A412" s="16">
        <v>300</v>
      </c>
      <c r="B412" s="17">
        <v>30034</v>
      </c>
      <c r="C412" s="18" t="s">
        <v>905</v>
      </c>
      <c r="D412" s="18" t="s">
        <v>906</v>
      </c>
      <c r="E412" s="12" t="str">
        <f>VLOOKUP(B412,'[1]Loai PGD'!$A$3:$D$960,3,0)</f>
        <v>Đa Năng</v>
      </c>
      <c r="F412" s="12" t="str">
        <f>VLOOKUP(B412,'[1]Loai PGD'!$A$3:$D$960,4,0)</f>
        <v>Tập trung</v>
      </c>
      <c r="G412" s="19" t="str">
        <f>VLOOKUP(B412,'[2]Quy mo PGD'!D$5:G$964,4,0)</f>
        <v>II</v>
      </c>
      <c r="H412" s="20" t="s">
        <v>896</v>
      </c>
      <c r="I412" s="20" t="s">
        <v>897</v>
      </c>
      <c r="J412" s="21" t="s">
        <v>392</v>
      </c>
    </row>
    <row r="413" spans="1:10" x14ac:dyDescent="0.25">
      <c r="A413" s="16">
        <v>300</v>
      </c>
      <c r="B413" s="17">
        <v>30035</v>
      </c>
      <c r="C413" s="18" t="s">
        <v>907</v>
      </c>
      <c r="D413" s="18" t="s">
        <v>908</v>
      </c>
      <c r="E413" s="12" t="str">
        <f>VLOOKUP(B413,'[1]Loai PGD'!$A$3:$D$960,3,0)</f>
        <v>Đa Năng</v>
      </c>
      <c r="F413" s="12" t="str">
        <f>VLOOKUP(B413,'[1]Loai PGD'!$A$3:$D$960,4,0)</f>
        <v>Tập trung</v>
      </c>
      <c r="G413" s="19" t="str">
        <f>VLOOKUP(B413,'[2]Quy mo PGD'!D$5:G$964,4,0)</f>
        <v>II</v>
      </c>
      <c r="H413" s="20" t="s">
        <v>896</v>
      </c>
      <c r="I413" s="20" t="s">
        <v>897</v>
      </c>
      <c r="J413" s="21" t="s">
        <v>392</v>
      </c>
    </row>
    <row r="414" spans="1:10" x14ac:dyDescent="0.25">
      <c r="A414" s="16">
        <v>300</v>
      </c>
      <c r="B414" s="17">
        <v>30036</v>
      </c>
      <c r="C414" s="18" t="s">
        <v>418</v>
      </c>
      <c r="D414" s="18" t="s">
        <v>909</v>
      </c>
      <c r="E414" s="12" t="str">
        <f>VLOOKUP(B414,'[1]Loai PGD'!$A$3:$D$960,3,0)</f>
        <v>Đa năng</v>
      </c>
      <c r="F414" s="12" t="str">
        <f>VLOOKUP(B414,'[1]Loai PGD'!$A$3:$D$960,4,0)</f>
        <v>Truyền thống</v>
      </c>
      <c r="G414" s="19" t="str">
        <f>VLOOKUP(B414,'[2]Quy mo PGD'!D$5:G$964,4,0)</f>
        <v>II</v>
      </c>
      <c r="H414" s="20" t="s">
        <v>896</v>
      </c>
      <c r="I414" s="20" t="s">
        <v>897</v>
      </c>
      <c r="J414" s="21" t="s">
        <v>392</v>
      </c>
    </row>
    <row r="415" spans="1:10" x14ac:dyDescent="0.25">
      <c r="A415" s="16">
        <v>300</v>
      </c>
      <c r="B415" s="17">
        <v>30037</v>
      </c>
      <c r="C415" s="18" t="s">
        <v>910</v>
      </c>
      <c r="D415" s="18" t="s">
        <v>911</v>
      </c>
      <c r="E415" s="12" t="str">
        <f>VLOOKUP(B415,'[1]Loai PGD'!$A$3:$D$960,3,0)</f>
        <v>Chưa cho vay</v>
      </c>
      <c r="F415" s="12" t="str">
        <f>VLOOKUP(B415,'[1]Loai PGD'!$A$3:$D$960,4,0)</f>
        <v>Chưa cho vay</v>
      </c>
      <c r="G415" s="19" t="str">
        <f>VLOOKUP(B415,'[2]Quy mo PGD'!D$5:G$964,4,0)</f>
        <v>II</v>
      </c>
      <c r="H415" s="20" t="s">
        <v>896</v>
      </c>
      <c r="I415" s="20" t="s">
        <v>897</v>
      </c>
      <c r="J415" s="21" t="s">
        <v>392</v>
      </c>
    </row>
    <row r="416" spans="1:10" x14ac:dyDescent="0.25">
      <c r="A416" s="16">
        <v>300</v>
      </c>
      <c r="B416" s="17">
        <v>30038</v>
      </c>
      <c r="C416" s="18" t="s">
        <v>912</v>
      </c>
      <c r="D416" s="18" t="s">
        <v>913</v>
      </c>
      <c r="E416" s="12" t="str">
        <f>VLOOKUP(B416,'[1]Loai PGD'!$A$3:$D$960,3,0)</f>
        <v>Đa năng</v>
      </c>
      <c r="F416" s="12" t="str">
        <f>VLOOKUP(B416,'[1]Loai PGD'!$A$3:$D$960,4,0)</f>
        <v>Tập trung</v>
      </c>
      <c r="G416" s="19" t="str">
        <f>VLOOKUP(B416,'[2]Quy mo PGD'!D$5:G$964,4,0)</f>
        <v>II</v>
      </c>
      <c r="H416" s="20" t="s">
        <v>896</v>
      </c>
      <c r="I416" s="20" t="s">
        <v>897</v>
      </c>
      <c r="J416" s="21" t="s">
        <v>392</v>
      </c>
    </row>
    <row r="417" spans="1:10" x14ac:dyDescent="0.25">
      <c r="A417" s="9">
        <v>302</v>
      </c>
      <c r="B417" s="10">
        <v>30200</v>
      </c>
      <c r="C417" s="11" t="s">
        <v>914</v>
      </c>
      <c r="D417" s="11" t="s">
        <v>915</v>
      </c>
      <c r="E417" s="12"/>
      <c r="F417" s="12"/>
      <c r="G417" s="13" t="s">
        <v>389</v>
      </c>
      <c r="H417" s="14" t="s">
        <v>916</v>
      </c>
      <c r="I417" s="14" t="s">
        <v>897</v>
      </c>
      <c r="J417" s="21" t="s">
        <v>392</v>
      </c>
    </row>
    <row r="418" spans="1:10" x14ac:dyDescent="0.25">
      <c r="A418" s="16">
        <v>302</v>
      </c>
      <c r="B418" s="17">
        <v>30230</v>
      </c>
      <c r="C418" s="18" t="s">
        <v>917</v>
      </c>
      <c r="D418" s="18" t="s">
        <v>918</v>
      </c>
      <c r="E418" s="12" t="str">
        <f>VLOOKUP(B418,'[1]Loai PGD'!$A$3:$D$960,3,0)</f>
        <v>Đa năng</v>
      </c>
      <c r="F418" s="12" t="str">
        <f>VLOOKUP(B418,'[1]Loai PGD'!$A$3:$D$960,4,0)</f>
        <v>Độc lập</v>
      </c>
      <c r="G418" s="19" t="str">
        <f>VLOOKUP(B418,'[2]Quy mo PGD'!D$5:G$964,4,0)</f>
        <v>II</v>
      </c>
      <c r="H418" s="20" t="s">
        <v>916</v>
      </c>
      <c r="I418" s="20" t="s">
        <v>897</v>
      </c>
      <c r="J418" s="21" t="s">
        <v>392</v>
      </c>
    </row>
    <row r="419" spans="1:10" x14ac:dyDescent="0.25">
      <c r="A419" s="16">
        <v>302</v>
      </c>
      <c r="B419" s="17">
        <v>30231</v>
      </c>
      <c r="C419" s="18" t="s">
        <v>919</v>
      </c>
      <c r="D419" s="18" t="s">
        <v>920</v>
      </c>
      <c r="E419" s="12" t="str">
        <f>VLOOKUP(B419,'[1]Loai PGD'!$A$3:$D$960,3,0)</f>
        <v>Đa năng</v>
      </c>
      <c r="F419" s="12" t="str">
        <f>VLOOKUP(B419,'[1]Loai PGD'!$A$3:$D$960,4,0)</f>
        <v>Độc lập</v>
      </c>
      <c r="G419" s="19" t="str">
        <f>VLOOKUP(B419,'[2]Quy mo PGD'!D$5:G$964,4,0)</f>
        <v>II</v>
      </c>
      <c r="H419" s="20" t="s">
        <v>916</v>
      </c>
      <c r="I419" s="20" t="s">
        <v>897</v>
      </c>
      <c r="J419" s="21" t="s">
        <v>392</v>
      </c>
    </row>
    <row r="420" spans="1:10" x14ac:dyDescent="0.25">
      <c r="A420" s="16">
        <v>302</v>
      </c>
      <c r="B420" s="17">
        <v>30232</v>
      </c>
      <c r="C420" s="18" t="s">
        <v>921</v>
      </c>
      <c r="D420" s="18" t="s">
        <v>922</v>
      </c>
      <c r="E420" s="12" t="str">
        <f>VLOOKUP(B420,'[1]Loai PGD'!$A$3:$D$960,3,0)</f>
        <v>Đa năng</v>
      </c>
      <c r="F420" s="12" t="str">
        <f>VLOOKUP(B420,'[1]Loai PGD'!$A$3:$D$960,4,0)</f>
        <v>Độc lập</v>
      </c>
      <c r="G420" s="19" t="str">
        <f>VLOOKUP(B420,'[2]Quy mo PGD'!D$5:G$964,4,0)</f>
        <v>II</v>
      </c>
      <c r="H420" s="20" t="s">
        <v>916</v>
      </c>
      <c r="I420" s="20" t="s">
        <v>897</v>
      </c>
      <c r="J420" s="21" t="s">
        <v>392</v>
      </c>
    </row>
    <row r="421" spans="1:10" x14ac:dyDescent="0.25">
      <c r="A421" s="16">
        <v>302</v>
      </c>
      <c r="B421" s="17">
        <v>30233</v>
      </c>
      <c r="C421" s="18" t="s">
        <v>923</v>
      </c>
      <c r="D421" s="18" t="s">
        <v>924</v>
      </c>
      <c r="E421" s="12" t="str">
        <f>VLOOKUP(B421,'[1]Loai PGD'!$A$3:$D$960,3,0)</f>
        <v>Đa năng duy trì KHDN</v>
      </c>
      <c r="F421" s="12" t="str">
        <f>VLOOKUP(B421,'[1]Loai PGD'!$A$3:$D$960,4,0)</f>
        <v>Độc lập</v>
      </c>
      <c r="G421" s="19" t="str">
        <f>VLOOKUP(B421,'[2]Quy mo PGD'!D$5:G$964,4,0)</f>
        <v>II</v>
      </c>
      <c r="H421" s="20" t="s">
        <v>916</v>
      </c>
      <c r="I421" s="20" t="s">
        <v>897</v>
      </c>
      <c r="J421" s="21" t="s">
        <v>392</v>
      </c>
    </row>
    <row r="422" spans="1:10" x14ac:dyDescent="0.25">
      <c r="A422" s="16">
        <v>302</v>
      </c>
      <c r="B422" s="17">
        <v>30235</v>
      </c>
      <c r="C422" s="18" t="s">
        <v>925</v>
      </c>
      <c r="D422" s="48" t="s">
        <v>926</v>
      </c>
      <c r="E422" s="12" t="str">
        <f>VLOOKUP(B422,'[1]Loai PGD'!$A$3:$D$960,3,0)</f>
        <v>Đa năng</v>
      </c>
      <c r="F422" s="12" t="str">
        <f>VLOOKUP(B422,'[1]Loai PGD'!$A$3:$D$960,4,0)</f>
        <v>Truyền thống</v>
      </c>
      <c r="G422" s="19" t="str">
        <f>VLOOKUP(B422,'[2]Quy mo PGD'!D$5:G$964,4,0)</f>
        <v>II</v>
      </c>
      <c r="H422" s="20" t="s">
        <v>916</v>
      </c>
      <c r="I422" s="20" t="s">
        <v>897</v>
      </c>
      <c r="J422" s="21" t="s">
        <v>392</v>
      </c>
    </row>
    <row r="423" spans="1:10" x14ac:dyDescent="0.25">
      <c r="A423" s="16">
        <v>302</v>
      </c>
      <c r="B423" s="17">
        <v>30236</v>
      </c>
      <c r="C423" s="18" t="s">
        <v>927</v>
      </c>
      <c r="D423" s="18" t="s">
        <v>928</v>
      </c>
      <c r="E423" s="12" t="str">
        <f>VLOOKUP(B423,'[1]Loai PGD'!$A$3:$D$960,3,0)</f>
        <v>Đa năng</v>
      </c>
      <c r="F423" s="12" t="str">
        <f>VLOOKUP(B423,'[1]Loai PGD'!$A$3:$D$960,4,0)</f>
        <v>Tập trung</v>
      </c>
      <c r="G423" s="19" t="str">
        <f>VLOOKUP(B423,'[2]Quy mo PGD'!D$5:G$964,4,0)</f>
        <v>II</v>
      </c>
      <c r="H423" s="20" t="s">
        <v>916</v>
      </c>
      <c r="I423" s="20" t="s">
        <v>897</v>
      </c>
      <c r="J423" s="21" t="s">
        <v>392</v>
      </c>
    </row>
    <row r="424" spans="1:10" x14ac:dyDescent="0.25">
      <c r="A424" s="16">
        <v>302</v>
      </c>
      <c r="B424" s="17">
        <v>30237</v>
      </c>
      <c r="C424" s="18" t="s">
        <v>929</v>
      </c>
      <c r="D424" s="18" t="s">
        <v>930</v>
      </c>
      <c r="E424" s="12" t="str">
        <f>VLOOKUP(B424,'[1]Loai PGD'!$A$3:$D$960,3,0)</f>
        <v>Đa năng</v>
      </c>
      <c r="F424" s="12" t="str">
        <f>VLOOKUP(B424,'[1]Loai PGD'!$A$3:$D$960,4,0)</f>
        <v>Tập trung</v>
      </c>
      <c r="G424" s="19" t="str">
        <f>VLOOKUP(B424,'[2]Quy mo PGD'!D$5:G$964,4,0)</f>
        <v>II</v>
      </c>
      <c r="H424" s="20" t="s">
        <v>916</v>
      </c>
      <c r="I424" s="20" t="s">
        <v>897</v>
      </c>
      <c r="J424" s="21" t="s">
        <v>392</v>
      </c>
    </row>
    <row r="425" spans="1:10" x14ac:dyDescent="0.25">
      <c r="A425" s="9">
        <v>304</v>
      </c>
      <c r="B425" s="10">
        <v>30400</v>
      </c>
      <c r="C425" s="11" t="s">
        <v>931</v>
      </c>
      <c r="D425" s="11" t="s">
        <v>932</v>
      </c>
      <c r="E425" s="12"/>
      <c r="F425" s="12"/>
      <c r="G425" s="13" t="s">
        <v>389</v>
      </c>
      <c r="H425" s="14" t="s">
        <v>933</v>
      </c>
      <c r="I425" s="14" t="s">
        <v>897</v>
      </c>
      <c r="J425" s="21" t="s">
        <v>392</v>
      </c>
    </row>
    <row r="426" spans="1:10" x14ac:dyDescent="0.25">
      <c r="A426" s="16">
        <v>304</v>
      </c>
      <c r="B426" s="17">
        <v>30430</v>
      </c>
      <c r="C426" s="18" t="s">
        <v>934</v>
      </c>
      <c r="D426" s="18" t="s">
        <v>935</v>
      </c>
      <c r="E426" s="12" t="str">
        <f>VLOOKUP(B426,'[1]Loai PGD'!$A$3:$D$960,3,0)</f>
        <v>Hỗn hợp</v>
      </c>
      <c r="F426" s="12" t="str">
        <f>VLOOKUP(B426,'[1]Loai PGD'!$A$3:$D$960,4,0)</f>
        <v>Độc lập</v>
      </c>
      <c r="G426" s="19" t="str">
        <f>VLOOKUP(B426,'[2]Quy mo PGD'!D$5:G$964,4,0)</f>
        <v>II</v>
      </c>
      <c r="H426" s="20" t="s">
        <v>936</v>
      </c>
      <c r="I426" s="20" t="s">
        <v>897</v>
      </c>
      <c r="J426" s="21" t="s">
        <v>392</v>
      </c>
    </row>
    <row r="427" spans="1:10" x14ac:dyDescent="0.25">
      <c r="A427" s="16">
        <v>304</v>
      </c>
      <c r="B427" s="17">
        <v>30431</v>
      </c>
      <c r="C427" s="18" t="s">
        <v>937</v>
      </c>
      <c r="D427" s="18" t="s">
        <v>938</v>
      </c>
      <c r="E427" s="12" t="str">
        <f>VLOOKUP(B427,'[1]Loai PGD'!$A$3:$D$960,3,0)</f>
        <v>Đa năng</v>
      </c>
      <c r="F427" s="12" t="str">
        <f>VLOOKUP(B427,'[1]Loai PGD'!$A$3:$D$960,4,0)</f>
        <v>Truyền thống</v>
      </c>
      <c r="G427" s="19" t="str">
        <f>VLOOKUP(B427,'[2]Quy mo PGD'!D$5:G$964,4,0)</f>
        <v>II</v>
      </c>
      <c r="H427" s="20" t="s">
        <v>939</v>
      </c>
      <c r="I427" s="20" t="s">
        <v>897</v>
      </c>
      <c r="J427" s="21" t="s">
        <v>392</v>
      </c>
    </row>
    <row r="428" spans="1:10" x14ac:dyDescent="0.25">
      <c r="A428" s="16">
        <v>304</v>
      </c>
      <c r="B428" s="17">
        <v>30432</v>
      </c>
      <c r="C428" s="18" t="s">
        <v>940</v>
      </c>
      <c r="D428" s="18" t="s">
        <v>941</v>
      </c>
      <c r="E428" s="12" t="str">
        <f>VLOOKUP(B428,'[1]Loai PGD'!$A$3:$D$960,3,0)</f>
        <v xml:space="preserve">Chuẩn  </v>
      </c>
      <c r="F428" s="12" t="str">
        <f>VLOOKUP(B428,'[1]Loai PGD'!$A$3:$D$960,4,0)</f>
        <v>Tập trung</v>
      </c>
      <c r="G428" s="19" t="str">
        <f>VLOOKUP(B428,'[2]Quy mo PGD'!D$5:G$964,4,0)</f>
        <v>II</v>
      </c>
      <c r="H428" s="20" t="s">
        <v>933</v>
      </c>
      <c r="I428" s="20" t="s">
        <v>897</v>
      </c>
      <c r="J428" s="21" t="s">
        <v>392</v>
      </c>
    </row>
    <row r="429" spans="1:10" x14ac:dyDescent="0.25">
      <c r="A429" s="16">
        <v>304</v>
      </c>
      <c r="B429" s="17">
        <v>30433</v>
      </c>
      <c r="C429" s="18" t="s">
        <v>942</v>
      </c>
      <c r="D429" s="18" t="s">
        <v>943</v>
      </c>
      <c r="E429" s="12" t="str">
        <f>VLOOKUP(B429,'[1]Loai PGD'!$A$3:$D$960,3,0)</f>
        <v>Chưa cho vay</v>
      </c>
      <c r="F429" s="12" t="str">
        <f>VLOOKUP(B429,'[1]Loai PGD'!$A$3:$D$960,4,0)</f>
        <v>Chưa cho vay</v>
      </c>
      <c r="G429" s="19" t="str">
        <f>VLOOKUP(B429,'[2]Quy mo PGD'!D$5:G$964,4,0)</f>
        <v>II</v>
      </c>
      <c r="H429" s="20" t="s">
        <v>933</v>
      </c>
      <c r="I429" s="20" t="s">
        <v>897</v>
      </c>
      <c r="J429" s="21" t="s">
        <v>392</v>
      </c>
    </row>
    <row r="430" spans="1:10" x14ac:dyDescent="0.25">
      <c r="A430" s="16">
        <v>304</v>
      </c>
      <c r="B430" s="17">
        <v>30434</v>
      </c>
      <c r="C430" s="18" t="s">
        <v>753</v>
      </c>
      <c r="D430" s="18" t="s">
        <v>944</v>
      </c>
      <c r="E430" s="12" t="str">
        <f>VLOOKUP(B430,'[1]Loai PGD'!$A$3:$D$960,3,0)</f>
        <v>Đa năng</v>
      </c>
      <c r="F430" s="12" t="str">
        <f>VLOOKUP(B430,'[1]Loai PGD'!$A$3:$D$960,4,0)</f>
        <v>Tập trung</v>
      </c>
      <c r="G430" s="19" t="str">
        <f>VLOOKUP(B430,'[2]Quy mo PGD'!D$5:G$964,4,0)</f>
        <v>II</v>
      </c>
      <c r="H430" s="20" t="s">
        <v>933</v>
      </c>
      <c r="I430" s="20" t="s">
        <v>897</v>
      </c>
      <c r="J430" s="21" t="s">
        <v>392</v>
      </c>
    </row>
    <row r="431" spans="1:10" x14ac:dyDescent="0.25">
      <c r="A431" s="16">
        <v>304</v>
      </c>
      <c r="B431" s="17">
        <v>30435</v>
      </c>
      <c r="C431" s="18" t="s">
        <v>33</v>
      </c>
      <c r="D431" s="18" t="s">
        <v>945</v>
      </c>
      <c r="E431" s="12" t="str">
        <f>VLOOKUP(B431,'[1]Loai PGD'!$A$3:$D$960,3,0)</f>
        <v>Chưa cho vay</v>
      </c>
      <c r="F431" s="12" t="str">
        <f>VLOOKUP(B431,'[1]Loai PGD'!$A$3:$D$960,4,0)</f>
        <v>Chưa cho vay</v>
      </c>
      <c r="G431" s="19" t="str">
        <f>VLOOKUP(B431,'[2]Quy mo PGD'!D$5:G$964,4,0)</f>
        <v>II</v>
      </c>
      <c r="H431" s="20" t="s">
        <v>933</v>
      </c>
      <c r="I431" s="20" t="s">
        <v>897</v>
      </c>
      <c r="J431" s="21" t="s">
        <v>392</v>
      </c>
    </row>
    <row r="432" spans="1:10" x14ac:dyDescent="0.25">
      <c r="A432" s="16">
        <v>304</v>
      </c>
      <c r="B432" s="17">
        <v>30436</v>
      </c>
      <c r="C432" s="18" t="s">
        <v>946</v>
      </c>
      <c r="D432" s="18" t="s">
        <v>947</v>
      </c>
      <c r="E432" s="12" t="str">
        <f>VLOOKUP(B432,'[1]Loai PGD'!$A$3:$D$960,3,0)</f>
        <v>Chưa cho vay</v>
      </c>
      <c r="F432" s="12" t="str">
        <f>VLOOKUP(B432,'[1]Loai PGD'!$A$3:$D$960,4,0)</f>
        <v>Chưa cho vay</v>
      </c>
      <c r="G432" s="19" t="str">
        <f>VLOOKUP(B432,'[2]Quy mo PGD'!D$5:G$964,4,0)</f>
        <v>II</v>
      </c>
      <c r="H432" s="20" t="s">
        <v>933</v>
      </c>
      <c r="I432" s="20" t="s">
        <v>897</v>
      </c>
      <c r="J432" s="21" t="s">
        <v>392</v>
      </c>
    </row>
    <row r="433" spans="1:10" x14ac:dyDescent="0.25">
      <c r="A433" s="9">
        <v>306</v>
      </c>
      <c r="B433" s="10">
        <v>30600</v>
      </c>
      <c r="C433" s="11" t="s">
        <v>948</v>
      </c>
      <c r="D433" s="11" t="s">
        <v>949</v>
      </c>
      <c r="E433" s="12"/>
      <c r="F433" s="12"/>
      <c r="G433" s="13" t="s">
        <v>389</v>
      </c>
      <c r="H433" s="14" t="s">
        <v>896</v>
      </c>
      <c r="I433" s="14" t="s">
        <v>897</v>
      </c>
      <c r="J433" s="21" t="s">
        <v>392</v>
      </c>
    </row>
    <row r="434" spans="1:10" x14ac:dyDescent="0.25">
      <c r="A434" s="16">
        <v>306</v>
      </c>
      <c r="B434" s="17">
        <v>30630</v>
      </c>
      <c r="C434" s="18" t="s">
        <v>950</v>
      </c>
      <c r="D434" s="18" t="s">
        <v>951</v>
      </c>
      <c r="E434" s="12" t="str">
        <f>VLOOKUP(B434,'[1]Loai PGD'!$A$3:$D$960,3,0)</f>
        <v>Đa năng</v>
      </c>
      <c r="F434" s="12" t="str">
        <f>VLOOKUP(B434,'[1]Loai PGD'!$A$3:$D$960,4,0)</f>
        <v>Độc lập</v>
      </c>
      <c r="G434" s="19" t="str">
        <f>VLOOKUP(B434,'[2]Quy mo PGD'!D$5:G$964,4,0)</f>
        <v>II</v>
      </c>
      <c r="H434" s="20" t="s">
        <v>952</v>
      </c>
      <c r="I434" s="20" t="s">
        <v>897</v>
      </c>
      <c r="J434" s="21" t="s">
        <v>392</v>
      </c>
    </row>
    <row r="435" spans="1:10" x14ac:dyDescent="0.25">
      <c r="A435" s="16">
        <v>306</v>
      </c>
      <c r="B435" s="17">
        <v>30631</v>
      </c>
      <c r="C435" s="18" t="s">
        <v>953</v>
      </c>
      <c r="D435" s="18" t="s">
        <v>954</v>
      </c>
      <c r="E435" s="12" t="str">
        <f>VLOOKUP(B435,'[1]Loai PGD'!$A$3:$D$960,3,0)</f>
        <v>Đa năng</v>
      </c>
      <c r="F435" s="12" t="str">
        <f>VLOOKUP(B435,'[1]Loai PGD'!$A$3:$D$960,4,0)</f>
        <v>Độc lập</v>
      </c>
      <c r="G435" s="19" t="str">
        <f>VLOOKUP(B435,'[2]Quy mo PGD'!D$5:G$964,4,0)</f>
        <v>II</v>
      </c>
      <c r="H435" s="20" t="s">
        <v>896</v>
      </c>
      <c r="I435" s="20" t="s">
        <v>897</v>
      </c>
      <c r="J435" s="21" t="s">
        <v>392</v>
      </c>
    </row>
    <row r="436" spans="1:10" x14ac:dyDescent="0.25">
      <c r="A436" s="16">
        <v>306</v>
      </c>
      <c r="B436" s="17">
        <v>30632</v>
      </c>
      <c r="C436" s="18" t="s">
        <v>955</v>
      </c>
      <c r="D436" s="18" t="s">
        <v>956</v>
      </c>
      <c r="E436" s="12" t="str">
        <f>VLOOKUP(B436,'[1]Loai PGD'!$A$3:$D$960,3,0)</f>
        <v xml:space="preserve">Chuẩn  </v>
      </c>
      <c r="F436" s="12" t="str">
        <f>VLOOKUP(B436,'[1]Loai PGD'!$A$3:$D$960,4,0)</f>
        <v>Tập trung</v>
      </c>
      <c r="G436" s="19" t="str">
        <f>VLOOKUP(B436,'[2]Quy mo PGD'!D$5:G$964,4,0)</f>
        <v>II</v>
      </c>
      <c r="H436" s="20" t="s">
        <v>896</v>
      </c>
      <c r="I436" s="20" t="s">
        <v>897</v>
      </c>
      <c r="J436" s="21" t="s">
        <v>392</v>
      </c>
    </row>
    <row r="437" spans="1:10" x14ac:dyDescent="0.25">
      <c r="A437" s="16">
        <v>306</v>
      </c>
      <c r="B437" s="17">
        <v>30633</v>
      </c>
      <c r="C437" s="18" t="s">
        <v>957</v>
      </c>
      <c r="D437" s="18" t="s">
        <v>958</v>
      </c>
      <c r="E437" s="12" t="str">
        <f>VLOOKUP(B437,'[1]Loai PGD'!$A$3:$D$960,3,0)</f>
        <v xml:space="preserve">Chuẩn  </v>
      </c>
      <c r="F437" s="12" t="str">
        <f>VLOOKUP(B437,'[1]Loai PGD'!$A$3:$D$960,4,0)</f>
        <v>Tập trung</v>
      </c>
      <c r="G437" s="19" t="str">
        <f>VLOOKUP(B437,'[2]Quy mo PGD'!D$5:G$964,4,0)</f>
        <v>II</v>
      </c>
      <c r="H437" s="20" t="s">
        <v>896</v>
      </c>
      <c r="I437" s="20" t="s">
        <v>897</v>
      </c>
      <c r="J437" s="21" t="s">
        <v>392</v>
      </c>
    </row>
    <row r="438" spans="1:10" x14ac:dyDescent="0.25">
      <c r="A438" s="16">
        <v>306</v>
      </c>
      <c r="B438" s="17">
        <v>30634</v>
      </c>
      <c r="C438" s="18" t="s">
        <v>959</v>
      </c>
      <c r="D438" s="18" t="s">
        <v>960</v>
      </c>
      <c r="E438" s="12" t="str">
        <f>VLOOKUP(B438,'[1]Loai PGD'!$A$3:$D$960,3,0)</f>
        <v>Chưa cho vay</v>
      </c>
      <c r="F438" s="12" t="str">
        <f>VLOOKUP(B438,'[1]Loai PGD'!$A$3:$D$960,4,0)</f>
        <v>Chưa cho vay</v>
      </c>
      <c r="G438" s="19" t="str">
        <f>VLOOKUP(B438,'[2]Quy mo PGD'!D$5:G$964,4,0)</f>
        <v>II</v>
      </c>
      <c r="H438" s="20" t="s">
        <v>896</v>
      </c>
      <c r="I438" s="20" t="s">
        <v>897</v>
      </c>
      <c r="J438" s="21" t="s">
        <v>392</v>
      </c>
    </row>
    <row r="439" spans="1:10" x14ac:dyDescent="0.25">
      <c r="A439" s="9">
        <v>308</v>
      </c>
      <c r="B439" s="10">
        <v>30800</v>
      </c>
      <c r="C439" s="11" t="s">
        <v>961</v>
      </c>
      <c r="D439" s="11" t="s">
        <v>962</v>
      </c>
      <c r="E439" s="12"/>
      <c r="F439" s="12"/>
      <c r="G439" s="13" t="s">
        <v>389</v>
      </c>
      <c r="H439" s="14" t="s">
        <v>963</v>
      </c>
      <c r="I439" s="14" t="s">
        <v>897</v>
      </c>
      <c r="J439" s="21" t="s">
        <v>392</v>
      </c>
    </row>
    <row r="440" spans="1:10" x14ac:dyDescent="0.25">
      <c r="A440" s="16">
        <v>308</v>
      </c>
      <c r="B440" s="17">
        <v>30830</v>
      </c>
      <c r="C440" s="18" t="s">
        <v>578</v>
      </c>
      <c r="D440" s="18" t="s">
        <v>964</v>
      </c>
      <c r="E440" s="12" t="str">
        <f>VLOOKUP(B440,'[1]Loai PGD'!$A$3:$D$960,3,0)</f>
        <v>Đa năng</v>
      </c>
      <c r="F440" s="12" t="str">
        <f>VLOOKUP(B440,'[1]Loai PGD'!$A$3:$D$960,4,0)</f>
        <v>Độc lập</v>
      </c>
      <c r="G440" s="19" t="str">
        <f>VLOOKUP(B440,'[2]Quy mo PGD'!D$5:G$964,4,0)</f>
        <v>II</v>
      </c>
      <c r="H440" s="20" t="s">
        <v>963</v>
      </c>
      <c r="I440" s="20" t="s">
        <v>897</v>
      </c>
      <c r="J440" s="21" t="s">
        <v>392</v>
      </c>
    </row>
    <row r="441" spans="1:10" x14ac:dyDescent="0.25">
      <c r="A441" s="16">
        <v>308</v>
      </c>
      <c r="B441" s="17">
        <v>30831</v>
      </c>
      <c r="C441" s="18" t="s">
        <v>965</v>
      </c>
      <c r="D441" s="18" t="s">
        <v>966</v>
      </c>
      <c r="E441" s="12" t="str">
        <f>VLOOKUP(B441,'[1]Loai PGD'!$A$3:$D$960,3,0)</f>
        <v>Đa năng</v>
      </c>
      <c r="F441" s="12" t="str">
        <f>VLOOKUP(B441,'[1]Loai PGD'!$A$3:$D$960,4,0)</f>
        <v>Truyền thống</v>
      </c>
      <c r="G441" s="19" t="str">
        <f>VLOOKUP(B441,'[2]Quy mo PGD'!D$5:G$964,4,0)</f>
        <v>II</v>
      </c>
      <c r="H441" s="20" t="s">
        <v>967</v>
      </c>
      <c r="I441" s="20" t="s">
        <v>897</v>
      </c>
      <c r="J441" s="21" t="s">
        <v>392</v>
      </c>
    </row>
    <row r="442" spans="1:10" x14ac:dyDescent="0.25">
      <c r="A442" s="16">
        <v>308</v>
      </c>
      <c r="B442" s="17">
        <v>30832</v>
      </c>
      <c r="C442" s="18" t="s">
        <v>968</v>
      </c>
      <c r="D442" s="18" t="s">
        <v>969</v>
      </c>
      <c r="E442" s="12" t="str">
        <f>VLOOKUP(B442,'[1]Loai PGD'!$A$3:$D$960,3,0)</f>
        <v>Đa năng</v>
      </c>
      <c r="F442" s="12" t="str">
        <f>VLOOKUP(B442,'[1]Loai PGD'!$A$3:$D$960,4,0)</f>
        <v>Truyền thống</v>
      </c>
      <c r="G442" s="19" t="str">
        <f>VLOOKUP(B442,'[2]Quy mo PGD'!D$5:G$964,4,0)</f>
        <v>II</v>
      </c>
      <c r="H442" s="20" t="s">
        <v>970</v>
      </c>
      <c r="I442" s="20" t="s">
        <v>897</v>
      </c>
      <c r="J442" s="21" t="s">
        <v>392</v>
      </c>
    </row>
    <row r="443" spans="1:10" x14ac:dyDescent="0.25">
      <c r="A443" s="9">
        <v>316</v>
      </c>
      <c r="B443" s="10">
        <v>31600</v>
      </c>
      <c r="C443" s="11" t="s">
        <v>971</v>
      </c>
      <c r="D443" s="47" t="s">
        <v>972</v>
      </c>
      <c r="E443" s="12"/>
      <c r="F443" s="12"/>
      <c r="G443" s="13" t="s">
        <v>389</v>
      </c>
      <c r="H443" s="14" t="s">
        <v>973</v>
      </c>
      <c r="I443" s="14" t="s">
        <v>897</v>
      </c>
      <c r="J443" s="21" t="s">
        <v>392</v>
      </c>
    </row>
    <row r="444" spans="1:10" x14ac:dyDescent="0.25">
      <c r="A444" s="16">
        <v>316</v>
      </c>
      <c r="B444" s="17">
        <v>31630</v>
      </c>
      <c r="C444" s="18" t="s">
        <v>974</v>
      </c>
      <c r="D444" s="18" t="s">
        <v>975</v>
      </c>
      <c r="E444" s="12" t="str">
        <f>VLOOKUP(B444,'[1]Loai PGD'!$A$3:$D$960,3,0)</f>
        <v>Đa năng</v>
      </c>
      <c r="F444" s="12" t="str">
        <f>VLOOKUP(B444,'[1]Loai PGD'!$A$3:$D$960,4,0)</f>
        <v>Tập trung</v>
      </c>
      <c r="G444" s="19" t="str">
        <f>VLOOKUP(B444,'[2]Quy mo PGD'!D$5:G$964,4,0)</f>
        <v>II</v>
      </c>
      <c r="H444" s="20" t="s">
        <v>916</v>
      </c>
      <c r="I444" s="38" t="s">
        <v>897</v>
      </c>
      <c r="J444" s="21" t="s">
        <v>392</v>
      </c>
    </row>
    <row r="445" spans="1:10" x14ac:dyDescent="0.25">
      <c r="A445" s="9">
        <v>320</v>
      </c>
      <c r="B445" s="10">
        <v>32000</v>
      </c>
      <c r="C445" s="11" t="s">
        <v>976</v>
      </c>
      <c r="D445" s="11" t="s">
        <v>977</v>
      </c>
      <c r="E445" s="12"/>
      <c r="F445" s="12"/>
      <c r="G445" s="13" t="s">
        <v>14</v>
      </c>
      <c r="H445" s="14" t="s">
        <v>978</v>
      </c>
      <c r="I445" s="14" t="s">
        <v>16</v>
      </c>
      <c r="J445" s="21" t="s">
        <v>17</v>
      </c>
    </row>
    <row r="446" spans="1:10" x14ac:dyDescent="0.25">
      <c r="A446" s="16">
        <v>320</v>
      </c>
      <c r="B446" s="17">
        <v>32030</v>
      </c>
      <c r="C446" s="18" t="s">
        <v>979</v>
      </c>
      <c r="D446" s="18" t="s">
        <v>980</v>
      </c>
      <c r="E446" s="12" t="str">
        <f>VLOOKUP(B446,'[1]Loai PGD'!$A$3:$D$960,3,0)</f>
        <v>Hỗn hợp</v>
      </c>
      <c r="F446" s="12" t="str">
        <f>VLOOKUP(B446,'[1]Loai PGD'!$A$3:$D$960,4,0)</f>
        <v>Truyền thống</v>
      </c>
      <c r="G446" s="19" t="str">
        <f>VLOOKUP(B446,'[2]Quy mo PGD'!D$5:G$964,4,0)</f>
        <v>III</v>
      </c>
      <c r="H446" s="20" t="s">
        <v>380</v>
      </c>
      <c r="I446" s="20" t="s">
        <v>16</v>
      </c>
      <c r="J446" s="31" t="s">
        <v>211</v>
      </c>
    </row>
    <row r="447" spans="1:10" x14ac:dyDescent="0.25">
      <c r="A447" s="16">
        <v>320</v>
      </c>
      <c r="B447" s="17">
        <v>32031</v>
      </c>
      <c r="C447" s="18" t="s">
        <v>981</v>
      </c>
      <c r="D447" s="18" t="s">
        <v>982</v>
      </c>
      <c r="E447" s="12" t="str">
        <f>VLOOKUP(B447,'[1]Loai PGD'!$A$3:$D$960,3,0)</f>
        <v>Hỗn hợp</v>
      </c>
      <c r="F447" s="12" t="str">
        <f>VLOOKUP(B447,'[1]Loai PGD'!$A$3:$D$960,4,0)</f>
        <v>Truyền thống</v>
      </c>
      <c r="G447" s="19" t="str">
        <f>VLOOKUP(B447,'[2]Quy mo PGD'!D$5:G$964,4,0)</f>
        <v>III</v>
      </c>
      <c r="H447" s="20" t="s">
        <v>983</v>
      </c>
      <c r="I447" s="20" t="s">
        <v>16</v>
      </c>
      <c r="J447" s="31" t="s">
        <v>211</v>
      </c>
    </row>
    <row r="448" spans="1:10" x14ac:dyDescent="0.25">
      <c r="A448" s="16">
        <v>320</v>
      </c>
      <c r="B448" s="17">
        <v>32032</v>
      </c>
      <c r="C448" s="18" t="s">
        <v>984</v>
      </c>
      <c r="D448" s="18" t="s">
        <v>985</v>
      </c>
      <c r="E448" s="12" t="str">
        <f>VLOOKUP(B448,'[1]Loai PGD'!$A$3:$D$960,3,0)</f>
        <v>Chưa cho vay</v>
      </c>
      <c r="F448" s="12" t="str">
        <f>VLOOKUP(B448,'[1]Loai PGD'!$A$3:$D$960,4,0)</f>
        <v>Chưa cho vay</v>
      </c>
      <c r="G448" s="19" t="str">
        <f>VLOOKUP(B448,'[2]Quy mo PGD'!D$5:G$964,4,0)</f>
        <v>III</v>
      </c>
      <c r="H448" s="20" t="s">
        <v>986</v>
      </c>
      <c r="I448" s="20" t="s">
        <v>16</v>
      </c>
      <c r="J448" s="31" t="s">
        <v>211</v>
      </c>
    </row>
    <row r="449" spans="1:10" x14ac:dyDescent="0.25">
      <c r="A449" s="16">
        <v>320</v>
      </c>
      <c r="B449" s="17">
        <v>32033</v>
      </c>
      <c r="C449" s="18" t="s">
        <v>73</v>
      </c>
      <c r="D449" s="18" t="s">
        <v>987</v>
      </c>
      <c r="E449" s="12" t="str">
        <f>VLOOKUP(B449,'[1]Loai PGD'!$A$3:$D$960,3,0)</f>
        <v>Chưa cho vay</v>
      </c>
      <c r="F449" s="12" t="str">
        <f>VLOOKUP(B449,'[1]Loai PGD'!$A$3:$D$960,4,0)</f>
        <v>Chưa cho vay</v>
      </c>
      <c r="G449" s="19" t="str">
        <f>VLOOKUP(B449,'[2]Quy mo PGD'!D$5:G$964,4,0)</f>
        <v>III</v>
      </c>
      <c r="H449" s="20" t="s">
        <v>988</v>
      </c>
      <c r="I449" s="20" t="s">
        <v>16</v>
      </c>
      <c r="J449" s="31" t="s">
        <v>211</v>
      </c>
    </row>
    <row r="450" spans="1:10" x14ac:dyDescent="0.25">
      <c r="A450" s="16">
        <v>320</v>
      </c>
      <c r="B450" s="17">
        <v>32034</v>
      </c>
      <c r="C450" s="18" t="s">
        <v>989</v>
      </c>
      <c r="D450" s="18" t="s">
        <v>990</v>
      </c>
      <c r="E450" s="12" t="str">
        <f>VLOOKUP(B450,'[1]Loai PGD'!$A$3:$D$960,3,0)</f>
        <v>Chưa cho vay</v>
      </c>
      <c r="F450" s="12" t="str">
        <f>VLOOKUP(B450,'[1]Loai PGD'!$A$3:$D$960,4,0)</f>
        <v>Chưa cho vay</v>
      </c>
      <c r="G450" s="19" t="str">
        <f>VLOOKUP(B450,'[2]Quy mo PGD'!D$5:G$964,4,0)</f>
        <v>III</v>
      </c>
      <c r="H450" s="20" t="s">
        <v>978</v>
      </c>
      <c r="I450" s="20" t="s">
        <v>16</v>
      </c>
      <c r="J450" s="21" t="s">
        <v>17</v>
      </c>
    </row>
    <row r="451" spans="1:10" x14ac:dyDescent="0.25">
      <c r="A451" s="16">
        <v>320</v>
      </c>
      <c r="B451" s="17">
        <v>32035</v>
      </c>
      <c r="C451" s="18" t="s">
        <v>991</v>
      </c>
      <c r="D451" s="18" t="s">
        <v>992</v>
      </c>
      <c r="E451" s="12" t="str">
        <f>VLOOKUP(B451,'[1]Loai PGD'!$A$3:$D$960,3,0)</f>
        <v>Chưa cho vay</v>
      </c>
      <c r="F451" s="12" t="str">
        <f>VLOOKUP(B451,'[1]Loai PGD'!$A$3:$D$960,4,0)</f>
        <v>Chưa cho vay</v>
      </c>
      <c r="G451" s="19" t="str">
        <f>VLOOKUP(B451,'[2]Quy mo PGD'!D$5:G$964,4,0)</f>
        <v>III</v>
      </c>
      <c r="H451" s="20" t="s">
        <v>993</v>
      </c>
      <c r="I451" s="20" t="s">
        <v>16</v>
      </c>
      <c r="J451" s="31" t="s">
        <v>211</v>
      </c>
    </row>
    <row r="452" spans="1:10" x14ac:dyDescent="0.25">
      <c r="A452" s="16">
        <v>320</v>
      </c>
      <c r="B452" s="17">
        <v>32036</v>
      </c>
      <c r="C452" s="18" t="s">
        <v>994</v>
      </c>
      <c r="D452" s="18" t="s">
        <v>995</v>
      </c>
      <c r="E452" s="12" t="str">
        <f>VLOOKUP(B452,'[1]Loai PGD'!$A$3:$D$960,3,0)</f>
        <v>Chưa cho vay</v>
      </c>
      <c r="F452" s="12" t="str">
        <f>VLOOKUP(B452,'[1]Loai PGD'!$A$3:$D$960,4,0)</f>
        <v>Chưa cho vay</v>
      </c>
      <c r="G452" s="19" t="str">
        <f>VLOOKUP(B452,'[2]Quy mo PGD'!D$5:G$964,4,0)</f>
        <v>III</v>
      </c>
      <c r="H452" s="20" t="s">
        <v>993</v>
      </c>
      <c r="I452" s="20" t="s">
        <v>16</v>
      </c>
      <c r="J452" s="31" t="s">
        <v>211</v>
      </c>
    </row>
    <row r="453" spans="1:10" x14ac:dyDescent="0.25">
      <c r="A453" s="9">
        <v>322</v>
      </c>
      <c r="B453" s="10">
        <v>32200</v>
      </c>
      <c r="C453" s="11" t="s">
        <v>996</v>
      </c>
      <c r="D453" s="11" t="s">
        <v>997</v>
      </c>
      <c r="E453" s="11"/>
      <c r="F453" s="11"/>
      <c r="G453" s="14" t="s">
        <v>14</v>
      </c>
      <c r="H453" s="14" t="s">
        <v>978</v>
      </c>
      <c r="I453" s="14" t="s">
        <v>16</v>
      </c>
      <c r="J453" s="21" t="s">
        <v>17</v>
      </c>
    </row>
    <row r="454" spans="1:10" x14ac:dyDescent="0.25">
      <c r="A454" s="16">
        <v>322</v>
      </c>
      <c r="B454" s="17">
        <v>32230</v>
      </c>
      <c r="C454" s="18" t="s">
        <v>905</v>
      </c>
      <c r="D454" s="18" t="s">
        <v>998</v>
      </c>
      <c r="E454" s="12" t="str">
        <f>VLOOKUP(B454,'[1]Loai PGD'!$A$3:$D$960,3,0)</f>
        <v>Hỗn hợp</v>
      </c>
      <c r="F454" s="12" t="str">
        <f>VLOOKUP(B454,'[1]Loai PGD'!$A$3:$D$960,4,0)</f>
        <v>Truyền thống</v>
      </c>
      <c r="G454" s="19" t="str">
        <f>VLOOKUP(B454,'[2]Quy mo PGD'!D$5:G$964,4,0)</f>
        <v>III</v>
      </c>
      <c r="H454" s="20" t="s">
        <v>999</v>
      </c>
      <c r="I454" s="20" t="s">
        <v>16</v>
      </c>
      <c r="J454" s="31" t="s">
        <v>211</v>
      </c>
    </row>
    <row r="455" spans="1:10" x14ac:dyDescent="0.25">
      <c r="A455" s="16">
        <v>322</v>
      </c>
      <c r="B455" s="17">
        <v>32231</v>
      </c>
      <c r="C455" s="18" t="s">
        <v>633</v>
      </c>
      <c r="D455" s="18" t="s">
        <v>1000</v>
      </c>
      <c r="E455" s="12" t="str">
        <f>VLOOKUP(B455,'[1]Loai PGD'!$A$3:$D$960,3,0)</f>
        <v>Chưa cho vay</v>
      </c>
      <c r="F455" s="12" t="str">
        <f>VLOOKUP(B455,'[1]Loai PGD'!$A$3:$D$960,4,0)</f>
        <v>Chưa cho vay</v>
      </c>
      <c r="G455" s="19" t="str">
        <f>VLOOKUP(B455,'[2]Quy mo PGD'!D$5:G$964,4,0)</f>
        <v>III</v>
      </c>
      <c r="H455" s="20" t="s">
        <v>978</v>
      </c>
      <c r="I455" s="20" t="s">
        <v>16</v>
      </c>
      <c r="J455" s="21" t="s">
        <v>17</v>
      </c>
    </row>
    <row r="456" spans="1:10" x14ac:dyDescent="0.25">
      <c r="A456" s="16">
        <v>322</v>
      </c>
      <c r="B456" s="17">
        <v>32232</v>
      </c>
      <c r="C456" s="18" t="s">
        <v>1001</v>
      </c>
      <c r="D456" s="33" t="s">
        <v>1002</v>
      </c>
      <c r="E456" s="12" t="str">
        <f>VLOOKUP(B456,'[1]Loai PGD'!$A$3:$D$960,3,0)</f>
        <v>Chưa cho vay</v>
      </c>
      <c r="F456" s="12" t="str">
        <f>VLOOKUP(B456,'[1]Loai PGD'!$A$3:$D$960,4,0)</f>
        <v>Chưa cho vay</v>
      </c>
      <c r="G456" s="19" t="str">
        <f>VLOOKUP(B456,'[2]Quy mo PGD'!D$5:G$964,4,0)</f>
        <v>III</v>
      </c>
      <c r="H456" s="20" t="s">
        <v>978</v>
      </c>
      <c r="I456" s="20" t="s">
        <v>16</v>
      </c>
      <c r="J456" s="21" t="s">
        <v>17</v>
      </c>
    </row>
    <row r="457" spans="1:10" x14ac:dyDescent="0.25">
      <c r="A457" s="16">
        <v>322</v>
      </c>
      <c r="B457" s="17">
        <v>32233</v>
      </c>
      <c r="C457" s="18" t="s">
        <v>1003</v>
      </c>
      <c r="D457" s="18" t="s">
        <v>1004</v>
      </c>
      <c r="E457" s="12" t="str">
        <f>VLOOKUP(B457,'[1]Loai PGD'!$A$3:$D$960,3,0)</f>
        <v>Đa năng</v>
      </c>
      <c r="F457" s="12" t="str">
        <f>VLOOKUP(B457,'[1]Loai PGD'!$A$3:$D$960,4,0)</f>
        <v>Tập trung</v>
      </c>
      <c r="G457" s="19" t="str">
        <f>VLOOKUP(B457,'[2]Quy mo PGD'!D$5:G$964,4,0)</f>
        <v>III</v>
      </c>
      <c r="H457" s="20" t="s">
        <v>978</v>
      </c>
      <c r="I457" s="20" t="s">
        <v>16</v>
      </c>
      <c r="J457" s="21" t="s">
        <v>17</v>
      </c>
    </row>
    <row r="458" spans="1:10" x14ac:dyDescent="0.25">
      <c r="A458" s="9">
        <v>324</v>
      </c>
      <c r="B458" s="10">
        <v>32400</v>
      </c>
      <c r="C458" s="11" t="s">
        <v>1005</v>
      </c>
      <c r="D458" s="11" t="s">
        <v>1006</v>
      </c>
      <c r="E458" s="11"/>
      <c r="F458" s="11"/>
      <c r="G458" s="13" t="s">
        <v>14</v>
      </c>
      <c r="H458" s="14" t="s">
        <v>978</v>
      </c>
      <c r="I458" s="14" t="s">
        <v>16</v>
      </c>
      <c r="J458" s="21" t="s">
        <v>17</v>
      </c>
    </row>
    <row r="459" spans="1:10" x14ac:dyDescent="0.25">
      <c r="A459" s="16">
        <v>324</v>
      </c>
      <c r="B459" s="17">
        <v>32430</v>
      </c>
      <c r="C459" s="18" t="s">
        <v>1007</v>
      </c>
      <c r="D459" s="18" t="s">
        <v>1008</v>
      </c>
      <c r="E459" s="12" t="str">
        <f>VLOOKUP(B459,'[1]Loai PGD'!$A$3:$D$960,3,0)</f>
        <v>Đa năng</v>
      </c>
      <c r="F459" s="12" t="str">
        <f>VLOOKUP(B459,'[1]Loai PGD'!$A$3:$D$960,4,0)</f>
        <v>Tập trung</v>
      </c>
      <c r="G459" s="19" t="str">
        <f>VLOOKUP(B459,'[2]Quy mo PGD'!D$5:G$964,4,0)</f>
        <v>III</v>
      </c>
      <c r="H459" s="20" t="s">
        <v>380</v>
      </c>
      <c r="I459" s="20" t="s">
        <v>16</v>
      </c>
      <c r="J459" s="31" t="s">
        <v>211</v>
      </c>
    </row>
    <row r="460" spans="1:10" x14ac:dyDescent="0.25">
      <c r="A460" s="16">
        <v>324</v>
      </c>
      <c r="B460" s="17">
        <v>32431</v>
      </c>
      <c r="C460" s="18" t="s">
        <v>1009</v>
      </c>
      <c r="D460" s="18" t="s">
        <v>1010</v>
      </c>
      <c r="E460" s="12" t="str">
        <f>VLOOKUP(B460,'[1]Loai PGD'!$A$3:$D$960,3,0)</f>
        <v>Đa năng</v>
      </c>
      <c r="F460" s="12" t="str">
        <f>VLOOKUP(B460,'[1]Loai PGD'!$A$3:$D$960,4,0)</f>
        <v>Tập trung</v>
      </c>
      <c r="G460" s="19" t="str">
        <f>VLOOKUP(B460,'[2]Quy mo PGD'!D$5:G$964,4,0)</f>
        <v>III</v>
      </c>
      <c r="H460" s="20" t="s">
        <v>152</v>
      </c>
      <c r="I460" s="20" t="s">
        <v>16</v>
      </c>
      <c r="J460" s="21" t="s">
        <v>17</v>
      </c>
    </row>
    <row r="461" spans="1:10" x14ac:dyDescent="0.25">
      <c r="A461" s="16">
        <v>324</v>
      </c>
      <c r="B461" s="17">
        <v>32432</v>
      </c>
      <c r="C461" s="18" t="s">
        <v>1011</v>
      </c>
      <c r="D461" s="18" t="s">
        <v>1012</v>
      </c>
      <c r="E461" s="12"/>
      <c r="F461" s="12"/>
      <c r="G461" s="19" t="str">
        <f>VLOOKUP(B461,'[2]Quy mo PGD'!D$5:G$964,4,0)</f>
        <v>III</v>
      </c>
      <c r="H461" s="20" t="s">
        <v>978</v>
      </c>
      <c r="I461" s="20" t="s">
        <v>16</v>
      </c>
      <c r="J461" s="21" t="s">
        <v>17</v>
      </c>
    </row>
    <row r="462" spans="1:10" x14ac:dyDescent="0.25">
      <c r="A462" s="16">
        <v>324</v>
      </c>
      <c r="B462" s="17">
        <v>32433</v>
      </c>
      <c r="C462" s="18" t="s">
        <v>1013</v>
      </c>
      <c r="D462" s="18" t="s">
        <v>1014</v>
      </c>
      <c r="E462" s="12" t="str">
        <f>VLOOKUP(B462,'[1]Loai PGD'!$A$3:$D$960,3,0)</f>
        <v>Đa năng</v>
      </c>
      <c r="F462" s="12" t="str">
        <f>VLOOKUP(B462,'[1]Loai PGD'!$A$3:$D$960,4,0)</f>
        <v>Tập trung</v>
      </c>
      <c r="G462" s="19" t="str">
        <f>VLOOKUP(B462,'[2]Quy mo PGD'!D$5:G$964,4,0)</f>
        <v>III</v>
      </c>
      <c r="H462" s="20" t="s">
        <v>978</v>
      </c>
      <c r="I462" s="20" t="s">
        <v>16</v>
      </c>
      <c r="J462" s="21" t="s">
        <v>17</v>
      </c>
    </row>
    <row r="463" spans="1:10" x14ac:dyDescent="0.25">
      <c r="A463" s="9">
        <v>326</v>
      </c>
      <c r="B463" s="49">
        <v>32600</v>
      </c>
      <c r="C463" s="50" t="s">
        <v>1015</v>
      </c>
      <c r="D463" s="50" t="s">
        <v>1016</v>
      </c>
      <c r="E463" s="12"/>
      <c r="F463" s="12"/>
      <c r="G463" s="13" t="s">
        <v>14</v>
      </c>
      <c r="H463" s="14" t="s">
        <v>1017</v>
      </c>
      <c r="I463" s="14" t="s">
        <v>16</v>
      </c>
      <c r="J463" s="21" t="s">
        <v>17</v>
      </c>
    </row>
    <row r="464" spans="1:10" x14ac:dyDescent="0.25">
      <c r="A464" s="16">
        <v>326</v>
      </c>
      <c r="B464" s="25">
        <v>32630</v>
      </c>
      <c r="C464" s="51" t="s">
        <v>1018</v>
      </c>
      <c r="D464" s="51" t="s">
        <v>1019</v>
      </c>
      <c r="E464" s="12" t="str">
        <f>VLOOKUP(B464,'[1]Loai PGD'!$A$3:$D$960,3,0)</f>
        <v>Hỗn hợp</v>
      </c>
      <c r="F464" s="12" t="str">
        <f>VLOOKUP(B464,'[1]Loai PGD'!$A$3:$D$960,4,0)</f>
        <v>Độc lập</v>
      </c>
      <c r="G464" s="19" t="str">
        <f>VLOOKUP(B464,'[2]Quy mo PGD'!D$5:G$964,4,0)</f>
        <v>III</v>
      </c>
      <c r="H464" s="20" t="s">
        <v>978</v>
      </c>
      <c r="I464" s="20" t="s">
        <v>16</v>
      </c>
      <c r="J464" s="21" t="s">
        <v>17</v>
      </c>
    </row>
    <row r="465" spans="1:10" x14ac:dyDescent="0.25">
      <c r="A465" s="16">
        <v>326</v>
      </c>
      <c r="B465" s="25">
        <v>32631</v>
      </c>
      <c r="C465" s="51" t="s">
        <v>1020</v>
      </c>
      <c r="D465" s="51" t="s">
        <v>1021</v>
      </c>
      <c r="E465" s="12" t="str">
        <f>VLOOKUP(B465,'[1]Loai PGD'!$A$3:$D$960,3,0)</f>
        <v>Hỗn hợp</v>
      </c>
      <c r="F465" s="12" t="str">
        <f>VLOOKUP(B465,'[1]Loai PGD'!$A$3:$D$960,4,0)</f>
        <v>Độc lập</v>
      </c>
      <c r="G465" s="19" t="str">
        <f>VLOOKUP(B465,'[2]Quy mo PGD'!D$5:G$964,4,0)</f>
        <v>III</v>
      </c>
      <c r="H465" s="20" t="s">
        <v>268</v>
      </c>
      <c r="I465" s="20" t="s">
        <v>16</v>
      </c>
      <c r="J465" s="31" t="s">
        <v>211</v>
      </c>
    </row>
    <row r="466" spans="1:10" x14ac:dyDescent="0.25">
      <c r="A466" s="16">
        <v>326</v>
      </c>
      <c r="B466" s="25">
        <v>32632</v>
      </c>
      <c r="C466" s="51" t="s">
        <v>1022</v>
      </c>
      <c r="D466" s="51" t="s">
        <v>1023</v>
      </c>
      <c r="E466" s="12" t="str">
        <f>VLOOKUP(B466,'[1]Loai PGD'!$A$3:$D$960,3,0)</f>
        <v>Đa năng</v>
      </c>
      <c r="F466" s="12" t="str">
        <f>VLOOKUP(B466,'[1]Loai PGD'!$A$3:$D$960,4,0)</f>
        <v>Độc lập</v>
      </c>
      <c r="G466" s="19" t="str">
        <f>VLOOKUP(B466,'[2]Quy mo PGD'!D$5:G$964,4,0)</f>
        <v>III</v>
      </c>
      <c r="H466" s="20" t="s">
        <v>152</v>
      </c>
      <c r="I466" s="20" t="s">
        <v>16</v>
      </c>
      <c r="J466" s="21" t="s">
        <v>17</v>
      </c>
    </row>
    <row r="467" spans="1:10" x14ac:dyDescent="0.25">
      <c r="A467" s="16">
        <v>326</v>
      </c>
      <c r="B467" s="25">
        <v>32633</v>
      </c>
      <c r="C467" s="51" t="s">
        <v>1024</v>
      </c>
      <c r="D467" s="51" t="s">
        <v>1025</v>
      </c>
      <c r="E467" s="12" t="str">
        <f>VLOOKUP(B467,'[1]Loai PGD'!$A$3:$D$960,3,0)</f>
        <v>Đa năng duy trì KHDN</v>
      </c>
      <c r="F467" s="12" t="str">
        <f>VLOOKUP(B467,'[1]Loai PGD'!$A$3:$D$960,4,0)</f>
        <v>Độc lập</v>
      </c>
      <c r="G467" s="19" t="str">
        <f>VLOOKUP(B467,'[2]Quy mo PGD'!D$5:G$964,4,0)</f>
        <v>III</v>
      </c>
      <c r="H467" s="20" t="s">
        <v>41</v>
      </c>
      <c r="I467" s="20" t="s">
        <v>16</v>
      </c>
      <c r="J467" s="21" t="s">
        <v>17</v>
      </c>
    </row>
    <row r="468" spans="1:10" x14ac:dyDescent="0.25">
      <c r="A468" s="16">
        <v>326</v>
      </c>
      <c r="B468" s="25">
        <v>32634</v>
      </c>
      <c r="C468" s="51" t="s">
        <v>1026</v>
      </c>
      <c r="D468" s="51" t="s">
        <v>1027</v>
      </c>
      <c r="E468" s="12" t="str">
        <f>VLOOKUP(B468,'[1]Loai PGD'!$A$3:$D$960,3,0)</f>
        <v>Đa năng duy trì KHDN</v>
      </c>
      <c r="F468" s="12" t="str">
        <f>VLOOKUP(B468,'[1]Loai PGD'!$A$3:$D$960,4,0)</f>
        <v>Độc lập</v>
      </c>
      <c r="G468" s="19" t="str">
        <f>VLOOKUP(B468,'[2]Quy mo PGD'!D$5:G$964,4,0)</f>
        <v>III</v>
      </c>
      <c r="H468" s="20" t="s">
        <v>152</v>
      </c>
      <c r="I468" s="20" t="s">
        <v>16</v>
      </c>
      <c r="J468" s="21" t="s">
        <v>17</v>
      </c>
    </row>
    <row r="469" spans="1:10" x14ac:dyDescent="0.25">
      <c r="A469" s="16">
        <v>326</v>
      </c>
      <c r="B469" s="25">
        <v>32635</v>
      </c>
      <c r="C469" s="51" t="s">
        <v>1028</v>
      </c>
      <c r="D469" s="51" t="s">
        <v>1029</v>
      </c>
      <c r="E469" s="12" t="str">
        <f>VLOOKUP(B469,'[1]Loai PGD'!$A$3:$D$960,3,0)</f>
        <v>Đa năng duy trì KHDN</v>
      </c>
      <c r="F469" s="12" t="str">
        <f>VLOOKUP(B469,'[1]Loai PGD'!$A$3:$D$960,4,0)</f>
        <v>Độc lập</v>
      </c>
      <c r="G469" s="19" t="str">
        <f>VLOOKUP(B469,'[2]Quy mo PGD'!D$5:G$964,4,0)</f>
        <v>III</v>
      </c>
      <c r="H469" s="20" t="s">
        <v>152</v>
      </c>
      <c r="I469" s="20" t="s">
        <v>16</v>
      </c>
      <c r="J469" s="21" t="s">
        <v>17</v>
      </c>
    </row>
    <row r="470" spans="1:10" x14ac:dyDescent="0.25">
      <c r="A470" s="9">
        <v>328</v>
      </c>
      <c r="B470" s="10">
        <v>32800</v>
      </c>
      <c r="C470" s="11" t="s">
        <v>1030</v>
      </c>
      <c r="D470" s="47" t="s">
        <v>1031</v>
      </c>
      <c r="E470" s="12"/>
      <c r="F470" s="12"/>
      <c r="G470" s="13" t="s">
        <v>14</v>
      </c>
      <c r="H470" s="14" t="s">
        <v>983</v>
      </c>
      <c r="I470" s="14" t="s">
        <v>16</v>
      </c>
      <c r="J470" s="31" t="s">
        <v>211</v>
      </c>
    </row>
    <row r="471" spans="1:10" x14ac:dyDescent="0.25">
      <c r="A471" s="16">
        <v>328</v>
      </c>
      <c r="B471" s="17">
        <v>32830</v>
      </c>
      <c r="C471" s="18" t="s">
        <v>1032</v>
      </c>
      <c r="D471" s="18" t="s">
        <v>1033</v>
      </c>
      <c r="E471" s="12" t="str">
        <f>VLOOKUP(B471,'[1]Loai PGD'!$A$3:$D$960,3,0)</f>
        <v>Hỗn hợp</v>
      </c>
      <c r="F471" s="12" t="str">
        <f>VLOOKUP(B471,'[1]Loai PGD'!$A$3:$D$960,4,0)</f>
        <v>Độc lập</v>
      </c>
      <c r="G471" s="19" t="str">
        <f>VLOOKUP(B471,'[2]Quy mo PGD'!D$5:G$964,4,0)</f>
        <v>III</v>
      </c>
      <c r="H471" s="20" t="s">
        <v>152</v>
      </c>
      <c r="I471" s="20" t="s">
        <v>16</v>
      </c>
      <c r="J471" s="21" t="s">
        <v>17</v>
      </c>
    </row>
    <row r="472" spans="1:10" x14ac:dyDescent="0.25">
      <c r="A472" s="16">
        <v>328</v>
      </c>
      <c r="B472" s="17">
        <v>32831</v>
      </c>
      <c r="C472" s="18" t="s">
        <v>1034</v>
      </c>
      <c r="D472" s="18" t="s">
        <v>1035</v>
      </c>
      <c r="E472" s="12" t="str">
        <f>VLOOKUP(B472,'[1]Loai PGD'!$A$3:$D$960,3,0)</f>
        <v>Hỗn hợp</v>
      </c>
      <c r="F472" s="12" t="str">
        <f>VLOOKUP(B472,'[1]Loai PGD'!$A$3:$D$960,4,0)</f>
        <v>Độc lập</v>
      </c>
      <c r="G472" s="19" t="str">
        <f>VLOOKUP(B472,'[2]Quy mo PGD'!D$5:G$964,4,0)</f>
        <v>III</v>
      </c>
      <c r="H472" s="20" t="s">
        <v>686</v>
      </c>
      <c r="I472" s="20" t="s">
        <v>16</v>
      </c>
      <c r="J472" s="31" t="s">
        <v>211</v>
      </c>
    </row>
    <row r="473" spans="1:10" x14ac:dyDescent="0.25">
      <c r="A473" s="16">
        <v>328</v>
      </c>
      <c r="B473" s="17">
        <v>32832</v>
      </c>
      <c r="C473" s="18" t="s">
        <v>1036</v>
      </c>
      <c r="D473" s="33" t="s">
        <v>1037</v>
      </c>
      <c r="E473" s="12" t="str">
        <f>VLOOKUP(B473,'[1]Loai PGD'!$A$3:$D$960,3,0)</f>
        <v>Đa năng</v>
      </c>
      <c r="F473" s="12" t="str">
        <f>VLOOKUP(B473,'[1]Loai PGD'!$A$3:$D$960,4,0)</f>
        <v>Truyền Thống</v>
      </c>
      <c r="G473" s="19" t="str">
        <f>VLOOKUP(B473,'[2]Quy mo PGD'!D$5:G$964,4,0)</f>
        <v>III</v>
      </c>
      <c r="H473" s="20" t="s">
        <v>983</v>
      </c>
      <c r="I473" s="20" t="s">
        <v>16</v>
      </c>
      <c r="J473" s="31" t="s">
        <v>211</v>
      </c>
    </row>
    <row r="474" spans="1:10" x14ac:dyDescent="0.25">
      <c r="A474" s="16">
        <v>328</v>
      </c>
      <c r="B474" s="17">
        <v>32833</v>
      </c>
      <c r="C474" s="18" t="s">
        <v>1038</v>
      </c>
      <c r="D474" s="18" t="s">
        <v>1039</v>
      </c>
      <c r="E474" s="12" t="str">
        <f>VLOOKUP(B474,'[1]Loai PGD'!$A$3:$D$960,3,0)</f>
        <v>Đa năng</v>
      </c>
      <c r="F474" s="12" t="str">
        <f>VLOOKUP(B474,'[1]Loai PGD'!$A$3:$D$960,4,0)</f>
        <v>Truyền thống</v>
      </c>
      <c r="G474" s="19" t="str">
        <f>VLOOKUP(B474,'[2]Quy mo PGD'!D$5:G$964,4,0)</f>
        <v>III</v>
      </c>
      <c r="H474" s="20" t="s">
        <v>41</v>
      </c>
      <c r="I474" s="20" t="s">
        <v>16</v>
      </c>
      <c r="J474" s="21" t="s">
        <v>17</v>
      </c>
    </row>
    <row r="475" spans="1:10" x14ac:dyDescent="0.25">
      <c r="A475" s="16">
        <v>328</v>
      </c>
      <c r="B475" s="17">
        <v>32834</v>
      </c>
      <c r="C475" s="18" t="s">
        <v>1040</v>
      </c>
      <c r="D475" s="18" t="s">
        <v>1041</v>
      </c>
      <c r="E475" s="12" t="str">
        <f>VLOOKUP(B475,'[1]Loai PGD'!$A$3:$D$960,3,0)</f>
        <v>Đa năng</v>
      </c>
      <c r="F475" s="12" t="str">
        <f>VLOOKUP(B475,'[1]Loai PGD'!$A$3:$D$960,4,0)</f>
        <v>Truyền Thống</v>
      </c>
      <c r="G475" s="19" t="str">
        <f>VLOOKUP(B475,'[2]Quy mo PGD'!D$5:G$964,4,0)</f>
        <v>III</v>
      </c>
      <c r="H475" s="20" t="s">
        <v>152</v>
      </c>
      <c r="I475" s="20" t="s">
        <v>16</v>
      </c>
      <c r="J475" s="21" t="s">
        <v>17</v>
      </c>
    </row>
    <row r="476" spans="1:10" x14ac:dyDescent="0.25">
      <c r="A476" s="9">
        <v>340</v>
      </c>
      <c r="B476" s="10">
        <v>34000</v>
      </c>
      <c r="C476" s="11" t="s">
        <v>1042</v>
      </c>
      <c r="D476" s="11" t="s">
        <v>1043</v>
      </c>
      <c r="E476" s="12"/>
      <c r="F476" s="12"/>
      <c r="G476" s="13" t="s">
        <v>389</v>
      </c>
      <c r="H476" s="14" t="s">
        <v>1044</v>
      </c>
      <c r="I476" s="14" t="s">
        <v>1045</v>
      </c>
      <c r="J476" s="21" t="s">
        <v>392</v>
      </c>
    </row>
    <row r="477" spans="1:10" x14ac:dyDescent="0.25">
      <c r="A477" s="16">
        <v>340</v>
      </c>
      <c r="B477" s="17">
        <v>34030</v>
      </c>
      <c r="C477" s="18" t="s">
        <v>578</v>
      </c>
      <c r="D477" s="18" t="s">
        <v>1046</v>
      </c>
      <c r="E477" s="12" t="str">
        <f>VLOOKUP(B477,'[1]Loai PGD'!$A$3:$D$960,3,0)</f>
        <v>Đa năng</v>
      </c>
      <c r="F477" s="12" t="str">
        <f>VLOOKUP(B477,'[1]Loai PGD'!$A$3:$D$960,4,0)</f>
        <v>Độc lập</v>
      </c>
      <c r="G477" s="19" t="str">
        <f>VLOOKUP(B477,'[2]Quy mo PGD'!D$5:G$964,4,0)</f>
        <v>II</v>
      </c>
      <c r="H477" s="20" t="s">
        <v>1044</v>
      </c>
      <c r="I477" s="20" t="s">
        <v>1045</v>
      </c>
      <c r="J477" s="21" t="s">
        <v>392</v>
      </c>
    </row>
    <row r="478" spans="1:10" x14ac:dyDescent="0.25">
      <c r="A478" s="16">
        <v>340</v>
      </c>
      <c r="B478" s="17">
        <v>34031</v>
      </c>
      <c r="C478" s="18" t="s">
        <v>418</v>
      </c>
      <c r="D478" s="18" t="s">
        <v>1047</v>
      </c>
      <c r="E478" s="12" t="str">
        <f>VLOOKUP(B478,'[1]Loai PGD'!$A$3:$D$960,3,0)</f>
        <v>Đa năng</v>
      </c>
      <c r="F478" s="12" t="str">
        <f>VLOOKUP(B478,'[1]Loai PGD'!$A$3:$D$960,4,0)</f>
        <v>Độc lập</v>
      </c>
      <c r="G478" s="19" t="str">
        <f>VLOOKUP(B478,'[2]Quy mo PGD'!D$5:G$964,4,0)</f>
        <v>II</v>
      </c>
      <c r="H478" s="20" t="s">
        <v>1044</v>
      </c>
      <c r="I478" s="20" t="s">
        <v>1045</v>
      </c>
      <c r="J478" s="21" t="s">
        <v>392</v>
      </c>
    </row>
    <row r="479" spans="1:10" x14ac:dyDescent="0.25">
      <c r="A479" s="16">
        <v>340</v>
      </c>
      <c r="B479" s="17">
        <v>34032</v>
      </c>
      <c r="C479" s="18" t="s">
        <v>1048</v>
      </c>
      <c r="D479" s="18" t="s">
        <v>1049</v>
      </c>
      <c r="E479" s="12" t="str">
        <f>VLOOKUP(B479,'[1]Loai PGD'!$A$3:$D$960,3,0)</f>
        <v>Đa năng</v>
      </c>
      <c r="F479" s="12" t="str">
        <f>VLOOKUP(B479,'[1]Loai PGD'!$A$3:$D$960,4,0)</f>
        <v>Độc lập</v>
      </c>
      <c r="G479" s="19" t="str">
        <f>VLOOKUP(B479,'[2]Quy mo PGD'!D$5:G$964,4,0)</f>
        <v>II</v>
      </c>
      <c r="H479" s="20" t="s">
        <v>1044</v>
      </c>
      <c r="I479" s="20" t="s">
        <v>1045</v>
      </c>
      <c r="J479" s="21" t="s">
        <v>392</v>
      </c>
    </row>
    <row r="480" spans="1:10" x14ac:dyDescent="0.25">
      <c r="A480" s="16">
        <v>340</v>
      </c>
      <c r="B480" s="17">
        <v>34033</v>
      </c>
      <c r="C480" s="18" t="s">
        <v>1050</v>
      </c>
      <c r="D480" s="18" t="s">
        <v>1051</v>
      </c>
      <c r="E480" s="12" t="str">
        <f>VLOOKUP(B480,'[1]Loai PGD'!$A$3:$D$960,3,0)</f>
        <v>Đa năng</v>
      </c>
      <c r="F480" s="12" t="str">
        <f>VLOOKUP(B480,'[1]Loai PGD'!$A$3:$D$960,4,0)</f>
        <v>Độc lập</v>
      </c>
      <c r="G480" s="19" t="str">
        <f>VLOOKUP(B480,'[2]Quy mo PGD'!D$5:G$964,4,0)</f>
        <v>II</v>
      </c>
      <c r="H480" s="20" t="s">
        <v>1044</v>
      </c>
      <c r="I480" s="20" t="s">
        <v>1045</v>
      </c>
      <c r="J480" s="21" t="s">
        <v>392</v>
      </c>
    </row>
    <row r="481" spans="1:10" x14ac:dyDescent="0.25">
      <c r="A481" s="16">
        <v>340</v>
      </c>
      <c r="B481" s="17">
        <v>34034</v>
      </c>
      <c r="C481" s="18" t="s">
        <v>1052</v>
      </c>
      <c r="D481" s="18" t="s">
        <v>1053</v>
      </c>
      <c r="E481" s="12" t="str">
        <f>VLOOKUP(B481,'[1]Loai PGD'!$A$3:$D$960,3,0)</f>
        <v>Đa năng</v>
      </c>
      <c r="F481" s="12" t="str">
        <f>VLOOKUP(B481,'[1]Loai PGD'!$A$3:$D$960,4,0)</f>
        <v>Độc lập</v>
      </c>
      <c r="G481" s="19" t="str">
        <f>VLOOKUP(B481,'[2]Quy mo PGD'!D$5:G$964,4,0)</f>
        <v>II</v>
      </c>
      <c r="H481" s="20" t="s">
        <v>1054</v>
      </c>
      <c r="I481" s="20" t="s">
        <v>1045</v>
      </c>
      <c r="J481" s="21" t="s">
        <v>392</v>
      </c>
    </row>
    <row r="482" spans="1:10" x14ac:dyDescent="0.25">
      <c r="A482" s="16">
        <v>340</v>
      </c>
      <c r="B482" s="17">
        <v>34035</v>
      </c>
      <c r="C482" s="23" t="s">
        <v>1055</v>
      </c>
      <c r="D482" s="23" t="s">
        <v>1056</v>
      </c>
      <c r="E482" s="52" t="str">
        <f>VLOOKUP(B482,'[1]Loai PGD'!$A$3:$D$960,3,0)</f>
        <v>Hỗn hợp</v>
      </c>
      <c r="F482" s="52" t="str">
        <f>VLOOKUP(B482,'[1]Loai PGD'!$A$3:$D$960,4,0)</f>
        <v>Độc lập</v>
      </c>
      <c r="G482" s="19" t="str">
        <f>VLOOKUP(B482,'[2]Quy mo PGD'!D$5:G$964,4,0)</f>
        <v>II</v>
      </c>
      <c r="H482" s="20" t="s">
        <v>1057</v>
      </c>
      <c r="I482" s="20" t="s">
        <v>1045</v>
      </c>
      <c r="J482" s="21" t="s">
        <v>392</v>
      </c>
    </row>
    <row r="483" spans="1:10" x14ac:dyDescent="0.25">
      <c r="A483" s="16">
        <v>340</v>
      </c>
      <c r="B483" s="17">
        <v>34036</v>
      </c>
      <c r="C483" s="18" t="s">
        <v>1058</v>
      </c>
      <c r="D483" s="18" t="s">
        <v>1059</v>
      </c>
      <c r="E483" s="12" t="str">
        <f>VLOOKUP(B483,'[1]Loai PGD'!$A$3:$D$960,3,0)</f>
        <v xml:space="preserve">Chuẩn  </v>
      </c>
      <c r="F483" s="12" t="str">
        <f>VLOOKUP(B483,'[1]Loai PGD'!$A$3:$D$960,4,0)</f>
        <v>Tập trung</v>
      </c>
      <c r="G483" s="19" t="str">
        <f>VLOOKUP(B483,'[2]Quy mo PGD'!D$5:G$964,4,0)</f>
        <v>II</v>
      </c>
      <c r="H483" s="20" t="s">
        <v>1044</v>
      </c>
      <c r="I483" s="20" t="s">
        <v>1045</v>
      </c>
      <c r="J483" s="21" t="s">
        <v>392</v>
      </c>
    </row>
    <row r="484" spans="1:10" x14ac:dyDescent="0.25">
      <c r="A484" s="16">
        <v>340</v>
      </c>
      <c r="B484" s="17">
        <v>34037</v>
      </c>
      <c r="C484" s="18" t="s">
        <v>1060</v>
      </c>
      <c r="D484" s="18" t="s">
        <v>1061</v>
      </c>
      <c r="E484" s="12" t="str">
        <f>VLOOKUP(B484,'[1]Loai PGD'!$A$3:$D$960,3,0)</f>
        <v>Chưa cho vay</v>
      </c>
      <c r="F484" s="12" t="str">
        <f>VLOOKUP(B484,'[1]Loai PGD'!$A$3:$D$960,4,0)</f>
        <v>Chưa cho vay</v>
      </c>
      <c r="G484" s="19" t="str">
        <f>VLOOKUP(B484,'[2]Quy mo PGD'!D$5:G$964,4,0)</f>
        <v>II</v>
      </c>
      <c r="H484" s="20" t="s">
        <v>1044</v>
      </c>
      <c r="I484" s="20" t="s">
        <v>1045</v>
      </c>
      <c r="J484" s="21" t="s">
        <v>392</v>
      </c>
    </row>
    <row r="485" spans="1:10" x14ac:dyDescent="0.25">
      <c r="A485" s="16">
        <v>340</v>
      </c>
      <c r="B485" s="17">
        <v>34038</v>
      </c>
      <c r="C485" s="18" t="s">
        <v>1062</v>
      </c>
      <c r="D485" s="18" t="s">
        <v>1063</v>
      </c>
      <c r="E485" s="12" t="str">
        <f>VLOOKUP(B485,'[1]Loai PGD'!$A$3:$D$960,3,0)</f>
        <v>Đa năng</v>
      </c>
      <c r="F485" s="12" t="str">
        <f>VLOOKUP(B485,'[1]Loai PGD'!$A$3:$D$960,4,0)</f>
        <v>Độc lập</v>
      </c>
      <c r="G485" s="19" t="str">
        <f>VLOOKUP(B485,'[2]Quy mo PGD'!D$5:G$964,4,0)</f>
        <v>II</v>
      </c>
      <c r="H485" s="20" t="s">
        <v>1064</v>
      </c>
      <c r="I485" s="20" t="s">
        <v>1045</v>
      </c>
      <c r="J485" s="21" t="s">
        <v>392</v>
      </c>
    </row>
    <row r="486" spans="1:10" x14ac:dyDescent="0.25">
      <c r="A486" s="9">
        <v>342</v>
      </c>
      <c r="B486" s="10">
        <v>34200</v>
      </c>
      <c r="C486" s="11" t="s">
        <v>1065</v>
      </c>
      <c r="D486" s="11" t="s">
        <v>1066</v>
      </c>
      <c r="E486" s="12"/>
      <c r="F486" s="12"/>
      <c r="G486" s="13" t="s">
        <v>389</v>
      </c>
      <c r="H486" s="14" t="s">
        <v>1067</v>
      </c>
      <c r="I486" s="14" t="s">
        <v>1067</v>
      </c>
      <c r="J486" s="21" t="s">
        <v>392</v>
      </c>
    </row>
    <row r="487" spans="1:10" x14ac:dyDescent="0.25">
      <c r="A487" s="16">
        <v>342</v>
      </c>
      <c r="B487" s="17">
        <v>34230</v>
      </c>
      <c r="C487" s="18" t="s">
        <v>1068</v>
      </c>
      <c r="D487" s="18" t="s">
        <v>1069</v>
      </c>
      <c r="E487" s="12" t="str">
        <f>VLOOKUP(B487,'[1]Loai PGD'!$A$3:$D$960,3,0)</f>
        <v>Đa năng</v>
      </c>
      <c r="F487" s="12" t="str">
        <f>VLOOKUP(B487,'[1]Loai PGD'!$A$3:$D$960,4,0)</f>
        <v>Độc lập</v>
      </c>
      <c r="G487" s="19" t="str">
        <f>VLOOKUP(B487,'[2]Quy mo PGD'!D$5:G$964,4,0)</f>
        <v>II</v>
      </c>
      <c r="H487" s="20" t="s">
        <v>1070</v>
      </c>
      <c r="I487" s="20" t="s">
        <v>1067</v>
      </c>
      <c r="J487" s="21" t="s">
        <v>392</v>
      </c>
    </row>
    <row r="488" spans="1:10" x14ac:dyDescent="0.25">
      <c r="A488" s="16">
        <v>342</v>
      </c>
      <c r="B488" s="17">
        <v>34231</v>
      </c>
      <c r="C488" s="18" t="s">
        <v>1071</v>
      </c>
      <c r="D488" s="18" t="s">
        <v>1072</v>
      </c>
      <c r="E488" s="12" t="str">
        <f>VLOOKUP(B488,'[1]Loai PGD'!$A$3:$D$960,3,0)</f>
        <v>Đa năng</v>
      </c>
      <c r="F488" s="12" t="str">
        <f>VLOOKUP(B488,'[1]Loai PGD'!$A$3:$D$960,4,0)</f>
        <v>Độc lập</v>
      </c>
      <c r="G488" s="19" t="str">
        <f>VLOOKUP(B488,'[2]Quy mo PGD'!D$5:G$964,4,0)</f>
        <v>II</v>
      </c>
      <c r="H488" s="20" t="s">
        <v>1067</v>
      </c>
      <c r="I488" s="20" t="s">
        <v>1067</v>
      </c>
      <c r="J488" s="21" t="s">
        <v>392</v>
      </c>
    </row>
    <row r="489" spans="1:10" x14ac:dyDescent="0.25">
      <c r="A489" s="16">
        <v>342</v>
      </c>
      <c r="B489" s="17">
        <v>34232</v>
      </c>
      <c r="C489" s="18" t="s">
        <v>1073</v>
      </c>
      <c r="D489" s="18" t="s">
        <v>1074</v>
      </c>
      <c r="E489" s="12" t="str">
        <f>VLOOKUP(B489,'[1]Loai PGD'!$A$3:$D$960,3,0)</f>
        <v xml:space="preserve">Chuẩn  </v>
      </c>
      <c r="F489" s="12" t="str">
        <f>VLOOKUP(B489,'[1]Loai PGD'!$A$3:$D$960,4,0)</f>
        <v>Độc lập</v>
      </c>
      <c r="G489" s="19" t="str">
        <f>VLOOKUP(B489,'[2]Quy mo PGD'!D$5:G$964,4,0)</f>
        <v>II</v>
      </c>
      <c r="H489" s="20" t="s">
        <v>1075</v>
      </c>
      <c r="I489" s="20" t="s">
        <v>1067</v>
      </c>
      <c r="J489" s="21" t="s">
        <v>392</v>
      </c>
    </row>
    <row r="490" spans="1:10" x14ac:dyDescent="0.25">
      <c r="A490" s="16">
        <v>342</v>
      </c>
      <c r="B490" s="17">
        <v>34233</v>
      </c>
      <c r="C490" s="18" t="s">
        <v>1076</v>
      </c>
      <c r="D490" s="18" t="s">
        <v>1077</v>
      </c>
      <c r="E490" s="12" t="str">
        <f>VLOOKUP(B490,'[1]Loai PGD'!$A$3:$D$960,3,0)</f>
        <v xml:space="preserve">Chuẩn  </v>
      </c>
      <c r="F490" s="12" t="str">
        <f>VLOOKUP(B490,'[1]Loai PGD'!$A$3:$D$960,4,0)</f>
        <v>Độc lập</v>
      </c>
      <c r="G490" s="19" t="str">
        <f>VLOOKUP(B490,'[2]Quy mo PGD'!D$5:G$964,4,0)</f>
        <v>II</v>
      </c>
      <c r="H490" s="20" t="s">
        <v>1067</v>
      </c>
      <c r="I490" s="20" t="s">
        <v>1067</v>
      </c>
      <c r="J490" s="21" t="s">
        <v>392</v>
      </c>
    </row>
    <row r="491" spans="1:10" x14ac:dyDescent="0.25">
      <c r="A491" s="16">
        <v>342</v>
      </c>
      <c r="B491" s="17">
        <v>34234</v>
      </c>
      <c r="C491" s="18" t="s">
        <v>1078</v>
      </c>
      <c r="D491" s="18" t="s">
        <v>1079</v>
      </c>
      <c r="E491" s="12" t="str">
        <f>VLOOKUP(B491,'[1]Loai PGD'!$A$3:$D$960,3,0)</f>
        <v xml:space="preserve">Chuẩn  </v>
      </c>
      <c r="F491" s="12" t="str">
        <f>VLOOKUP(B491,'[1]Loai PGD'!$A$3:$D$960,4,0)</f>
        <v>Độc lập</v>
      </c>
      <c r="G491" s="19" t="str">
        <f>VLOOKUP(B491,'[2]Quy mo PGD'!D$5:G$964,4,0)</f>
        <v>II</v>
      </c>
      <c r="H491" s="20" t="s">
        <v>1080</v>
      </c>
      <c r="I491" s="20" t="s">
        <v>1067</v>
      </c>
      <c r="J491" s="21" t="s">
        <v>392</v>
      </c>
    </row>
    <row r="492" spans="1:10" x14ac:dyDescent="0.25">
      <c r="A492" s="9">
        <v>343</v>
      </c>
      <c r="B492" s="10">
        <v>34300</v>
      </c>
      <c r="C492" s="11" t="s">
        <v>1081</v>
      </c>
      <c r="D492" s="47" t="s">
        <v>1082</v>
      </c>
      <c r="E492" s="12"/>
      <c r="F492" s="12"/>
      <c r="G492" s="13" t="s">
        <v>389</v>
      </c>
      <c r="H492" s="14" t="s">
        <v>1083</v>
      </c>
      <c r="I492" s="14" t="s">
        <v>1067</v>
      </c>
      <c r="J492" s="21" t="s">
        <v>392</v>
      </c>
    </row>
    <row r="493" spans="1:10" x14ac:dyDescent="0.25">
      <c r="A493" s="16">
        <v>343</v>
      </c>
      <c r="B493" s="17">
        <v>34330</v>
      </c>
      <c r="C493" s="18" t="s">
        <v>1084</v>
      </c>
      <c r="D493" s="18" t="s">
        <v>1085</v>
      </c>
      <c r="E493" s="12" t="str">
        <f>VLOOKUP(B493,'[1]Loai PGD'!$A$3:$D$960,3,0)</f>
        <v>Hỗn hợp</v>
      </c>
      <c r="F493" s="12" t="str">
        <f>VLOOKUP(B493,'[1]Loai PGD'!$A$3:$D$960,4,0)</f>
        <v>Truyền thống</v>
      </c>
      <c r="G493" s="19" t="str">
        <f>VLOOKUP(B493,'[2]Quy mo PGD'!D$5:G$964,4,0)</f>
        <v>II</v>
      </c>
      <c r="H493" s="20" t="s">
        <v>1086</v>
      </c>
      <c r="I493" s="20" t="s">
        <v>1067</v>
      </c>
      <c r="J493" s="21" t="s">
        <v>392</v>
      </c>
    </row>
    <row r="494" spans="1:10" x14ac:dyDescent="0.25">
      <c r="A494" s="41">
        <v>343</v>
      </c>
      <c r="B494" s="42">
        <v>34331</v>
      </c>
      <c r="C494" s="53" t="s">
        <v>1087</v>
      </c>
      <c r="D494" s="53" t="s">
        <v>1088</v>
      </c>
      <c r="E494" s="54" t="str">
        <f>VLOOKUP(B494,'[1]Loai PGD'!$A$3:$D$960,3,0)</f>
        <v>Đa năng</v>
      </c>
      <c r="F494" s="54" t="str">
        <f>VLOOKUP(B494,'[1]Loai PGD'!$A$3:$D$960,4,0)</f>
        <v>Độc lập</v>
      </c>
      <c r="G494" s="45" t="str">
        <f>VLOOKUP(B494,'[2]Quy mo PGD'!D$5:G$964,4,0)</f>
        <v>II</v>
      </c>
      <c r="H494" s="46" t="s">
        <v>1089</v>
      </c>
      <c r="I494" s="46" t="s">
        <v>1067</v>
      </c>
      <c r="J494" s="31" t="s">
        <v>392</v>
      </c>
    </row>
    <row r="495" spans="1:10" x14ac:dyDescent="0.25">
      <c r="A495" s="16">
        <v>343</v>
      </c>
      <c r="B495" s="17">
        <v>34332</v>
      </c>
      <c r="C495" s="18" t="s">
        <v>1090</v>
      </c>
      <c r="D495" s="18" t="s">
        <v>1091</v>
      </c>
      <c r="E495" s="12" t="str">
        <f>VLOOKUP(B495,'[1]Loai PGD'!$A$3:$D$960,3,0)</f>
        <v>Đa năng</v>
      </c>
      <c r="F495" s="12" t="str">
        <f>VLOOKUP(B495,'[1]Loai PGD'!$A$3:$D$960,4,0)</f>
        <v>Độc lập</v>
      </c>
      <c r="G495" s="19" t="str">
        <f>VLOOKUP(B495,'[2]Quy mo PGD'!D$5:G$964,4,0)</f>
        <v>II</v>
      </c>
      <c r="H495" s="20" t="s">
        <v>1092</v>
      </c>
      <c r="I495" s="20" t="s">
        <v>1067</v>
      </c>
      <c r="J495" s="21" t="s">
        <v>392</v>
      </c>
    </row>
    <row r="496" spans="1:10" x14ac:dyDescent="0.25">
      <c r="A496" s="16">
        <v>343</v>
      </c>
      <c r="B496" s="17">
        <v>34333</v>
      </c>
      <c r="C496" s="18" t="s">
        <v>1093</v>
      </c>
      <c r="D496" s="18" t="s">
        <v>1094</v>
      </c>
      <c r="E496" s="12" t="str">
        <f>VLOOKUP(B496,'[1]Loai PGD'!$A$3:$D$960,3,0)</f>
        <v>Đa năng</v>
      </c>
      <c r="F496" s="12" t="str">
        <f>VLOOKUP(B496,'[1]Loai PGD'!$A$3:$D$960,4,0)</f>
        <v>Độc lập</v>
      </c>
      <c r="G496" s="19" t="str">
        <f>VLOOKUP(B496,'[2]Quy mo PGD'!D$5:G$964,4,0)</f>
        <v>II</v>
      </c>
      <c r="H496" s="20" t="s">
        <v>1095</v>
      </c>
      <c r="I496" s="20" t="s">
        <v>1067</v>
      </c>
      <c r="J496" s="21" t="s">
        <v>392</v>
      </c>
    </row>
    <row r="497" spans="1:10" x14ac:dyDescent="0.25">
      <c r="A497" s="16">
        <v>343</v>
      </c>
      <c r="B497" s="17">
        <v>34334</v>
      </c>
      <c r="C497" s="18" t="s">
        <v>1096</v>
      </c>
      <c r="D497" s="18" t="s">
        <v>1082</v>
      </c>
      <c r="E497" s="12" t="str">
        <f>VLOOKUP(B497,'[1]Loai PGD'!$A$3:$D$960,3,0)</f>
        <v>Đa năng</v>
      </c>
      <c r="F497" s="12" t="str">
        <f>VLOOKUP(B497,'[1]Loai PGD'!$A$3:$D$960,4,0)</f>
        <v>Độc lập</v>
      </c>
      <c r="G497" s="19" t="str">
        <f>VLOOKUP(B497,'[2]Quy mo PGD'!D$5:G$964,4,0)</f>
        <v>II</v>
      </c>
      <c r="H497" s="20" t="s">
        <v>1083</v>
      </c>
      <c r="I497" s="20" t="s">
        <v>1067</v>
      </c>
      <c r="J497" s="21" t="s">
        <v>392</v>
      </c>
    </row>
    <row r="498" spans="1:10" x14ac:dyDescent="0.25">
      <c r="A498" s="9">
        <v>344</v>
      </c>
      <c r="B498" s="10">
        <v>34400</v>
      </c>
      <c r="C498" s="11" t="s">
        <v>1097</v>
      </c>
      <c r="D498" s="47" t="s">
        <v>1098</v>
      </c>
      <c r="E498" s="12"/>
      <c r="F498" s="12"/>
      <c r="G498" s="13" t="s">
        <v>389</v>
      </c>
      <c r="H498" s="14" t="s">
        <v>1099</v>
      </c>
      <c r="I498" s="14" t="s">
        <v>1045</v>
      </c>
      <c r="J498" s="21" t="s">
        <v>392</v>
      </c>
    </row>
    <row r="499" spans="1:10" x14ac:dyDescent="0.25">
      <c r="A499" s="16">
        <v>344</v>
      </c>
      <c r="B499" s="17">
        <v>34430</v>
      </c>
      <c r="C499" s="18" t="s">
        <v>472</v>
      </c>
      <c r="D499" s="18" t="s">
        <v>1100</v>
      </c>
      <c r="E499" s="12" t="str">
        <f>VLOOKUP(B499,'[1]Loai PGD'!$A$3:$D$960,3,0)</f>
        <v>Hỗn hợp</v>
      </c>
      <c r="F499" s="12" t="str">
        <f>VLOOKUP(B499,'[1]Loai PGD'!$A$3:$D$960,4,0)</f>
        <v>Truyền thống</v>
      </c>
      <c r="G499" s="19" t="str">
        <f>VLOOKUP(B499,'[2]Quy mo PGD'!D$5:G$964,4,0)</f>
        <v>II</v>
      </c>
      <c r="H499" s="20" t="s">
        <v>1099</v>
      </c>
      <c r="I499" s="20" t="s">
        <v>1045</v>
      </c>
      <c r="J499" s="21" t="s">
        <v>392</v>
      </c>
    </row>
    <row r="500" spans="1:10" x14ac:dyDescent="0.25">
      <c r="A500" s="16">
        <v>344</v>
      </c>
      <c r="B500" s="17">
        <v>34431</v>
      </c>
      <c r="C500" s="18" t="s">
        <v>1101</v>
      </c>
      <c r="D500" s="18" t="s">
        <v>1102</v>
      </c>
      <c r="E500" s="12" t="str">
        <f>VLOOKUP(B500,'[1]Loai PGD'!$A$3:$D$960,3,0)</f>
        <v>Hỗn hợp</v>
      </c>
      <c r="F500" s="12" t="str">
        <f>VLOOKUP(B500,'[1]Loai PGD'!$A$3:$D$960,4,0)</f>
        <v>Truyền thống</v>
      </c>
      <c r="G500" s="19" t="str">
        <f>VLOOKUP(B500,'[2]Quy mo PGD'!D$5:G$964,4,0)</f>
        <v>II</v>
      </c>
      <c r="H500" s="20" t="s">
        <v>1099</v>
      </c>
      <c r="I500" s="20" t="s">
        <v>1045</v>
      </c>
      <c r="J500" s="21" t="s">
        <v>392</v>
      </c>
    </row>
    <row r="501" spans="1:10" x14ac:dyDescent="0.25">
      <c r="A501" s="16">
        <v>344</v>
      </c>
      <c r="B501" s="17">
        <v>34432</v>
      </c>
      <c r="C501" s="18" t="s">
        <v>1103</v>
      </c>
      <c r="D501" s="18" t="s">
        <v>1104</v>
      </c>
      <c r="E501" s="12" t="str">
        <f>VLOOKUP(B501,'[1]Loai PGD'!$A$3:$D$960,3,0)</f>
        <v>Hỗn hợp</v>
      </c>
      <c r="F501" s="12" t="str">
        <f>VLOOKUP(B501,'[1]Loai PGD'!$A$3:$D$960,4,0)</f>
        <v>Truyền thống</v>
      </c>
      <c r="G501" s="19" t="str">
        <f>VLOOKUP(B501,'[2]Quy mo PGD'!D$5:G$964,4,0)</f>
        <v>II</v>
      </c>
      <c r="H501" s="20" t="s">
        <v>1044</v>
      </c>
      <c r="I501" s="20" t="s">
        <v>1045</v>
      </c>
      <c r="J501" s="21" t="s">
        <v>392</v>
      </c>
    </row>
    <row r="502" spans="1:10" x14ac:dyDescent="0.25">
      <c r="A502" s="16">
        <v>344</v>
      </c>
      <c r="B502" s="17">
        <v>34433</v>
      </c>
      <c r="C502" s="18" t="s">
        <v>1105</v>
      </c>
      <c r="D502" s="18" t="s">
        <v>1106</v>
      </c>
      <c r="E502" s="12" t="str">
        <f>VLOOKUP(B502,'[1]Loai PGD'!$A$3:$D$960,3,0)</f>
        <v>Đa năng</v>
      </c>
      <c r="F502" s="12" t="str">
        <f>VLOOKUP(B502,'[1]Loai PGD'!$A$3:$D$960,4,0)</f>
        <v>Truyền thống</v>
      </c>
      <c r="G502" s="19" t="str">
        <f>VLOOKUP(B502,'[2]Quy mo PGD'!D$5:G$964,4,0)</f>
        <v>II</v>
      </c>
      <c r="H502" s="20" t="s">
        <v>1099</v>
      </c>
      <c r="I502" s="20" t="s">
        <v>1045</v>
      </c>
      <c r="J502" s="21" t="s">
        <v>392</v>
      </c>
    </row>
    <row r="503" spans="1:10" x14ac:dyDescent="0.25">
      <c r="A503" s="16">
        <v>344</v>
      </c>
      <c r="B503" s="17">
        <v>34434</v>
      </c>
      <c r="C503" s="55" t="s">
        <v>1107</v>
      </c>
      <c r="D503" s="55" t="s">
        <v>1108</v>
      </c>
      <c r="E503" s="12" t="str">
        <f>VLOOKUP(B503,'[1]Loai PGD'!$A$3:$D$960,3,0)</f>
        <v>Chưa cho vay</v>
      </c>
      <c r="F503" s="12" t="str">
        <f>VLOOKUP(B503,'[1]Loai PGD'!$A$3:$D$960,4,0)</f>
        <v>Chưa cho vay</v>
      </c>
      <c r="G503" s="19" t="str">
        <f>VLOOKUP(B503,'[2]Quy mo PGD'!D$5:G$964,4,0)</f>
        <v>II</v>
      </c>
      <c r="H503" s="56" t="s">
        <v>1099</v>
      </c>
      <c r="I503" s="56" t="s">
        <v>1045</v>
      </c>
      <c r="J503" s="21" t="s">
        <v>392</v>
      </c>
    </row>
    <row r="504" spans="1:10" x14ac:dyDescent="0.25">
      <c r="A504" s="9">
        <v>346</v>
      </c>
      <c r="B504" s="10">
        <v>34600</v>
      </c>
      <c r="C504" s="11" t="s">
        <v>1109</v>
      </c>
      <c r="D504" s="11" t="s">
        <v>1110</v>
      </c>
      <c r="E504" s="12"/>
      <c r="F504" s="12"/>
      <c r="G504" s="13" t="s">
        <v>389</v>
      </c>
      <c r="H504" s="14" t="s">
        <v>1044</v>
      </c>
      <c r="I504" s="14" t="s">
        <v>1045</v>
      </c>
      <c r="J504" s="21" t="s">
        <v>392</v>
      </c>
    </row>
    <row r="505" spans="1:10" x14ac:dyDescent="0.25">
      <c r="A505" s="16">
        <v>346</v>
      </c>
      <c r="B505" s="17">
        <v>34630</v>
      </c>
      <c r="C505" s="18" t="s">
        <v>1111</v>
      </c>
      <c r="D505" s="18" t="s">
        <v>1112</v>
      </c>
      <c r="E505" s="12" t="str">
        <f>VLOOKUP(B505,'[1]Loai PGD'!$A$3:$D$960,3,0)</f>
        <v>Đa năng</v>
      </c>
      <c r="F505" s="12" t="str">
        <f>VLOOKUP(B505,'[1]Loai PGD'!$A$3:$D$960,4,0)</f>
        <v>Độc lập</v>
      </c>
      <c r="G505" s="19" t="str">
        <f>VLOOKUP(B505,'[2]Quy mo PGD'!D$5:G$964,4,0)</f>
        <v>II</v>
      </c>
      <c r="H505" s="20" t="s">
        <v>1113</v>
      </c>
      <c r="I505" s="20" t="s">
        <v>1045</v>
      </c>
      <c r="J505" s="21" t="s">
        <v>392</v>
      </c>
    </row>
    <row r="506" spans="1:10" x14ac:dyDescent="0.25">
      <c r="A506" s="16">
        <v>346</v>
      </c>
      <c r="B506" s="17">
        <v>34631</v>
      </c>
      <c r="C506" s="18" t="s">
        <v>1114</v>
      </c>
      <c r="D506" s="18" t="s">
        <v>1115</v>
      </c>
      <c r="E506" s="12" t="str">
        <f>VLOOKUP(B506,'[1]Loai PGD'!$A$3:$D$960,3,0)</f>
        <v>Hỗn hợp</v>
      </c>
      <c r="F506" s="12" t="str">
        <f>VLOOKUP(B506,'[1]Loai PGD'!$A$3:$D$960,4,0)</f>
        <v>Độc lập</v>
      </c>
      <c r="G506" s="19" t="str">
        <f>VLOOKUP(B506,'[2]Quy mo PGD'!D$5:G$964,4,0)</f>
        <v>II</v>
      </c>
      <c r="H506" s="20" t="s">
        <v>1116</v>
      </c>
      <c r="I506" s="20" t="s">
        <v>1045</v>
      </c>
      <c r="J506" s="21" t="s">
        <v>392</v>
      </c>
    </row>
    <row r="507" spans="1:10" x14ac:dyDescent="0.25">
      <c r="A507" s="16">
        <v>346</v>
      </c>
      <c r="B507" s="17">
        <v>34632</v>
      </c>
      <c r="C507" s="18" t="s">
        <v>1117</v>
      </c>
      <c r="D507" s="18" t="s">
        <v>1118</v>
      </c>
      <c r="E507" s="12" t="str">
        <f>VLOOKUP(B507,'[1]Loai PGD'!$A$3:$D$960,3,0)</f>
        <v>Đa năng</v>
      </c>
      <c r="F507" s="12" t="str">
        <f>VLOOKUP(B507,'[1]Loai PGD'!$A$3:$D$960,4,0)</f>
        <v>Độc lập</v>
      </c>
      <c r="G507" s="19" t="str">
        <f>VLOOKUP(B507,'[2]Quy mo PGD'!D$5:G$964,4,0)</f>
        <v>II</v>
      </c>
      <c r="H507" s="20" t="s">
        <v>1119</v>
      </c>
      <c r="I507" s="20" t="s">
        <v>1045</v>
      </c>
      <c r="J507" s="21" t="s">
        <v>392</v>
      </c>
    </row>
    <row r="508" spans="1:10" x14ac:dyDescent="0.25">
      <c r="A508" s="16">
        <v>346</v>
      </c>
      <c r="B508" s="17">
        <v>34633</v>
      </c>
      <c r="C508" s="18" t="s">
        <v>1120</v>
      </c>
      <c r="D508" s="18" t="s">
        <v>1121</v>
      </c>
      <c r="E508" s="12" t="str">
        <f>VLOOKUP(B508,'[1]Loai PGD'!$A$3:$D$960,3,0)</f>
        <v>Hỗn hợp</v>
      </c>
      <c r="F508" s="12" t="str">
        <f>VLOOKUP(B508,'[1]Loai PGD'!$A$3:$D$960,4,0)</f>
        <v>Độc lập</v>
      </c>
      <c r="G508" s="19" t="str">
        <f>VLOOKUP(B508,'[2]Quy mo PGD'!D$5:G$964,4,0)</f>
        <v>II</v>
      </c>
      <c r="H508" s="20" t="s">
        <v>1122</v>
      </c>
      <c r="I508" s="20" t="s">
        <v>1045</v>
      </c>
      <c r="J508" s="21" t="s">
        <v>392</v>
      </c>
    </row>
    <row r="509" spans="1:10" x14ac:dyDescent="0.25">
      <c r="A509" s="16">
        <v>346</v>
      </c>
      <c r="B509" s="17">
        <v>34634</v>
      </c>
      <c r="C509" s="18" t="s">
        <v>1123</v>
      </c>
      <c r="D509" s="18" t="s">
        <v>1124</v>
      </c>
      <c r="E509" s="12" t="str">
        <f>VLOOKUP(B509,'[1]Loai PGD'!$A$3:$D$960,3,0)</f>
        <v>Đa năng</v>
      </c>
      <c r="F509" s="12" t="str">
        <f>VLOOKUP(B509,'[1]Loai PGD'!$A$3:$D$960,4,0)</f>
        <v>Độc lập</v>
      </c>
      <c r="G509" s="19" t="str">
        <f>VLOOKUP(B509,'[2]Quy mo PGD'!D$5:G$964,4,0)</f>
        <v>II</v>
      </c>
      <c r="H509" s="20" t="s">
        <v>1044</v>
      </c>
      <c r="I509" s="20" t="s">
        <v>1045</v>
      </c>
      <c r="J509" s="21" t="s">
        <v>392</v>
      </c>
    </row>
    <row r="510" spans="1:10" x14ac:dyDescent="0.25">
      <c r="A510" s="9">
        <v>360</v>
      </c>
      <c r="B510" s="10">
        <v>36000</v>
      </c>
      <c r="C510" s="11" t="s">
        <v>1125</v>
      </c>
      <c r="D510" s="11" t="s">
        <v>1126</v>
      </c>
      <c r="E510" s="12"/>
      <c r="F510" s="12"/>
      <c r="G510" s="13" t="s">
        <v>1127</v>
      </c>
      <c r="H510" s="14" t="s">
        <v>1128</v>
      </c>
      <c r="I510" s="14" t="s">
        <v>1128</v>
      </c>
      <c r="J510" s="21" t="s">
        <v>392</v>
      </c>
    </row>
    <row r="511" spans="1:10" x14ac:dyDescent="0.25">
      <c r="A511" s="16">
        <v>360</v>
      </c>
      <c r="B511" s="17">
        <v>36030</v>
      </c>
      <c r="C511" s="18" t="s">
        <v>263</v>
      </c>
      <c r="D511" s="18" t="s">
        <v>1129</v>
      </c>
      <c r="E511" s="12" t="str">
        <f>VLOOKUP(B511,'[1]Loai PGD'!$A$3:$D$960,3,0)</f>
        <v>Đa năng</v>
      </c>
      <c r="F511" s="12" t="str">
        <f>VLOOKUP(B511,'[1]Loai PGD'!$A$3:$D$960,4,0)</f>
        <v>Độc lập</v>
      </c>
      <c r="G511" s="19" t="str">
        <f>VLOOKUP(B511,'[2]Quy mo PGD'!D$5:G$964,4,0)</f>
        <v>IV</v>
      </c>
      <c r="H511" s="20" t="s">
        <v>1128</v>
      </c>
      <c r="I511" s="20" t="s">
        <v>1128</v>
      </c>
      <c r="J511" s="21" t="s">
        <v>392</v>
      </c>
    </row>
    <row r="512" spans="1:10" x14ac:dyDescent="0.25">
      <c r="A512" s="16">
        <v>360</v>
      </c>
      <c r="B512" s="17">
        <v>36031</v>
      </c>
      <c r="C512" s="18" t="s">
        <v>418</v>
      </c>
      <c r="D512" s="18" t="s">
        <v>1130</v>
      </c>
      <c r="E512" s="12" t="str">
        <f>VLOOKUP(B512,'[1]Loai PGD'!$A$3:$D$960,3,0)</f>
        <v>Đa năng</v>
      </c>
      <c r="F512" s="12" t="str">
        <f>VLOOKUP(B512,'[1]Loai PGD'!$A$3:$D$960,4,0)</f>
        <v>Độc lập</v>
      </c>
      <c r="G512" s="19" t="str">
        <f>VLOOKUP(B512,'[2]Quy mo PGD'!D$5:G$964,4,0)</f>
        <v>IV</v>
      </c>
      <c r="H512" s="20" t="s">
        <v>1128</v>
      </c>
      <c r="I512" s="20" t="s">
        <v>1128</v>
      </c>
      <c r="J512" s="21" t="s">
        <v>392</v>
      </c>
    </row>
    <row r="513" spans="1:10" x14ac:dyDescent="0.25">
      <c r="A513" s="16">
        <v>360</v>
      </c>
      <c r="B513" s="17">
        <v>36032</v>
      </c>
      <c r="C513" s="18" t="s">
        <v>1131</v>
      </c>
      <c r="D513" s="18" t="s">
        <v>1132</v>
      </c>
      <c r="E513" s="12" t="str">
        <f>VLOOKUP(B513,'[1]Loai PGD'!$A$3:$D$960,3,0)</f>
        <v>Đa năng</v>
      </c>
      <c r="F513" s="12" t="str">
        <f>VLOOKUP(B513,'[1]Loai PGD'!$A$3:$D$960,4,0)</f>
        <v>Độc lập</v>
      </c>
      <c r="G513" s="19" t="str">
        <f>VLOOKUP(B513,'[2]Quy mo PGD'!D$5:G$964,4,0)</f>
        <v>IV</v>
      </c>
      <c r="H513" s="20" t="s">
        <v>1128</v>
      </c>
      <c r="I513" s="20" t="s">
        <v>1128</v>
      </c>
      <c r="J513" s="21" t="s">
        <v>392</v>
      </c>
    </row>
    <row r="514" spans="1:10" x14ac:dyDescent="0.25">
      <c r="A514" s="16">
        <v>360</v>
      </c>
      <c r="B514" s="17">
        <v>36033</v>
      </c>
      <c r="C514" s="18" t="s">
        <v>1133</v>
      </c>
      <c r="D514" s="18" t="s">
        <v>1134</v>
      </c>
      <c r="E514" s="12" t="str">
        <f>VLOOKUP(B514,'[1]Loai PGD'!$A$3:$D$960,3,0)</f>
        <v>Đa năng</v>
      </c>
      <c r="F514" s="12" t="str">
        <f>VLOOKUP(B514,'[1]Loai PGD'!$A$3:$D$960,4,0)</f>
        <v>Độc lập</v>
      </c>
      <c r="G514" s="19" t="str">
        <f>VLOOKUP(B514,'[2]Quy mo PGD'!D$5:G$964,4,0)</f>
        <v>IV</v>
      </c>
      <c r="H514" s="20" t="s">
        <v>1135</v>
      </c>
      <c r="I514" s="20" t="s">
        <v>1128</v>
      </c>
      <c r="J514" s="21" t="s">
        <v>392</v>
      </c>
    </row>
    <row r="515" spans="1:10" x14ac:dyDescent="0.25">
      <c r="A515" s="16">
        <v>360</v>
      </c>
      <c r="B515" s="17">
        <v>36034</v>
      </c>
      <c r="C515" s="18" t="s">
        <v>1136</v>
      </c>
      <c r="D515" s="18" t="s">
        <v>1137</v>
      </c>
      <c r="E515" s="12" t="str">
        <f>VLOOKUP(B515,'[1]Loai PGD'!$A$3:$D$960,3,0)</f>
        <v>Đa năng</v>
      </c>
      <c r="F515" s="12" t="str">
        <f>VLOOKUP(B515,'[1]Loai PGD'!$A$3:$D$960,4,0)</f>
        <v>Độc lập</v>
      </c>
      <c r="G515" s="19" t="str">
        <f>VLOOKUP(B515,'[2]Quy mo PGD'!D$5:G$964,4,0)</f>
        <v>IV</v>
      </c>
      <c r="H515" s="20" t="s">
        <v>1138</v>
      </c>
      <c r="I515" s="20" t="s">
        <v>1128</v>
      </c>
      <c r="J515" s="21" t="s">
        <v>392</v>
      </c>
    </row>
    <row r="516" spans="1:10" x14ac:dyDescent="0.25">
      <c r="A516" s="16">
        <v>360</v>
      </c>
      <c r="B516" s="17">
        <v>36035</v>
      </c>
      <c r="C516" s="18" t="s">
        <v>1139</v>
      </c>
      <c r="D516" s="18" t="s">
        <v>1140</v>
      </c>
      <c r="E516" s="12" t="str">
        <f>VLOOKUP(B516,'[1]Loai PGD'!$A$3:$D$960,3,0)</f>
        <v>Đa năng</v>
      </c>
      <c r="F516" s="12" t="str">
        <f>VLOOKUP(B516,'[1]Loai PGD'!$A$3:$D$960,4,0)</f>
        <v>Độc lập</v>
      </c>
      <c r="G516" s="19" t="str">
        <f>VLOOKUP(B516,'[2]Quy mo PGD'!D$5:G$964,4,0)</f>
        <v>IV</v>
      </c>
      <c r="H516" s="20" t="s">
        <v>1141</v>
      </c>
      <c r="I516" s="20" t="s">
        <v>1128</v>
      </c>
      <c r="J516" s="21" t="s">
        <v>392</v>
      </c>
    </row>
    <row r="517" spans="1:10" x14ac:dyDescent="0.25">
      <c r="A517" s="16">
        <v>360</v>
      </c>
      <c r="B517" s="17">
        <v>360227</v>
      </c>
      <c r="C517" s="18" t="s">
        <v>1142</v>
      </c>
      <c r="D517" s="18" t="s">
        <v>1143</v>
      </c>
      <c r="E517" s="12" t="e">
        <f>VLOOKUP(B517,'[1]Loai PGD'!$A$3:$D$960,3,0)</f>
        <v>#N/A</v>
      </c>
      <c r="F517" s="12" t="e">
        <f>VLOOKUP(B517,'[1]Loai PGD'!$A$3:$D$960,4,0)</f>
        <v>#N/A</v>
      </c>
      <c r="G517" s="19" t="s">
        <v>1127</v>
      </c>
      <c r="H517" s="20" t="s">
        <v>1144</v>
      </c>
      <c r="I517" s="20" t="s">
        <v>1128</v>
      </c>
      <c r="J517" s="21" t="s">
        <v>392</v>
      </c>
    </row>
    <row r="518" spans="1:10" x14ac:dyDescent="0.25">
      <c r="A518" s="16">
        <v>360</v>
      </c>
      <c r="B518" s="17">
        <v>36037</v>
      </c>
      <c r="C518" s="18" t="s">
        <v>1145</v>
      </c>
      <c r="D518" s="18" t="s">
        <v>1146</v>
      </c>
      <c r="E518" s="12" t="str">
        <f>VLOOKUP(B518,'[1]Loai PGD'!$A$3:$D$960,3,0)</f>
        <v>Đa năng</v>
      </c>
      <c r="F518" s="12" t="str">
        <f>VLOOKUP(B518,'[1]Loai PGD'!$A$3:$D$960,4,0)</f>
        <v>Độc lập</v>
      </c>
      <c r="G518" s="19" t="str">
        <f>VLOOKUP(B518,'[2]Quy mo PGD'!D$5:G$964,4,0)</f>
        <v>IV</v>
      </c>
      <c r="H518" s="20" t="s">
        <v>826</v>
      </c>
      <c r="I518" s="20" t="s">
        <v>1128</v>
      </c>
      <c r="J518" s="21" t="s">
        <v>392</v>
      </c>
    </row>
    <row r="519" spans="1:10" x14ac:dyDescent="0.25">
      <c r="A519" s="16">
        <v>360</v>
      </c>
      <c r="B519" s="17">
        <v>36038</v>
      </c>
      <c r="C519" s="18" t="s">
        <v>1147</v>
      </c>
      <c r="D519" s="18" t="s">
        <v>1148</v>
      </c>
      <c r="E519" s="12" t="str">
        <f>VLOOKUP(B519,'[1]Loai PGD'!$A$3:$D$960,3,0)</f>
        <v xml:space="preserve">Chuẩn  </v>
      </c>
      <c r="F519" s="12" t="str">
        <f>VLOOKUP(B519,'[1]Loai PGD'!$A$3:$D$960,4,0)</f>
        <v>Truyền thống</v>
      </c>
      <c r="G519" s="19" t="str">
        <f>VLOOKUP(B519,'[2]Quy mo PGD'!D$5:G$964,4,0)</f>
        <v>IV</v>
      </c>
      <c r="H519" s="20" t="s">
        <v>1138</v>
      </c>
      <c r="I519" s="20" t="s">
        <v>1128</v>
      </c>
      <c r="J519" s="21" t="s">
        <v>392</v>
      </c>
    </row>
    <row r="520" spans="1:10" x14ac:dyDescent="0.25">
      <c r="A520" s="16">
        <v>360</v>
      </c>
      <c r="B520" s="17">
        <v>36039</v>
      </c>
      <c r="C520" s="18" t="s">
        <v>1149</v>
      </c>
      <c r="D520" s="18" t="s">
        <v>1150</v>
      </c>
      <c r="E520" s="12" t="str">
        <f>VLOOKUP(B520,'[1]Loai PGD'!$A$3:$D$960,3,0)</f>
        <v>Đa năng</v>
      </c>
      <c r="F520" s="12" t="str">
        <f>VLOOKUP(B520,'[1]Loai PGD'!$A$3:$D$960,4,0)</f>
        <v>Độc lập</v>
      </c>
      <c r="G520" s="19" t="str">
        <f>VLOOKUP(B520,'[2]Quy mo PGD'!D$5:G$964,4,0)</f>
        <v>IV</v>
      </c>
      <c r="H520" s="20" t="s">
        <v>1128</v>
      </c>
      <c r="I520" s="20" t="s">
        <v>1128</v>
      </c>
      <c r="J520" s="21" t="s">
        <v>392</v>
      </c>
    </row>
    <row r="521" spans="1:10" x14ac:dyDescent="0.25">
      <c r="A521" s="16">
        <v>360</v>
      </c>
      <c r="B521" s="17">
        <v>36040</v>
      </c>
      <c r="C521" s="18" t="s">
        <v>1151</v>
      </c>
      <c r="D521" s="18" t="s">
        <v>1152</v>
      </c>
      <c r="E521" s="12" t="str">
        <f>VLOOKUP(B521,'[1]Loai PGD'!$A$3:$D$960,3,0)</f>
        <v xml:space="preserve">Chuẩn  </v>
      </c>
      <c r="F521" s="12" t="str">
        <f>VLOOKUP(B521,'[1]Loai PGD'!$A$3:$D$960,4,0)</f>
        <v>Truyền thống</v>
      </c>
      <c r="G521" s="19" t="str">
        <f>VLOOKUP(B521,'[2]Quy mo PGD'!D$5:G$964,4,0)</f>
        <v>IV</v>
      </c>
      <c r="H521" s="20" t="s">
        <v>1153</v>
      </c>
      <c r="I521" s="20" t="s">
        <v>1128</v>
      </c>
      <c r="J521" s="21" t="s">
        <v>392</v>
      </c>
    </row>
    <row r="522" spans="1:10" x14ac:dyDescent="0.25">
      <c r="A522" s="16">
        <v>360</v>
      </c>
      <c r="B522" s="17">
        <v>36041</v>
      </c>
      <c r="C522" s="18" t="s">
        <v>1154</v>
      </c>
      <c r="D522" s="18" t="s">
        <v>1155</v>
      </c>
      <c r="E522" s="12" t="str">
        <f>VLOOKUP(B522,'[1]Loai PGD'!$A$3:$D$960,3,0)</f>
        <v xml:space="preserve">Chuẩn  </v>
      </c>
      <c r="F522" s="12" t="str">
        <f>VLOOKUP(B522,'[1]Loai PGD'!$A$3:$D$960,4,0)</f>
        <v>Tập Trung</v>
      </c>
      <c r="G522" s="19" t="str">
        <f>VLOOKUP(B522,'[2]Quy mo PGD'!D$5:G$964,4,0)</f>
        <v>IV</v>
      </c>
      <c r="H522" s="20" t="s">
        <v>1128</v>
      </c>
      <c r="I522" s="20" t="s">
        <v>1128</v>
      </c>
      <c r="J522" s="21" t="s">
        <v>392</v>
      </c>
    </row>
    <row r="523" spans="1:10" x14ac:dyDescent="0.25">
      <c r="A523" s="16">
        <v>360</v>
      </c>
      <c r="B523" s="17">
        <v>36042</v>
      </c>
      <c r="C523" s="18" t="s">
        <v>1156</v>
      </c>
      <c r="D523" s="18" t="s">
        <v>1157</v>
      </c>
      <c r="E523" s="12" t="str">
        <f>VLOOKUP(B523,'[1]Loai PGD'!$A$3:$D$960,3,0)</f>
        <v xml:space="preserve">Chuẩn  </v>
      </c>
      <c r="F523" s="12" t="str">
        <f>VLOOKUP(B523,'[1]Loai PGD'!$A$3:$D$960,4,0)</f>
        <v>Tập Trung</v>
      </c>
      <c r="G523" s="19" t="str">
        <f>VLOOKUP(B523,'[2]Quy mo PGD'!D$5:G$964,4,0)</f>
        <v>IV</v>
      </c>
      <c r="H523" s="20" t="s">
        <v>1128</v>
      </c>
      <c r="I523" s="20" t="s">
        <v>1128</v>
      </c>
      <c r="J523" s="21" t="s">
        <v>392</v>
      </c>
    </row>
    <row r="524" spans="1:10" x14ac:dyDescent="0.25">
      <c r="A524" s="16">
        <v>360</v>
      </c>
      <c r="B524" s="17">
        <v>36043</v>
      </c>
      <c r="C524" s="18" t="s">
        <v>1158</v>
      </c>
      <c r="D524" s="18" t="s">
        <v>1159</v>
      </c>
      <c r="E524" s="12" t="str">
        <f>VLOOKUP(B524,'[1]Loai PGD'!$A$3:$D$960,3,0)</f>
        <v xml:space="preserve">Chuẩn  </v>
      </c>
      <c r="F524" s="12" t="str">
        <f>VLOOKUP(B524,'[1]Loai PGD'!$A$3:$D$960,4,0)</f>
        <v>Tập Trung</v>
      </c>
      <c r="G524" s="19" t="str">
        <f>VLOOKUP(B524,'[2]Quy mo PGD'!D$5:G$964,4,0)</f>
        <v>IV</v>
      </c>
      <c r="H524" s="20" t="s">
        <v>1128</v>
      </c>
      <c r="I524" s="20" t="s">
        <v>1128</v>
      </c>
      <c r="J524" s="21" t="s">
        <v>392</v>
      </c>
    </row>
    <row r="525" spans="1:10" x14ac:dyDescent="0.25">
      <c r="A525" s="16">
        <v>360</v>
      </c>
      <c r="B525" s="17">
        <v>36044</v>
      </c>
      <c r="C525" s="18" t="s">
        <v>33</v>
      </c>
      <c r="D525" s="18" t="s">
        <v>1160</v>
      </c>
      <c r="E525" s="12" t="str">
        <f>VLOOKUP(B525,'[1]Loai PGD'!$A$3:$D$960,3,0)</f>
        <v xml:space="preserve">Chuẩn  </v>
      </c>
      <c r="F525" s="12" t="str">
        <f>VLOOKUP(B525,'[1]Loai PGD'!$A$3:$D$960,4,0)</f>
        <v>Tập Trung</v>
      </c>
      <c r="G525" s="19" t="str">
        <f>VLOOKUP(B525,'[2]Quy mo PGD'!D$5:G$964,4,0)</f>
        <v>IV</v>
      </c>
      <c r="H525" s="20" t="s">
        <v>1128</v>
      </c>
      <c r="I525" s="20" t="s">
        <v>1128</v>
      </c>
      <c r="J525" s="21" t="s">
        <v>392</v>
      </c>
    </row>
    <row r="526" spans="1:10" x14ac:dyDescent="0.25">
      <c r="A526" s="16">
        <v>360</v>
      </c>
      <c r="B526" s="17">
        <v>36045</v>
      </c>
      <c r="C526" s="18" t="s">
        <v>1161</v>
      </c>
      <c r="D526" s="18" t="s">
        <v>1162</v>
      </c>
      <c r="E526" s="12" t="str">
        <f>VLOOKUP(B526,'[1]Loai PGD'!$A$3:$D$960,3,0)</f>
        <v>Chưa cho vay</v>
      </c>
      <c r="F526" s="12" t="str">
        <f>VLOOKUP(B526,'[1]Loai PGD'!$A$3:$D$960,4,0)</f>
        <v>Chưa cho vay</v>
      </c>
      <c r="G526" s="19" t="str">
        <f>VLOOKUP(B526,'[2]Quy mo PGD'!D$5:G$964,4,0)</f>
        <v>IV</v>
      </c>
      <c r="H526" s="20" t="s">
        <v>1128</v>
      </c>
      <c r="I526" s="20" t="s">
        <v>1128</v>
      </c>
      <c r="J526" s="21" t="s">
        <v>392</v>
      </c>
    </row>
    <row r="527" spans="1:10" x14ac:dyDescent="0.25">
      <c r="A527" s="9">
        <v>380</v>
      </c>
      <c r="B527" s="10">
        <v>38000</v>
      </c>
      <c r="C527" s="11" t="s">
        <v>1163</v>
      </c>
      <c r="D527" s="11" t="s">
        <v>1164</v>
      </c>
      <c r="E527" s="12"/>
      <c r="F527" s="12"/>
      <c r="G527" s="13" t="s">
        <v>1127</v>
      </c>
      <c r="H527" s="14" t="s">
        <v>1165</v>
      </c>
      <c r="I527" s="14" t="s">
        <v>1166</v>
      </c>
      <c r="J527" s="21" t="s">
        <v>392</v>
      </c>
    </row>
    <row r="528" spans="1:10" x14ac:dyDescent="0.25">
      <c r="A528" s="16">
        <v>380</v>
      </c>
      <c r="B528" s="17">
        <v>38030</v>
      </c>
      <c r="C528" s="18" t="s">
        <v>1167</v>
      </c>
      <c r="D528" s="18" t="s">
        <v>1168</v>
      </c>
      <c r="E528" s="12" t="str">
        <f>VLOOKUP(B528,'[1]Loai PGD'!$A$3:$D$960,3,0)</f>
        <v xml:space="preserve">Hỗn hợp  </v>
      </c>
      <c r="F528" s="12" t="str">
        <f>VLOOKUP(B528,'[1]Loai PGD'!$A$3:$D$960,4,0)</f>
        <v xml:space="preserve">Độc lập </v>
      </c>
      <c r="G528" s="19" t="str">
        <f>VLOOKUP(B528,'[2]Quy mo PGD'!D$5:G$964,4,0)</f>
        <v>IV</v>
      </c>
      <c r="H528" s="20" t="s">
        <v>1165</v>
      </c>
      <c r="I528" s="20" t="s">
        <v>1166</v>
      </c>
      <c r="J528" s="21" t="s">
        <v>392</v>
      </c>
    </row>
    <row r="529" spans="1:10" x14ac:dyDescent="0.25">
      <c r="A529" s="16">
        <v>380</v>
      </c>
      <c r="B529" s="17">
        <v>38031</v>
      </c>
      <c r="C529" s="18" t="s">
        <v>1169</v>
      </c>
      <c r="D529" s="18" t="s">
        <v>1170</v>
      </c>
      <c r="E529" s="12" t="str">
        <f>VLOOKUP(B529,'[1]Loai PGD'!$A$3:$D$960,3,0)</f>
        <v>Đa năng</v>
      </c>
      <c r="F529" s="12" t="str">
        <f>VLOOKUP(B529,'[1]Loai PGD'!$A$3:$D$960,4,0)</f>
        <v xml:space="preserve">Độc lập </v>
      </c>
      <c r="G529" s="19" t="str">
        <f>VLOOKUP(B529,'[2]Quy mo PGD'!D$5:G$964,4,0)</f>
        <v>IV</v>
      </c>
      <c r="H529" s="20" t="s">
        <v>1165</v>
      </c>
      <c r="I529" s="20" t="s">
        <v>1166</v>
      </c>
      <c r="J529" s="21" t="s">
        <v>392</v>
      </c>
    </row>
    <row r="530" spans="1:10" x14ac:dyDescent="0.25">
      <c r="A530" s="16">
        <v>380</v>
      </c>
      <c r="B530" s="17">
        <v>38032</v>
      </c>
      <c r="C530" s="18" t="s">
        <v>974</v>
      </c>
      <c r="D530" s="18" t="s">
        <v>1171</v>
      </c>
      <c r="E530" s="12" t="str">
        <f>VLOOKUP(B530,'[1]Loai PGD'!$A$3:$D$960,3,0)</f>
        <v>Đa năng</v>
      </c>
      <c r="F530" s="12" t="str">
        <f>VLOOKUP(B530,'[1]Loai PGD'!$A$3:$D$960,4,0)</f>
        <v xml:space="preserve">Độc lập </v>
      </c>
      <c r="G530" s="19" t="str">
        <f>VLOOKUP(B530,'[2]Quy mo PGD'!D$5:G$964,4,0)</f>
        <v>IV</v>
      </c>
      <c r="H530" s="20" t="s">
        <v>1165</v>
      </c>
      <c r="I530" s="20" t="s">
        <v>1166</v>
      </c>
      <c r="J530" s="21" t="s">
        <v>392</v>
      </c>
    </row>
    <row r="531" spans="1:10" x14ac:dyDescent="0.25">
      <c r="A531" s="16">
        <v>380</v>
      </c>
      <c r="B531" s="17">
        <v>38033</v>
      </c>
      <c r="C531" s="18" t="s">
        <v>1172</v>
      </c>
      <c r="D531" s="18" t="s">
        <v>1173</v>
      </c>
      <c r="E531" s="12" t="str">
        <f>VLOOKUP(B531,'[1]Loai PGD'!$A$3:$D$960,3,0)</f>
        <v>Đa năng</v>
      </c>
      <c r="F531" s="12" t="str">
        <f>VLOOKUP(B531,'[1]Loai PGD'!$A$3:$D$960,4,0)</f>
        <v xml:space="preserve">Độc lập </v>
      </c>
      <c r="G531" s="19" t="str">
        <f>VLOOKUP(B531,'[2]Quy mo PGD'!D$5:G$964,4,0)</f>
        <v>IV</v>
      </c>
      <c r="H531" s="20" t="s">
        <v>1165</v>
      </c>
      <c r="I531" s="20" t="s">
        <v>1166</v>
      </c>
      <c r="J531" s="21" t="s">
        <v>392</v>
      </c>
    </row>
    <row r="532" spans="1:10" x14ac:dyDescent="0.25">
      <c r="A532" s="16">
        <v>380</v>
      </c>
      <c r="B532" s="17">
        <v>38034</v>
      </c>
      <c r="C532" s="18" t="s">
        <v>1174</v>
      </c>
      <c r="D532" s="18" t="s">
        <v>1175</v>
      </c>
      <c r="E532" s="12" t="str">
        <f>VLOOKUP(B532,'[1]Loai PGD'!$A$3:$D$960,3,0)</f>
        <v>Đa năng duy trì KHDN</v>
      </c>
      <c r="F532" s="12" t="str">
        <f>VLOOKUP(B532,'[1]Loai PGD'!$A$3:$D$960,4,0)</f>
        <v xml:space="preserve">Độc lập </v>
      </c>
      <c r="G532" s="19" t="str">
        <f>VLOOKUP(B532,'[2]Quy mo PGD'!D$5:G$964,4,0)</f>
        <v>IV</v>
      </c>
      <c r="H532" s="20" t="s">
        <v>1176</v>
      </c>
      <c r="I532" s="20" t="s">
        <v>1166</v>
      </c>
      <c r="J532" s="21" t="s">
        <v>392</v>
      </c>
    </row>
    <row r="533" spans="1:10" x14ac:dyDescent="0.25">
      <c r="A533" s="16">
        <v>380</v>
      </c>
      <c r="B533" s="17">
        <v>38035</v>
      </c>
      <c r="C533" s="18" t="s">
        <v>1177</v>
      </c>
      <c r="D533" s="18" t="s">
        <v>1178</v>
      </c>
      <c r="E533" s="12" t="str">
        <f>VLOOKUP(B533,'[1]Loai PGD'!$A$3:$D$960,3,0)</f>
        <v>Đa năng</v>
      </c>
      <c r="F533" s="12" t="str">
        <f>VLOOKUP(B533,'[1]Loai PGD'!$A$3:$D$960,4,0)</f>
        <v xml:space="preserve">Độc lập </v>
      </c>
      <c r="G533" s="19" t="str">
        <f>VLOOKUP(B533,'[2]Quy mo PGD'!D$5:G$964,4,0)</f>
        <v>IV</v>
      </c>
      <c r="H533" s="20" t="s">
        <v>1179</v>
      </c>
      <c r="I533" s="20" t="s">
        <v>1166</v>
      </c>
      <c r="J533" s="21" t="s">
        <v>392</v>
      </c>
    </row>
    <row r="534" spans="1:10" x14ac:dyDescent="0.25">
      <c r="A534" s="16">
        <v>380</v>
      </c>
      <c r="B534" s="17">
        <v>38036</v>
      </c>
      <c r="C534" s="18" t="s">
        <v>1180</v>
      </c>
      <c r="D534" s="18" t="s">
        <v>1181</v>
      </c>
      <c r="E534" s="12" t="str">
        <f>VLOOKUP(B534,'[1]Loai PGD'!$A$3:$D$960,3,0)</f>
        <v>Đa năng duy trì KHDN</v>
      </c>
      <c r="F534" s="12" t="str">
        <f>VLOOKUP(B534,'[1]Loai PGD'!$A$3:$D$960,4,0)</f>
        <v xml:space="preserve">Độc lập </v>
      </c>
      <c r="G534" s="19" t="str">
        <f>VLOOKUP(B534,'[2]Quy mo PGD'!D$5:G$964,4,0)</f>
        <v>IV</v>
      </c>
      <c r="H534" s="20" t="s">
        <v>1182</v>
      </c>
      <c r="I534" s="20" t="s">
        <v>1166</v>
      </c>
      <c r="J534" s="21" t="s">
        <v>392</v>
      </c>
    </row>
    <row r="535" spans="1:10" x14ac:dyDescent="0.25">
      <c r="A535" s="16">
        <v>380</v>
      </c>
      <c r="B535" s="17">
        <v>38037</v>
      </c>
      <c r="C535" s="18" t="s">
        <v>1183</v>
      </c>
      <c r="D535" s="18" t="s">
        <v>1184</v>
      </c>
      <c r="E535" s="12" t="str">
        <f>VLOOKUP(B535,'[1]Loai PGD'!$A$3:$D$960,3,0)</f>
        <v>Đa năng</v>
      </c>
      <c r="F535" s="12" t="str">
        <f>VLOOKUP(B535,'[1]Loai PGD'!$A$3:$D$960,4,0)</f>
        <v xml:space="preserve">Độc lập </v>
      </c>
      <c r="G535" s="19" t="str">
        <f>VLOOKUP(B535,'[2]Quy mo PGD'!D$5:G$964,4,0)</f>
        <v>IV</v>
      </c>
      <c r="H535" s="20" t="s">
        <v>1185</v>
      </c>
      <c r="I535" s="20" t="s">
        <v>1166</v>
      </c>
      <c r="J535" s="21" t="s">
        <v>392</v>
      </c>
    </row>
    <row r="536" spans="1:10" x14ac:dyDescent="0.25">
      <c r="A536" s="16">
        <v>380</v>
      </c>
      <c r="B536" s="17">
        <v>38038</v>
      </c>
      <c r="C536" s="18" t="s">
        <v>1186</v>
      </c>
      <c r="D536" s="18" t="s">
        <v>1187</v>
      </c>
      <c r="E536" s="12" t="str">
        <f>VLOOKUP(B536,'[1]Loai PGD'!$A$3:$D$960,3,0)</f>
        <v>Đa năng</v>
      </c>
      <c r="F536" s="12" t="str">
        <f>VLOOKUP(B536,'[1]Loai PGD'!$A$3:$D$960,4,0)</f>
        <v xml:space="preserve">Độc lập </v>
      </c>
      <c r="G536" s="19" t="str">
        <f>VLOOKUP(B536,'[2]Quy mo PGD'!D$5:G$964,4,0)</f>
        <v>IV</v>
      </c>
      <c r="H536" s="20" t="s">
        <v>1188</v>
      </c>
      <c r="I536" s="20" t="s">
        <v>1166</v>
      </c>
      <c r="J536" s="21" t="s">
        <v>392</v>
      </c>
    </row>
    <row r="537" spans="1:10" x14ac:dyDescent="0.25">
      <c r="A537" s="16">
        <v>380</v>
      </c>
      <c r="B537" s="17">
        <v>38039</v>
      </c>
      <c r="C537" s="18" t="s">
        <v>1189</v>
      </c>
      <c r="D537" s="18" t="s">
        <v>1190</v>
      </c>
      <c r="E537" s="12" t="str">
        <f>VLOOKUP(B537,'[1]Loai PGD'!$A$3:$D$960,3,0)</f>
        <v xml:space="preserve">Hỗn hợp  </v>
      </c>
      <c r="F537" s="12" t="str">
        <f>VLOOKUP(B537,'[1]Loai PGD'!$A$3:$D$960,4,0)</f>
        <v xml:space="preserve">Độc lập </v>
      </c>
      <c r="G537" s="19" t="str">
        <f>VLOOKUP(B537,'[2]Quy mo PGD'!D$5:G$964,4,0)</f>
        <v>IV</v>
      </c>
      <c r="H537" s="20" t="s">
        <v>1165</v>
      </c>
      <c r="I537" s="20" t="s">
        <v>1166</v>
      </c>
      <c r="J537" s="21" t="s">
        <v>392</v>
      </c>
    </row>
    <row r="538" spans="1:10" x14ac:dyDescent="0.25">
      <c r="A538" s="9">
        <v>382</v>
      </c>
      <c r="B538" s="10">
        <v>38200</v>
      </c>
      <c r="C538" s="11" t="s">
        <v>1191</v>
      </c>
      <c r="D538" s="11" t="s">
        <v>1192</v>
      </c>
      <c r="E538" s="12"/>
      <c r="F538" s="12"/>
      <c r="G538" s="13" t="s">
        <v>1127</v>
      </c>
      <c r="H538" s="14" t="s">
        <v>1165</v>
      </c>
      <c r="I538" s="14" t="s">
        <v>1166</v>
      </c>
      <c r="J538" s="21" t="s">
        <v>392</v>
      </c>
    </row>
    <row r="539" spans="1:10" x14ac:dyDescent="0.25">
      <c r="A539" s="16">
        <v>382</v>
      </c>
      <c r="B539" s="17">
        <v>38230</v>
      </c>
      <c r="C539" s="18" t="s">
        <v>418</v>
      </c>
      <c r="D539" s="18" t="s">
        <v>1193</v>
      </c>
      <c r="E539" s="12" t="str">
        <f>VLOOKUP(B539,'[1]Loai PGD'!$A$3:$D$960,3,0)</f>
        <v>Chưa cho vay</v>
      </c>
      <c r="F539" s="12" t="str">
        <f>VLOOKUP(B539,'[1]Loai PGD'!$A$3:$D$960,4,0)</f>
        <v>Chưa cho vay</v>
      </c>
      <c r="G539" s="19" t="str">
        <f>VLOOKUP(B539,'[2]Quy mo PGD'!D$5:G$964,4,0)</f>
        <v>IV</v>
      </c>
      <c r="H539" s="20" t="s">
        <v>1165</v>
      </c>
      <c r="I539" s="20" t="s">
        <v>1166</v>
      </c>
      <c r="J539" s="21" t="s">
        <v>392</v>
      </c>
    </row>
    <row r="540" spans="1:10" x14ac:dyDescent="0.25">
      <c r="A540" s="16">
        <v>382</v>
      </c>
      <c r="B540" s="17">
        <v>38231</v>
      </c>
      <c r="C540" s="18" t="s">
        <v>65</v>
      </c>
      <c r="D540" s="18" t="s">
        <v>1194</v>
      </c>
      <c r="E540" s="12" t="str">
        <f>VLOOKUP(B540,'[1]Loai PGD'!$A$3:$D$960,3,0)</f>
        <v>Đa năng</v>
      </c>
      <c r="F540" s="12" t="str">
        <f>VLOOKUP(B540,'[1]Loai PGD'!$A$3:$D$960,4,0)</f>
        <v>Độc lập</v>
      </c>
      <c r="G540" s="19" t="str">
        <f>VLOOKUP(B540,'[2]Quy mo PGD'!D$5:G$964,4,0)</f>
        <v>IV</v>
      </c>
      <c r="H540" s="20" t="s">
        <v>1165</v>
      </c>
      <c r="I540" s="20" t="s">
        <v>1166</v>
      </c>
      <c r="J540" s="21" t="s">
        <v>392</v>
      </c>
    </row>
    <row r="541" spans="1:10" x14ac:dyDescent="0.25">
      <c r="A541" s="16">
        <v>382</v>
      </c>
      <c r="B541" s="17">
        <v>38232</v>
      </c>
      <c r="C541" s="23" t="s">
        <v>1195</v>
      </c>
      <c r="D541" s="26" t="s">
        <v>1196</v>
      </c>
      <c r="E541" s="12" t="str">
        <f>VLOOKUP(B541,'[1]Loai PGD'!$A$3:$D$960,3,0)</f>
        <v xml:space="preserve">Hỗn hợp  </v>
      </c>
      <c r="F541" s="12" t="str">
        <f>VLOOKUP(B541,'[1]Loai PGD'!$A$3:$D$960,4,0)</f>
        <v>Độc lập</v>
      </c>
      <c r="G541" s="19" t="str">
        <f>VLOOKUP(B541,'[2]Quy mo PGD'!D$5:G$964,4,0)</f>
        <v>IV</v>
      </c>
      <c r="H541" s="20" t="s">
        <v>1197</v>
      </c>
      <c r="I541" s="20" t="s">
        <v>1166</v>
      </c>
      <c r="J541" s="21" t="s">
        <v>392</v>
      </c>
    </row>
    <row r="542" spans="1:10" x14ac:dyDescent="0.25">
      <c r="A542" s="16">
        <v>382</v>
      </c>
      <c r="B542" s="17">
        <v>38233</v>
      </c>
      <c r="C542" s="23" t="s">
        <v>1198</v>
      </c>
      <c r="D542" s="26" t="s">
        <v>1199</v>
      </c>
      <c r="E542" s="12" t="str">
        <f>VLOOKUP(B542,'[1]Loai PGD'!$A$3:$D$960,3,0)</f>
        <v xml:space="preserve">Hỗn hợp  </v>
      </c>
      <c r="F542" s="12" t="str">
        <f>VLOOKUP(B542,'[1]Loai PGD'!$A$3:$D$960,4,0)</f>
        <v>Độc lập</v>
      </c>
      <c r="G542" s="19" t="str">
        <f>VLOOKUP(B542,'[2]Quy mo PGD'!D$5:G$964,4,0)</f>
        <v>IV</v>
      </c>
      <c r="H542" s="20" t="s">
        <v>1200</v>
      </c>
      <c r="I542" s="20" t="s">
        <v>1166</v>
      </c>
      <c r="J542" s="21" t="s">
        <v>392</v>
      </c>
    </row>
    <row r="543" spans="1:10" x14ac:dyDescent="0.25">
      <c r="A543" s="16">
        <v>382</v>
      </c>
      <c r="B543" s="17">
        <v>38235</v>
      </c>
      <c r="C543" s="23" t="s">
        <v>1201</v>
      </c>
      <c r="D543" s="26" t="s">
        <v>1202</v>
      </c>
      <c r="E543" s="12" t="str">
        <f>VLOOKUP(B543,'[1]Loai PGD'!$A$3:$D$960,3,0)</f>
        <v>Hỗn hợp</v>
      </c>
      <c r="F543" s="12" t="str">
        <f>VLOOKUP(B543,'[1]Loai PGD'!$A$3:$D$960,4,0)</f>
        <v>Độc lập</v>
      </c>
      <c r="G543" s="19" t="str">
        <f>VLOOKUP(B543,'[2]Quy mo PGD'!D$5:G$964,4,0)</f>
        <v>IV</v>
      </c>
      <c r="H543" s="20" t="s">
        <v>1165</v>
      </c>
      <c r="I543" s="20" t="s">
        <v>1166</v>
      </c>
      <c r="J543" s="21" t="s">
        <v>392</v>
      </c>
    </row>
    <row r="544" spans="1:10" x14ac:dyDescent="0.25">
      <c r="A544" s="16">
        <v>382</v>
      </c>
      <c r="B544" s="17">
        <v>38236</v>
      </c>
      <c r="C544" s="23" t="s">
        <v>1203</v>
      </c>
      <c r="D544" s="26" t="s">
        <v>1204</v>
      </c>
      <c r="E544" s="12" t="str">
        <f>VLOOKUP(B544,'[1]Loai PGD'!$A$3:$D$960,3,0)</f>
        <v xml:space="preserve">Hỗn hợp  </v>
      </c>
      <c r="F544" s="12" t="str">
        <f>VLOOKUP(B544,'[1]Loai PGD'!$A$3:$D$960,4,0)</f>
        <v>Độc lập</v>
      </c>
      <c r="G544" s="19" t="str">
        <f>VLOOKUP(B544,'[2]Quy mo PGD'!D$5:G$964,4,0)</f>
        <v>IV</v>
      </c>
      <c r="H544" s="20" t="s">
        <v>1205</v>
      </c>
      <c r="I544" s="20" t="s">
        <v>1166</v>
      </c>
      <c r="J544" s="21" t="s">
        <v>392</v>
      </c>
    </row>
    <row r="545" spans="1:10" x14ac:dyDescent="0.25">
      <c r="A545" s="16">
        <v>382</v>
      </c>
      <c r="B545" s="17">
        <v>38238</v>
      </c>
      <c r="C545" s="18" t="s">
        <v>1206</v>
      </c>
      <c r="D545" s="18" t="s">
        <v>1207</v>
      </c>
      <c r="E545" s="12" t="str">
        <f>VLOOKUP(B545,'[1]Loai PGD'!$A$3:$D$960,3,0)</f>
        <v>Đa năng</v>
      </c>
      <c r="F545" s="12" t="str">
        <f>VLOOKUP(B545,'[1]Loai PGD'!$A$3:$D$960,4,0)</f>
        <v>Độc lập</v>
      </c>
      <c r="G545" s="19" t="str">
        <f>VLOOKUP(B545,'[2]Quy mo PGD'!D$5:G$964,4,0)</f>
        <v>IV</v>
      </c>
      <c r="H545" s="20" t="s">
        <v>1165</v>
      </c>
      <c r="I545" s="20" t="s">
        <v>1166</v>
      </c>
      <c r="J545" s="21" t="s">
        <v>392</v>
      </c>
    </row>
    <row r="546" spans="1:10" x14ac:dyDescent="0.25">
      <c r="A546" s="9">
        <v>384</v>
      </c>
      <c r="B546" s="10">
        <v>38400</v>
      </c>
      <c r="C546" s="11" t="s">
        <v>1208</v>
      </c>
      <c r="D546" s="11" t="s">
        <v>1209</v>
      </c>
      <c r="E546" s="12"/>
      <c r="F546" s="12"/>
      <c r="G546" s="13" t="s">
        <v>1127</v>
      </c>
      <c r="H546" s="14" t="s">
        <v>1210</v>
      </c>
      <c r="I546" s="14" t="s">
        <v>1211</v>
      </c>
      <c r="J546" s="21" t="s">
        <v>392</v>
      </c>
    </row>
    <row r="547" spans="1:10" x14ac:dyDescent="0.25">
      <c r="A547" s="16">
        <v>384</v>
      </c>
      <c r="B547" s="17">
        <v>38430</v>
      </c>
      <c r="C547" s="18" t="s">
        <v>1212</v>
      </c>
      <c r="D547" s="18" t="s">
        <v>1213</v>
      </c>
      <c r="E547" s="12" t="str">
        <f>VLOOKUP(B547,'[1]Loai PGD'!$A$3:$D$960,3,0)</f>
        <v>Đa năng</v>
      </c>
      <c r="F547" s="12" t="str">
        <f>VLOOKUP(B547,'[1]Loai PGD'!$A$3:$D$960,4,0)</f>
        <v>Độc lập</v>
      </c>
      <c r="G547" s="19" t="str">
        <f>VLOOKUP(B547,'[2]Quy mo PGD'!D$5:G$964,4,0)</f>
        <v>IV</v>
      </c>
      <c r="H547" s="20" t="s">
        <v>1210</v>
      </c>
      <c r="I547" s="20" t="s">
        <v>1211</v>
      </c>
      <c r="J547" s="21" t="s">
        <v>392</v>
      </c>
    </row>
    <row r="548" spans="1:10" x14ac:dyDescent="0.25">
      <c r="A548" s="16">
        <v>384</v>
      </c>
      <c r="B548" s="17">
        <v>38431</v>
      </c>
      <c r="C548" s="18" t="s">
        <v>1214</v>
      </c>
      <c r="D548" s="18" t="s">
        <v>1215</v>
      </c>
      <c r="E548" s="12" t="str">
        <f>VLOOKUP(B548,'[1]Loai PGD'!$A$3:$D$960,3,0)</f>
        <v>Hỗn hợp</v>
      </c>
      <c r="F548" s="12" t="str">
        <f>VLOOKUP(B548,'[1]Loai PGD'!$A$3:$D$960,4,0)</f>
        <v>Độc lập</v>
      </c>
      <c r="G548" s="19" t="str">
        <f>VLOOKUP(B548,'[2]Quy mo PGD'!D$5:G$964,4,0)</f>
        <v>IV</v>
      </c>
      <c r="H548" s="20" t="s">
        <v>1216</v>
      </c>
      <c r="I548" s="20" t="s">
        <v>1211</v>
      </c>
      <c r="J548" s="21" t="s">
        <v>392</v>
      </c>
    </row>
    <row r="549" spans="1:10" x14ac:dyDescent="0.25">
      <c r="A549" s="16">
        <v>384</v>
      </c>
      <c r="B549" s="17">
        <v>38432</v>
      </c>
      <c r="C549" s="18" t="s">
        <v>1217</v>
      </c>
      <c r="D549" s="18" t="s">
        <v>1218</v>
      </c>
      <c r="E549" s="12" t="str">
        <f>VLOOKUP(B549,'[1]Loai PGD'!$A$3:$D$960,3,0)</f>
        <v>Đa năng</v>
      </c>
      <c r="F549" s="12" t="str">
        <f>VLOOKUP(B549,'[1]Loai PGD'!$A$3:$D$960,4,0)</f>
        <v>Độc lập</v>
      </c>
      <c r="G549" s="19" t="str">
        <f>VLOOKUP(B549,'[2]Quy mo PGD'!D$5:G$964,4,0)</f>
        <v>IV</v>
      </c>
      <c r="H549" s="20" t="s">
        <v>1216</v>
      </c>
      <c r="I549" s="20" t="s">
        <v>1211</v>
      </c>
      <c r="J549" s="21" t="s">
        <v>392</v>
      </c>
    </row>
    <row r="550" spans="1:10" x14ac:dyDescent="0.25">
      <c r="A550" s="16">
        <v>384</v>
      </c>
      <c r="B550" s="17">
        <v>38433</v>
      </c>
      <c r="C550" s="18" t="s">
        <v>1219</v>
      </c>
      <c r="D550" s="18" t="s">
        <v>1220</v>
      </c>
      <c r="E550" s="12" t="str">
        <f>VLOOKUP(B550,'[1]Loai PGD'!$A$3:$D$960,3,0)</f>
        <v>Hỗn hợp</v>
      </c>
      <c r="F550" s="12" t="str">
        <f>VLOOKUP(B550,'[1]Loai PGD'!$A$3:$D$960,4,0)</f>
        <v>Độc lập</v>
      </c>
      <c r="G550" s="19" t="str">
        <f>VLOOKUP(B550,'[2]Quy mo PGD'!D$5:G$964,4,0)</f>
        <v>IV</v>
      </c>
      <c r="H550" s="20" t="s">
        <v>1221</v>
      </c>
      <c r="I550" s="20" t="s">
        <v>1211</v>
      </c>
      <c r="J550" s="21" t="s">
        <v>392</v>
      </c>
    </row>
    <row r="551" spans="1:10" x14ac:dyDescent="0.25">
      <c r="A551" s="16">
        <v>384</v>
      </c>
      <c r="B551" s="17">
        <v>38434</v>
      </c>
      <c r="C551" s="18" t="s">
        <v>1131</v>
      </c>
      <c r="D551" s="18" t="s">
        <v>1222</v>
      </c>
      <c r="E551" s="12" t="str">
        <f>VLOOKUP(B551,'[1]Loai PGD'!$A$3:$D$960,3,0)</f>
        <v>Đa năng</v>
      </c>
      <c r="F551" s="12" t="str">
        <f>VLOOKUP(B551,'[1]Loai PGD'!$A$3:$D$960,4,0)</f>
        <v>Độc lập</v>
      </c>
      <c r="G551" s="19" t="str">
        <f>VLOOKUP(B551,'[2]Quy mo PGD'!D$5:G$964,4,0)</f>
        <v>IV</v>
      </c>
      <c r="H551" s="20" t="s">
        <v>1210</v>
      </c>
      <c r="I551" s="20" t="s">
        <v>1211</v>
      </c>
      <c r="J551" s="21" t="s">
        <v>392</v>
      </c>
    </row>
    <row r="552" spans="1:10" x14ac:dyDescent="0.25">
      <c r="A552" s="16">
        <v>384</v>
      </c>
      <c r="B552" s="17">
        <v>38435</v>
      </c>
      <c r="C552" s="18" t="s">
        <v>418</v>
      </c>
      <c r="D552" s="18" t="s">
        <v>1223</v>
      </c>
      <c r="E552" s="12" t="str">
        <f>VLOOKUP(B552,'[1]Loai PGD'!$A$3:$D$960,3,0)</f>
        <v>Đa năng</v>
      </c>
      <c r="F552" s="12" t="str">
        <f>VLOOKUP(B552,'[1]Loai PGD'!$A$3:$D$960,4,0)</f>
        <v>Độc lập</v>
      </c>
      <c r="G552" s="19" t="str">
        <f>VLOOKUP(B552,'[2]Quy mo PGD'!D$5:G$964,4,0)</f>
        <v>IV</v>
      </c>
      <c r="H552" s="20" t="s">
        <v>1210</v>
      </c>
      <c r="I552" s="20" t="s">
        <v>1211</v>
      </c>
      <c r="J552" s="21" t="s">
        <v>392</v>
      </c>
    </row>
    <row r="553" spans="1:10" x14ac:dyDescent="0.25">
      <c r="A553" s="16">
        <v>384</v>
      </c>
      <c r="B553" s="17">
        <v>38436</v>
      </c>
      <c r="C553" s="18" t="s">
        <v>1224</v>
      </c>
      <c r="D553" s="18" t="s">
        <v>1225</v>
      </c>
      <c r="E553" s="12" t="str">
        <f>VLOOKUP(B553,'[1]Loai PGD'!$A$3:$D$960,3,0)</f>
        <v>Hỗn hợp</v>
      </c>
      <c r="F553" s="12" t="str">
        <f>VLOOKUP(B553,'[1]Loai PGD'!$A$3:$D$960,4,0)</f>
        <v>Độc lập</v>
      </c>
      <c r="G553" s="19" t="str">
        <f>VLOOKUP(B553,'[2]Quy mo PGD'!D$5:G$964,4,0)</f>
        <v>IV</v>
      </c>
      <c r="H553" s="20" t="s">
        <v>1226</v>
      </c>
      <c r="I553" s="20" t="s">
        <v>1211</v>
      </c>
      <c r="J553" s="21" t="s">
        <v>392</v>
      </c>
    </row>
    <row r="554" spans="1:10" x14ac:dyDescent="0.25">
      <c r="A554" s="9">
        <v>400</v>
      </c>
      <c r="B554" s="10">
        <v>40000</v>
      </c>
      <c r="C554" s="11" t="s">
        <v>1227</v>
      </c>
      <c r="D554" s="11" t="s">
        <v>1228</v>
      </c>
      <c r="E554" s="12"/>
      <c r="F554" s="12"/>
      <c r="G554" s="13" t="s">
        <v>1127</v>
      </c>
      <c r="H554" s="14" t="s">
        <v>1229</v>
      </c>
      <c r="I554" s="14" t="s">
        <v>1230</v>
      </c>
      <c r="J554" s="21" t="s">
        <v>392</v>
      </c>
    </row>
    <row r="555" spans="1:10" x14ac:dyDescent="0.25">
      <c r="A555" s="16">
        <v>400</v>
      </c>
      <c r="B555" s="17">
        <v>40030</v>
      </c>
      <c r="C555" s="18" t="s">
        <v>1231</v>
      </c>
      <c r="D555" s="18" t="s">
        <v>1232</v>
      </c>
      <c r="E555" s="12" t="str">
        <f>VLOOKUP(B555,'[1]Loai PGD'!$A$3:$D$960,3,0)</f>
        <v>Đa năng</v>
      </c>
      <c r="F555" s="12" t="str">
        <f>VLOOKUP(B555,'[1]Loai PGD'!$A$3:$D$960,4,0)</f>
        <v>Độc lập</v>
      </c>
      <c r="G555" s="19" t="str">
        <f>VLOOKUP(B555,'[2]Quy mo PGD'!D$5:G$964,4,0)</f>
        <v>IV</v>
      </c>
      <c r="H555" s="20" t="s">
        <v>1229</v>
      </c>
      <c r="I555" s="20" t="s">
        <v>1230</v>
      </c>
      <c r="J555" s="21" t="s">
        <v>392</v>
      </c>
    </row>
    <row r="556" spans="1:10" x14ac:dyDescent="0.25">
      <c r="A556" s="16">
        <v>400</v>
      </c>
      <c r="B556" s="17">
        <v>40031</v>
      </c>
      <c r="C556" s="18" t="s">
        <v>1233</v>
      </c>
      <c r="D556" s="18" t="s">
        <v>1234</v>
      </c>
      <c r="E556" s="12" t="str">
        <f>VLOOKUP(B556,'[1]Loai PGD'!$A$3:$D$960,3,0)</f>
        <v>Hỗn hợp</v>
      </c>
      <c r="F556" s="12" t="str">
        <f>VLOOKUP(B556,'[1]Loai PGD'!$A$3:$D$960,4,0)</f>
        <v>Độc lập</v>
      </c>
      <c r="G556" s="19" t="str">
        <f>VLOOKUP(B556,'[2]Quy mo PGD'!D$5:G$964,4,0)</f>
        <v>IV</v>
      </c>
      <c r="H556" s="20" t="s">
        <v>1235</v>
      </c>
      <c r="I556" s="20" t="s">
        <v>1230</v>
      </c>
      <c r="J556" s="21" t="s">
        <v>392</v>
      </c>
    </row>
    <row r="557" spans="1:10" x14ac:dyDescent="0.25">
      <c r="A557" s="16">
        <v>400</v>
      </c>
      <c r="B557" s="17">
        <v>40032</v>
      </c>
      <c r="C557" s="18" t="s">
        <v>1236</v>
      </c>
      <c r="D557" s="18" t="s">
        <v>1237</v>
      </c>
      <c r="E557" s="12" t="str">
        <f>VLOOKUP(B557,'[1]Loai PGD'!$A$3:$D$960,3,0)</f>
        <v>Hỗn hợp</v>
      </c>
      <c r="F557" s="12" t="str">
        <f>VLOOKUP(B557,'[1]Loai PGD'!$A$3:$D$960,4,0)</f>
        <v>Độc lập</v>
      </c>
      <c r="G557" s="19" t="str">
        <f>VLOOKUP(B557,'[2]Quy mo PGD'!D$5:G$964,4,0)</f>
        <v>IV</v>
      </c>
      <c r="H557" s="20" t="s">
        <v>1238</v>
      </c>
      <c r="I557" s="20" t="s">
        <v>1230</v>
      </c>
      <c r="J557" s="21" t="s">
        <v>392</v>
      </c>
    </row>
    <row r="558" spans="1:10" x14ac:dyDescent="0.25">
      <c r="A558" s="9">
        <v>402</v>
      </c>
      <c r="B558" s="10">
        <v>40200</v>
      </c>
      <c r="C558" s="11" t="s">
        <v>1239</v>
      </c>
      <c r="D558" s="11" t="s">
        <v>1240</v>
      </c>
      <c r="E558" s="12"/>
      <c r="F558" s="12"/>
      <c r="G558" s="13" t="s">
        <v>1127</v>
      </c>
      <c r="H558" s="14" t="s">
        <v>738</v>
      </c>
      <c r="I558" s="14" t="s">
        <v>1230</v>
      </c>
      <c r="J558" s="21" t="s">
        <v>392</v>
      </c>
    </row>
    <row r="559" spans="1:10" x14ac:dyDescent="0.25">
      <c r="A559" s="16">
        <v>402</v>
      </c>
      <c r="B559" s="17">
        <v>40230</v>
      </c>
      <c r="C559" s="18" t="s">
        <v>33</v>
      </c>
      <c r="D559" s="18" t="s">
        <v>1241</v>
      </c>
      <c r="E559" s="12" t="str">
        <f>VLOOKUP(B559,'[1]Loai PGD'!$A$3:$D$960,3,0)</f>
        <v>Đa năng</v>
      </c>
      <c r="F559" s="12" t="str">
        <f>VLOOKUP(B559,'[1]Loai PGD'!$A$3:$D$960,4,0)</f>
        <v>Độc lập</v>
      </c>
      <c r="G559" s="19" t="str">
        <f>VLOOKUP(B559,'[2]Quy mo PGD'!D$5:G$964,4,0)</f>
        <v>IV</v>
      </c>
      <c r="H559" s="20" t="s">
        <v>738</v>
      </c>
      <c r="I559" s="20" t="s">
        <v>1230</v>
      </c>
      <c r="J559" s="21" t="s">
        <v>392</v>
      </c>
    </row>
    <row r="560" spans="1:10" x14ac:dyDescent="0.25">
      <c r="A560" s="16">
        <v>402</v>
      </c>
      <c r="B560" s="17">
        <v>40231</v>
      </c>
      <c r="C560" s="18" t="s">
        <v>1131</v>
      </c>
      <c r="D560" s="18" t="s">
        <v>1242</v>
      </c>
      <c r="E560" s="12" t="str">
        <f>VLOOKUP(B560,'[1]Loai PGD'!$A$3:$D$960,3,0)</f>
        <v>Đa năng</v>
      </c>
      <c r="F560" s="12" t="str">
        <f>VLOOKUP(B560,'[1]Loai PGD'!$A$3:$D$960,4,0)</f>
        <v>Truyền thống</v>
      </c>
      <c r="G560" s="19" t="str">
        <f>VLOOKUP(B560,'[2]Quy mo PGD'!D$5:G$964,4,0)</f>
        <v>IV</v>
      </c>
      <c r="H560" s="20" t="s">
        <v>1229</v>
      </c>
      <c r="I560" s="20" t="s">
        <v>1230</v>
      </c>
      <c r="J560" s="21" t="s">
        <v>392</v>
      </c>
    </row>
    <row r="561" spans="1:10" x14ac:dyDescent="0.25">
      <c r="A561" s="9">
        <v>420</v>
      </c>
      <c r="B561" s="10">
        <v>42000</v>
      </c>
      <c r="C561" s="11" t="s">
        <v>1243</v>
      </c>
      <c r="D561" s="11" t="s">
        <v>1244</v>
      </c>
      <c r="E561" s="12"/>
      <c r="F561" s="12"/>
      <c r="G561" s="13" t="s">
        <v>1127</v>
      </c>
      <c r="H561" s="14" t="s">
        <v>1245</v>
      </c>
      <c r="I561" s="14" t="s">
        <v>993</v>
      </c>
      <c r="J561" s="21" t="s">
        <v>392</v>
      </c>
    </row>
    <row r="562" spans="1:10" x14ac:dyDescent="0.25">
      <c r="A562" s="16">
        <v>420</v>
      </c>
      <c r="B562" s="17">
        <v>42030</v>
      </c>
      <c r="C562" s="18" t="s">
        <v>1246</v>
      </c>
      <c r="D562" s="18" t="s">
        <v>1247</v>
      </c>
      <c r="E562" s="12" t="str">
        <f>VLOOKUP(B562,'[1]Loai PGD'!$A$3:$D$960,3,0)</f>
        <v xml:space="preserve">Đa năng </v>
      </c>
      <c r="F562" s="12" t="str">
        <f>VLOOKUP(B562,'[1]Loai PGD'!$A$3:$D$960,4,0)</f>
        <v>Độc lập</v>
      </c>
      <c r="G562" s="19" t="str">
        <f>VLOOKUP(B562,'[2]Quy mo PGD'!D$5:G$964,4,0)</f>
        <v>IV</v>
      </c>
      <c r="H562" s="20" t="s">
        <v>1245</v>
      </c>
      <c r="I562" s="20" t="s">
        <v>993</v>
      </c>
      <c r="J562" s="21" t="s">
        <v>392</v>
      </c>
    </row>
    <row r="563" spans="1:10" x14ac:dyDescent="0.25">
      <c r="A563" s="16">
        <v>420</v>
      </c>
      <c r="B563" s="17">
        <v>42031</v>
      </c>
      <c r="C563" s="18" t="s">
        <v>1248</v>
      </c>
      <c r="D563" s="18" t="s">
        <v>1249</v>
      </c>
      <c r="E563" s="12" t="str">
        <f>VLOOKUP(B563,'[1]Loai PGD'!$A$3:$D$960,3,0)</f>
        <v xml:space="preserve">Đa năng </v>
      </c>
      <c r="F563" s="12" t="str">
        <f>VLOOKUP(B563,'[1]Loai PGD'!$A$3:$D$960,4,0)</f>
        <v>Độc lập</v>
      </c>
      <c r="G563" s="19" t="str">
        <f>VLOOKUP(B563,'[2]Quy mo PGD'!D$5:G$964,4,0)</f>
        <v>IV</v>
      </c>
      <c r="H563" s="20" t="s">
        <v>1245</v>
      </c>
      <c r="I563" s="20" t="s">
        <v>993</v>
      </c>
      <c r="J563" s="21" t="s">
        <v>392</v>
      </c>
    </row>
    <row r="564" spans="1:10" x14ac:dyDescent="0.25">
      <c r="A564" s="16">
        <v>420</v>
      </c>
      <c r="B564" s="17">
        <v>42032</v>
      </c>
      <c r="C564" s="18" t="s">
        <v>1250</v>
      </c>
      <c r="D564" s="18" t="s">
        <v>1251</v>
      </c>
      <c r="E564" s="12" t="str">
        <f>VLOOKUP(B564,'[1]Loai PGD'!$A$3:$D$960,3,0)</f>
        <v xml:space="preserve">Đa năng </v>
      </c>
      <c r="F564" s="12" t="str">
        <f>VLOOKUP(B564,'[1]Loai PGD'!$A$3:$D$960,4,0)</f>
        <v>Độc lập</v>
      </c>
      <c r="G564" s="19" t="str">
        <f>VLOOKUP(B564,'[2]Quy mo PGD'!D$5:G$964,4,0)</f>
        <v>IV</v>
      </c>
      <c r="H564" s="20" t="s">
        <v>1245</v>
      </c>
      <c r="I564" s="20" t="s">
        <v>993</v>
      </c>
      <c r="J564" s="21" t="s">
        <v>392</v>
      </c>
    </row>
    <row r="565" spans="1:10" x14ac:dyDescent="0.25">
      <c r="A565" s="16">
        <v>420</v>
      </c>
      <c r="B565" s="17">
        <v>42033</v>
      </c>
      <c r="C565" s="18" t="s">
        <v>33</v>
      </c>
      <c r="D565" s="18" t="s">
        <v>1252</v>
      </c>
      <c r="E565" s="12" t="str">
        <f>VLOOKUP(B565,'[1]Loai PGD'!$A$3:$D$960,3,0)</f>
        <v xml:space="preserve">Đa năng </v>
      </c>
      <c r="F565" s="12" t="str">
        <f>VLOOKUP(B565,'[1]Loai PGD'!$A$3:$D$960,4,0)</f>
        <v>Độc lập</v>
      </c>
      <c r="G565" s="19" t="str">
        <f>VLOOKUP(B565,'[2]Quy mo PGD'!D$5:G$964,4,0)</f>
        <v>IV</v>
      </c>
      <c r="H565" s="20" t="s">
        <v>1245</v>
      </c>
      <c r="I565" s="20" t="s">
        <v>993</v>
      </c>
      <c r="J565" s="21" t="s">
        <v>392</v>
      </c>
    </row>
    <row r="566" spans="1:10" x14ac:dyDescent="0.25">
      <c r="A566" s="16">
        <v>420</v>
      </c>
      <c r="B566" s="17">
        <v>42034</v>
      </c>
      <c r="C566" s="18" t="s">
        <v>49</v>
      </c>
      <c r="D566" s="18" t="s">
        <v>1253</v>
      </c>
      <c r="E566" s="12" t="str">
        <f>VLOOKUP(B566,'[1]Loai PGD'!$A$3:$D$960,3,0)</f>
        <v xml:space="preserve">Đa năng </v>
      </c>
      <c r="F566" s="12" t="str">
        <f>VLOOKUP(B566,'[1]Loai PGD'!$A$3:$D$960,4,0)</f>
        <v>Độc lập</v>
      </c>
      <c r="G566" s="19" t="str">
        <f>VLOOKUP(B566,'[2]Quy mo PGD'!D$5:G$964,4,0)</f>
        <v>IV</v>
      </c>
      <c r="H566" s="20" t="s">
        <v>1245</v>
      </c>
      <c r="I566" s="20" t="s">
        <v>993</v>
      </c>
      <c r="J566" s="21" t="s">
        <v>392</v>
      </c>
    </row>
    <row r="567" spans="1:10" x14ac:dyDescent="0.25">
      <c r="A567" s="16">
        <v>420</v>
      </c>
      <c r="B567" s="17">
        <v>42035</v>
      </c>
      <c r="C567" s="18" t="s">
        <v>1254</v>
      </c>
      <c r="D567" s="18" t="s">
        <v>1255</v>
      </c>
      <c r="E567" s="12" t="str">
        <f>VLOOKUP(B567,'[1]Loai PGD'!$A$3:$D$960,3,0)</f>
        <v>Đa năng duy trì KHDN</v>
      </c>
      <c r="F567" s="12" t="str">
        <f>VLOOKUP(B567,'[1]Loai PGD'!$A$3:$D$960,4,0)</f>
        <v>Truyền thống</v>
      </c>
      <c r="G567" s="19" t="str">
        <f>VLOOKUP(B567,'[2]Quy mo PGD'!D$5:G$964,4,0)</f>
        <v>IV</v>
      </c>
      <c r="H567" s="20" t="s">
        <v>1245</v>
      </c>
      <c r="I567" s="20" t="s">
        <v>993</v>
      </c>
      <c r="J567" s="21" t="s">
        <v>392</v>
      </c>
    </row>
    <row r="568" spans="1:10" x14ac:dyDescent="0.25">
      <c r="A568" s="16">
        <v>420</v>
      </c>
      <c r="B568" s="17">
        <v>42036</v>
      </c>
      <c r="C568" s="18" t="s">
        <v>1256</v>
      </c>
      <c r="D568" s="18" t="s">
        <v>1257</v>
      </c>
      <c r="E568" s="12" t="str">
        <f>VLOOKUP(B568,'[1]Loai PGD'!$A$3:$D$960,3,0)</f>
        <v>Đa năng duy trì KHDN</v>
      </c>
      <c r="F568" s="12" t="str">
        <f>VLOOKUP(B568,'[1]Loai PGD'!$A$3:$D$960,4,0)</f>
        <v>Truyền thống</v>
      </c>
      <c r="G568" s="19" t="str">
        <f>VLOOKUP(B568,'[2]Quy mo PGD'!D$5:G$964,4,0)</f>
        <v>IV</v>
      </c>
      <c r="H568" s="20" t="s">
        <v>826</v>
      </c>
      <c r="I568" s="20" t="s">
        <v>993</v>
      </c>
      <c r="J568" s="21" t="s">
        <v>392</v>
      </c>
    </row>
    <row r="569" spans="1:10" x14ac:dyDescent="0.25">
      <c r="A569" s="16">
        <v>420</v>
      </c>
      <c r="B569" s="17">
        <v>420237</v>
      </c>
      <c r="C569" s="18" t="s">
        <v>1258</v>
      </c>
      <c r="D569" s="18" t="s">
        <v>1259</v>
      </c>
      <c r="E569" s="12" t="e">
        <f>VLOOKUP(B569,'[1]Loai PGD'!$A$3:$D$960,3,0)</f>
        <v>#N/A</v>
      </c>
      <c r="F569" s="12" t="e">
        <f>VLOOKUP(B569,'[1]Loai PGD'!$A$3:$D$960,4,0)</f>
        <v>#N/A</v>
      </c>
      <c r="G569" s="19" t="s">
        <v>1127</v>
      </c>
      <c r="H569" s="20" t="s">
        <v>1260</v>
      </c>
      <c r="I569" s="20" t="s">
        <v>993</v>
      </c>
      <c r="J569" s="21" t="s">
        <v>392</v>
      </c>
    </row>
    <row r="570" spans="1:10" x14ac:dyDescent="0.25">
      <c r="A570" s="16">
        <v>420</v>
      </c>
      <c r="B570" s="17">
        <v>42038</v>
      </c>
      <c r="C570" s="18" t="s">
        <v>1261</v>
      </c>
      <c r="D570" s="18" t="s">
        <v>1262</v>
      </c>
      <c r="E570" s="12" t="str">
        <f>VLOOKUP(B570,'[1]Loai PGD'!$A$3:$D$960,3,0)</f>
        <v>Chuẩn</v>
      </c>
      <c r="F570" s="12" t="str">
        <f>VLOOKUP(B570,'[1]Loai PGD'!$A$3:$D$960,4,0)</f>
        <v>Tập trung</v>
      </c>
      <c r="G570" s="19" t="str">
        <f>VLOOKUP(B570,'[2]Quy mo PGD'!D$5:G$964,4,0)</f>
        <v>IV</v>
      </c>
      <c r="H570" s="20" t="s">
        <v>1245</v>
      </c>
      <c r="I570" s="20" t="s">
        <v>993</v>
      </c>
      <c r="J570" s="21" t="s">
        <v>392</v>
      </c>
    </row>
    <row r="571" spans="1:10" x14ac:dyDescent="0.25">
      <c r="A571" s="16">
        <v>420</v>
      </c>
      <c r="B571" s="17">
        <v>42039</v>
      </c>
      <c r="C571" s="18" t="s">
        <v>1263</v>
      </c>
      <c r="D571" s="18" t="s">
        <v>1264</v>
      </c>
      <c r="E571" s="12" t="str">
        <f>VLOOKUP(B571,'[1]Loai PGD'!$A$3:$D$960,3,0)</f>
        <v>Chuẩn</v>
      </c>
      <c r="F571" s="12" t="str">
        <f>VLOOKUP(B571,'[1]Loai PGD'!$A$3:$D$960,4,0)</f>
        <v>Tập trung</v>
      </c>
      <c r="G571" s="19" t="str">
        <f>VLOOKUP(B571,'[2]Quy mo PGD'!D$5:G$964,4,0)</f>
        <v>IV</v>
      </c>
      <c r="H571" s="20" t="s">
        <v>1245</v>
      </c>
      <c r="I571" s="20" t="s">
        <v>993</v>
      </c>
      <c r="J571" s="21" t="s">
        <v>392</v>
      </c>
    </row>
    <row r="572" spans="1:10" x14ac:dyDescent="0.25">
      <c r="A572" s="16">
        <v>420</v>
      </c>
      <c r="B572" s="17">
        <v>42040</v>
      </c>
      <c r="C572" s="18" t="s">
        <v>1265</v>
      </c>
      <c r="D572" s="18" t="s">
        <v>1266</v>
      </c>
      <c r="E572" s="12" t="str">
        <f>VLOOKUP(B572,'[1]Loai PGD'!$A$3:$D$960,3,0)</f>
        <v>Chuẩn</v>
      </c>
      <c r="F572" s="12" t="str">
        <f>VLOOKUP(B572,'[1]Loai PGD'!$A$3:$D$960,4,0)</f>
        <v>Tập trung</v>
      </c>
      <c r="G572" s="19" t="str">
        <f>VLOOKUP(B572,'[2]Quy mo PGD'!D$5:G$964,4,0)</f>
        <v>IV</v>
      </c>
      <c r="H572" s="20" t="s">
        <v>1245</v>
      </c>
      <c r="I572" s="20" t="s">
        <v>993</v>
      </c>
      <c r="J572" s="21" t="s">
        <v>392</v>
      </c>
    </row>
    <row r="573" spans="1:10" x14ac:dyDescent="0.25">
      <c r="A573" s="16">
        <v>420</v>
      </c>
      <c r="B573" s="17">
        <v>42041</v>
      </c>
      <c r="C573" s="18" t="s">
        <v>153</v>
      </c>
      <c r="D573" s="18" t="s">
        <v>1267</v>
      </c>
      <c r="E573" s="12" t="str">
        <f>VLOOKUP(B573,'[1]Loai PGD'!$A$3:$D$960,3,0)</f>
        <v>Chuẩn</v>
      </c>
      <c r="F573" s="12" t="str">
        <f>VLOOKUP(B573,'[1]Loai PGD'!$A$3:$D$960,4,0)</f>
        <v>Tập trung</v>
      </c>
      <c r="G573" s="19" t="str">
        <f>VLOOKUP(B573,'[2]Quy mo PGD'!D$5:G$964,4,0)</f>
        <v>IV</v>
      </c>
      <c r="H573" s="20" t="s">
        <v>1245</v>
      </c>
      <c r="I573" s="20" t="s">
        <v>993</v>
      </c>
      <c r="J573" s="21" t="s">
        <v>392</v>
      </c>
    </row>
    <row r="574" spans="1:10" x14ac:dyDescent="0.25">
      <c r="A574" s="16">
        <v>420</v>
      </c>
      <c r="B574" s="17">
        <v>42042</v>
      </c>
      <c r="C574" s="18" t="s">
        <v>449</v>
      </c>
      <c r="D574" s="18" t="s">
        <v>1268</v>
      </c>
      <c r="E574" s="12" t="str">
        <f>VLOOKUP(B574,'[1]Loai PGD'!$A$3:$D$960,3,0)</f>
        <v>Chuẩn</v>
      </c>
      <c r="F574" s="12" t="str">
        <f>VLOOKUP(B574,'[1]Loai PGD'!$A$3:$D$960,4,0)</f>
        <v>Tập trung</v>
      </c>
      <c r="G574" s="19" t="str">
        <f>VLOOKUP(B574,'[2]Quy mo PGD'!D$5:G$964,4,0)</f>
        <v>IV</v>
      </c>
      <c r="H574" s="20" t="s">
        <v>1245</v>
      </c>
      <c r="I574" s="20" t="s">
        <v>993</v>
      </c>
      <c r="J574" s="21" t="s">
        <v>392</v>
      </c>
    </row>
    <row r="575" spans="1:10" x14ac:dyDescent="0.25">
      <c r="A575" s="9">
        <v>422</v>
      </c>
      <c r="B575" s="10">
        <v>42200</v>
      </c>
      <c r="C575" s="11" t="s">
        <v>1269</v>
      </c>
      <c r="D575" s="11" t="s">
        <v>1270</v>
      </c>
      <c r="E575" s="12"/>
      <c r="F575" s="12"/>
      <c r="G575" s="13" t="s">
        <v>1127</v>
      </c>
      <c r="H575" s="14" t="s">
        <v>1271</v>
      </c>
      <c r="I575" s="14" t="s">
        <v>993</v>
      </c>
      <c r="J575" s="21" t="s">
        <v>392</v>
      </c>
    </row>
    <row r="576" spans="1:10" x14ac:dyDescent="0.25">
      <c r="A576" s="16">
        <v>422</v>
      </c>
      <c r="B576" s="17">
        <v>42230</v>
      </c>
      <c r="C576" s="18" t="s">
        <v>1272</v>
      </c>
      <c r="D576" s="18" t="s">
        <v>1273</v>
      </c>
      <c r="E576" s="12" t="str">
        <f>VLOOKUP(B576,'[1]Loai PGD'!$A$3:$D$960,3,0)</f>
        <v>Hỗn hợp</v>
      </c>
      <c r="F576" s="12" t="str">
        <f>VLOOKUP(B576,'[1]Loai PGD'!$A$3:$D$960,4,0)</f>
        <v>Truyền thống</v>
      </c>
      <c r="G576" s="19" t="str">
        <f>VLOOKUP(B576,'[2]Quy mo PGD'!D$5:G$964,4,0)</f>
        <v>IV</v>
      </c>
      <c r="H576" s="20" t="s">
        <v>1274</v>
      </c>
      <c r="I576" s="20" t="s">
        <v>993</v>
      </c>
      <c r="J576" s="21" t="s">
        <v>392</v>
      </c>
    </row>
    <row r="577" spans="1:10" x14ac:dyDescent="0.25">
      <c r="A577" s="16">
        <v>422</v>
      </c>
      <c r="B577" s="17">
        <v>42231</v>
      </c>
      <c r="C577" s="18" t="s">
        <v>1275</v>
      </c>
      <c r="D577" s="18" t="s">
        <v>1276</v>
      </c>
      <c r="E577" s="12" t="str">
        <f>VLOOKUP(B577,'[1]Loai PGD'!$A$3:$D$960,3,0)</f>
        <v>Hỗn hợp</v>
      </c>
      <c r="F577" s="12" t="str">
        <f>VLOOKUP(B577,'[1]Loai PGD'!$A$3:$D$960,4,0)</f>
        <v>Truyền thống</v>
      </c>
      <c r="G577" s="19" t="str">
        <f>VLOOKUP(B577,'[2]Quy mo PGD'!D$5:G$964,4,0)</f>
        <v>IV</v>
      </c>
      <c r="H577" s="20" t="s">
        <v>1245</v>
      </c>
      <c r="I577" s="20" t="s">
        <v>993</v>
      </c>
      <c r="J577" s="21" t="s">
        <v>392</v>
      </c>
    </row>
    <row r="578" spans="1:10" x14ac:dyDescent="0.25">
      <c r="A578" s="16">
        <v>422</v>
      </c>
      <c r="B578" s="17">
        <v>42232</v>
      </c>
      <c r="C578" s="18" t="s">
        <v>1277</v>
      </c>
      <c r="D578" s="18" t="s">
        <v>1278</v>
      </c>
      <c r="E578" s="12" t="str">
        <f>VLOOKUP(B578,'[1]Loai PGD'!$A$3:$D$960,3,0)</f>
        <v>Đa năng</v>
      </c>
      <c r="F578" s="12" t="str">
        <f>VLOOKUP(B578,'[1]Loai PGD'!$A$3:$D$960,4,0)</f>
        <v>Tập trung</v>
      </c>
      <c r="G578" s="19" t="str">
        <f>VLOOKUP(B578,'[2]Quy mo PGD'!D$5:G$964,4,0)</f>
        <v>IV</v>
      </c>
      <c r="H578" s="20" t="s">
        <v>1271</v>
      </c>
      <c r="I578" s="20" t="s">
        <v>993</v>
      </c>
      <c r="J578" s="21" t="s">
        <v>392</v>
      </c>
    </row>
    <row r="579" spans="1:10" x14ac:dyDescent="0.25">
      <c r="A579" s="16">
        <v>422</v>
      </c>
      <c r="B579" s="17">
        <v>42233</v>
      </c>
      <c r="C579" s="18" t="s">
        <v>1279</v>
      </c>
      <c r="D579" s="18" t="s">
        <v>1280</v>
      </c>
      <c r="E579" s="12" t="str">
        <f>VLOOKUP(B579,'[1]Loai PGD'!$A$3:$D$960,3,0)</f>
        <v>Hỗn hợp</v>
      </c>
      <c r="F579" s="12" t="str">
        <f>VLOOKUP(B579,'[1]Loai PGD'!$A$3:$D$960,4,0)</f>
        <v>Truyền thống</v>
      </c>
      <c r="G579" s="19" t="str">
        <f>VLOOKUP(B579,'[2]Quy mo PGD'!D$5:G$964,4,0)</f>
        <v>IV</v>
      </c>
      <c r="H579" s="20" t="s">
        <v>1245</v>
      </c>
      <c r="I579" s="20" t="s">
        <v>993</v>
      </c>
      <c r="J579" s="21" t="s">
        <v>392</v>
      </c>
    </row>
    <row r="580" spans="1:10" x14ac:dyDescent="0.25">
      <c r="A580" s="16">
        <v>422</v>
      </c>
      <c r="B580" s="17">
        <v>42234</v>
      </c>
      <c r="C580" s="18" t="s">
        <v>1281</v>
      </c>
      <c r="D580" s="18" t="s">
        <v>1282</v>
      </c>
      <c r="E580" s="12" t="str">
        <f>VLOOKUP(B580,'[1]Loai PGD'!$A$3:$D$960,3,0)</f>
        <v>Hỗn hợp</v>
      </c>
      <c r="F580" s="12" t="str">
        <f>VLOOKUP(B580,'[1]Loai PGD'!$A$3:$D$960,4,0)</f>
        <v>Truyền thống</v>
      </c>
      <c r="G580" s="19" t="str">
        <f>VLOOKUP(B580,'[2]Quy mo PGD'!D$5:G$964,4,0)</f>
        <v>IV</v>
      </c>
      <c r="H580" s="20" t="s">
        <v>1245</v>
      </c>
      <c r="I580" s="20" t="s">
        <v>993</v>
      </c>
      <c r="J580" s="21" t="s">
        <v>392</v>
      </c>
    </row>
    <row r="581" spans="1:10" x14ac:dyDescent="0.25">
      <c r="A581" s="16">
        <v>422</v>
      </c>
      <c r="B581" s="17">
        <v>42235</v>
      </c>
      <c r="C581" s="18" t="s">
        <v>1283</v>
      </c>
      <c r="D581" s="18" t="s">
        <v>1284</v>
      </c>
      <c r="E581" s="12" t="str">
        <f>VLOOKUP(B581,'[1]Loai PGD'!$A$3:$D$960,3,0)</f>
        <v>Hỗn hợp</v>
      </c>
      <c r="F581" s="12" t="str">
        <f>VLOOKUP(B581,'[1]Loai PGD'!$A$3:$D$960,4,0)</f>
        <v>Truyền thống</v>
      </c>
      <c r="G581" s="19" t="str">
        <f>VLOOKUP(B581,'[2]Quy mo PGD'!D$5:G$964,4,0)</f>
        <v>IV</v>
      </c>
      <c r="H581" s="20" t="s">
        <v>1245</v>
      </c>
      <c r="I581" s="20" t="s">
        <v>993</v>
      </c>
      <c r="J581" s="21" t="s">
        <v>392</v>
      </c>
    </row>
    <row r="582" spans="1:10" x14ac:dyDescent="0.25">
      <c r="A582" s="16">
        <v>422</v>
      </c>
      <c r="B582" s="17">
        <v>42236</v>
      </c>
      <c r="C582" s="18" t="s">
        <v>1285</v>
      </c>
      <c r="D582" s="18" t="s">
        <v>1286</v>
      </c>
      <c r="E582" s="12" t="str">
        <f>VLOOKUP(B582,'[1]Loai PGD'!$A$3:$D$960,3,0)</f>
        <v>Đa năng</v>
      </c>
      <c r="F582" s="12" t="str">
        <f>VLOOKUP(B582,'[1]Loai PGD'!$A$3:$D$960,4,0)</f>
        <v>Truyền thống</v>
      </c>
      <c r="G582" s="19" t="str">
        <f>VLOOKUP(B582,'[2]Quy mo PGD'!D$5:G$964,4,0)</f>
        <v>IV</v>
      </c>
      <c r="H582" s="20" t="s">
        <v>1287</v>
      </c>
      <c r="I582" s="20" t="s">
        <v>993</v>
      </c>
      <c r="J582" s="21" t="s">
        <v>392</v>
      </c>
    </row>
    <row r="583" spans="1:10" x14ac:dyDescent="0.25">
      <c r="A583" s="16">
        <v>422</v>
      </c>
      <c r="B583" s="17">
        <v>42237</v>
      </c>
      <c r="C583" s="18" t="s">
        <v>1288</v>
      </c>
      <c r="D583" s="18" t="s">
        <v>1289</v>
      </c>
      <c r="E583" s="12" t="str">
        <f>VLOOKUP(B583,'[1]Loai PGD'!$A$3:$D$960,3,0)</f>
        <v>Đa năng</v>
      </c>
      <c r="F583" s="12" t="str">
        <f>VLOOKUP(B583,'[1]Loai PGD'!$A$3:$D$960,4,0)</f>
        <v>Truyền thống</v>
      </c>
      <c r="G583" s="19" t="str">
        <f>VLOOKUP(B583,'[2]Quy mo PGD'!D$5:G$964,4,0)</f>
        <v>IV</v>
      </c>
      <c r="H583" s="20" t="s">
        <v>1290</v>
      </c>
      <c r="I583" s="20" t="s">
        <v>993</v>
      </c>
      <c r="J583" s="21" t="s">
        <v>392</v>
      </c>
    </row>
    <row r="584" spans="1:10" x14ac:dyDescent="0.25">
      <c r="A584" s="9">
        <v>424</v>
      </c>
      <c r="B584" s="10">
        <v>42400</v>
      </c>
      <c r="C584" s="11" t="s">
        <v>1291</v>
      </c>
      <c r="D584" s="11" t="s">
        <v>1292</v>
      </c>
      <c r="E584" s="12"/>
      <c r="F584" s="12"/>
      <c r="G584" s="13" t="s">
        <v>1127</v>
      </c>
      <c r="H584" s="14" t="s">
        <v>1293</v>
      </c>
      <c r="I584" s="14" t="s">
        <v>993</v>
      </c>
      <c r="J584" s="21" t="s">
        <v>392</v>
      </c>
    </row>
    <row r="585" spans="1:10" x14ac:dyDescent="0.25">
      <c r="A585" s="16">
        <v>424</v>
      </c>
      <c r="B585" s="17">
        <v>42430</v>
      </c>
      <c r="C585" s="18" t="s">
        <v>1294</v>
      </c>
      <c r="D585" s="18" t="s">
        <v>1295</v>
      </c>
      <c r="E585" s="12" t="str">
        <f>VLOOKUP(B585,'[1]Loai PGD'!$A$3:$D$960,3,0)</f>
        <v>Đa năng</v>
      </c>
      <c r="F585" s="12" t="str">
        <f>VLOOKUP(B585,'[1]Loai PGD'!$A$3:$D$960,4,0)</f>
        <v>Độc lập</v>
      </c>
      <c r="G585" s="19" t="str">
        <f>VLOOKUP(B585,'[2]Quy mo PGD'!D$5:G$964,4,0)</f>
        <v>IV</v>
      </c>
      <c r="H585" s="20" t="s">
        <v>1293</v>
      </c>
      <c r="I585" s="20" t="s">
        <v>993</v>
      </c>
      <c r="J585" s="21" t="s">
        <v>392</v>
      </c>
    </row>
    <row r="586" spans="1:10" x14ac:dyDescent="0.25">
      <c r="A586" s="16">
        <v>424</v>
      </c>
      <c r="B586" s="17">
        <v>42431</v>
      </c>
      <c r="C586" s="18" t="s">
        <v>1296</v>
      </c>
      <c r="D586" s="18" t="s">
        <v>1297</v>
      </c>
      <c r="E586" s="12" t="str">
        <f>VLOOKUP(B586,'[1]Loai PGD'!$A$3:$D$960,3,0)</f>
        <v>Đa năng</v>
      </c>
      <c r="F586" s="12" t="str">
        <f>VLOOKUP(B586,'[1]Loai PGD'!$A$3:$D$960,4,0)</f>
        <v>tập trung</v>
      </c>
      <c r="G586" s="19" t="str">
        <f>VLOOKUP(B586,'[2]Quy mo PGD'!D$5:G$964,4,0)</f>
        <v>IV</v>
      </c>
      <c r="H586" s="20" t="s">
        <v>1293</v>
      </c>
      <c r="I586" s="20" t="s">
        <v>993</v>
      </c>
      <c r="J586" s="21" t="s">
        <v>392</v>
      </c>
    </row>
    <row r="587" spans="1:10" x14ac:dyDescent="0.25">
      <c r="A587" s="16">
        <v>424</v>
      </c>
      <c r="B587" s="17">
        <v>42432</v>
      </c>
      <c r="C587" s="18" t="s">
        <v>1298</v>
      </c>
      <c r="D587" s="48" t="s">
        <v>1297</v>
      </c>
      <c r="E587" s="12" t="str">
        <f>VLOOKUP(B587,'[1]Loai PGD'!$A$3:$D$960,3,0)</f>
        <v>Đa năng duy trì KHDN</v>
      </c>
      <c r="F587" s="12" t="str">
        <f>VLOOKUP(B587,'[1]Loai PGD'!$A$3:$D$960,4,0)</f>
        <v>Truyền thống</v>
      </c>
      <c r="G587" s="19" t="str">
        <f>VLOOKUP(B587,'[2]Quy mo PGD'!D$5:G$964,4,0)</f>
        <v>IV</v>
      </c>
      <c r="H587" s="20" t="s">
        <v>1299</v>
      </c>
      <c r="I587" s="20" t="s">
        <v>993</v>
      </c>
      <c r="J587" s="21" t="s">
        <v>392</v>
      </c>
    </row>
    <row r="588" spans="1:10" x14ac:dyDescent="0.25">
      <c r="A588" s="16">
        <v>424</v>
      </c>
      <c r="B588" s="17">
        <v>42434</v>
      </c>
      <c r="C588" s="18" t="s">
        <v>1300</v>
      </c>
      <c r="D588" s="18" t="s">
        <v>1301</v>
      </c>
      <c r="E588" s="12" t="str">
        <f>VLOOKUP(B588,'[1]Loai PGD'!$A$3:$D$960,3,0)</f>
        <v>Đa năng</v>
      </c>
      <c r="F588" s="12" t="str">
        <f>VLOOKUP(B588,'[1]Loai PGD'!$A$3:$D$960,4,0)</f>
        <v>Độc lập</v>
      </c>
      <c r="G588" s="19" t="str">
        <f>VLOOKUP(B588,'[2]Quy mo PGD'!D$5:G$964,4,0)</f>
        <v>IV</v>
      </c>
      <c r="H588" s="20" t="s">
        <v>1299</v>
      </c>
      <c r="I588" s="20" t="s">
        <v>993</v>
      </c>
      <c r="J588" s="21" t="s">
        <v>392</v>
      </c>
    </row>
    <row r="589" spans="1:10" x14ac:dyDescent="0.25">
      <c r="A589" s="16">
        <v>424</v>
      </c>
      <c r="B589" s="17">
        <v>42435</v>
      </c>
      <c r="C589" s="18" t="s">
        <v>1302</v>
      </c>
      <c r="D589" s="18" t="s">
        <v>1303</v>
      </c>
      <c r="E589" s="12" t="str">
        <f>VLOOKUP(B589,'[1]Loai PGD'!$A$3:$D$960,3,0)</f>
        <v>Đa năng duy trì KHDN</v>
      </c>
      <c r="F589" s="12" t="str">
        <f>VLOOKUP(B589,'[1]Loai PGD'!$A$3:$D$960,4,0)</f>
        <v>Truyền thống</v>
      </c>
      <c r="G589" s="19" t="str">
        <f>VLOOKUP(B589,'[2]Quy mo PGD'!D$5:G$964,4,0)</f>
        <v>IV</v>
      </c>
      <c r="H589" s="20" t="s">
        <v>1304</v>
      </c>
      <c r="I589" s="20" t="s">
        <v>993</v>
      </c>
      <c r="J589" s="21" t="s">
        <v>392</v>
      </c>
    </row>
    <row r="590" spans="1:10" x14ac:dyDescent="0.25">
      <c r="A590" s="16">
        <v>424</v>
      </c>
      <c r="B590" s="17">
        <v>42436</v>
      </c>
      <c r="C590" s="18" t="s">
        <v>1281</v>
      </c>
      <c r="D590" s="18" t="s">
        <v>1305</v>
      </c>
      <c r="E590" s="12" t="str">
        <f>VLOOKUP(B590,'[1]Loai PGD'!$A$3:$D$960,3,0)</f>
        <v>Hỗn hợp</v>
      </c>
      <c r="F590" s="12" t="str">
        <f>VLOOKUP(B590,'[1]Loai PGD'!$A$3:$D$960,4,0)</f>
        <v>Độc lập</v>
      </c>
      <c r="G590" s="19" t="str">
        <f>VLOOKUP(B590,'[2]Quy mo PGD'!D$5:G$964,4,0)</f>
        <v>IV</v>
      </c>
      <c r="H590" s="20" t="s">
        <v>1245</v>
      </c>
      <c r="I590" s="20" t="s">
        <v>993</v>
      </c>
      <c r="J590" s="21" t="s">
        <v>392</v>
      </c>
    </row>
    <row r="591" spans="1:10" x14ac:dyDescent="0.25">
      <c r="A591" s="16">
        <v>424</v>
      </c>
      <c r="B591" s="17">
        <v>42437</v>
      </c>
      <c r="C591" s="18" t="s">
        <v>1306</v>
      </c>
      <c r="D591" s="18" t="s">
        <v>1307</v>
      </c>
      <c r="E591" s="12" t="str">
        <f>VLOOKUP(B591,'[1]Loai PGD'!$A$3:$D$960,3,0)</f>
        <v>Đa năng duy trì KHDN</v>
      </c>
      <c r="F591" s="12" t="str">
        <f>VLOOKUP(B591,'[1]Loai PGD'!$A$3:$D$960,4,0)</f>
        <v>Độc lập</v>
      </c>
      <c r="G591" s="19" t="str">
        <f>VLOOKUP(B591,'[2]Quy mo PGD'!D$5:G$964,4,0)</f>
        <v>IV</v>
      </c>
      <c r="H591" s="20" t="s">
        <v>686</v>
      </c>
      <c r="I591" s="20" t="s">
        <v>993</v>
      </c>
      <c r="J591" s="21" t="s">
        <v>392</v>
      </c>
    </row>
    <row r="592" spans="1:10" x14ac:dyDescent="0.25">
      <c r="A592" s="16">
        <v>424</v>
      </c>
      <c r="B592" s="17">
        <v>42438</v>
      </c>
      <c r="C592" s="18" t="s">
        <v>1308</v>
      </c>
      <c r="D592" s="18" t="s">
        <v>1309</v>
      </c>
      <c r="E592" s="12" t="str">
        <f>VLOOKUP(B592,'[1]Loai PGD'!$A$3:$D$960,3,0)</f>
        <v>Đa năng duy trì KHDN</v>
      </c>
      <c r="F592" s="12" t="str">
        <f>VLOOKUP(B592,'[1]Loai PGD'!$A$3:$D$960,4,0)</f>
        <v>Truyền thống</v>
      </c>
      <c r="G592" s="19" t="str">
        <f>VLOOKUP(B592,'[2]Quy mo PGD'!D$5:G$964,4,0)</f>
        <v>IV</v>
      </c>
      <c r="H592" s="20" t="s">
        <v>1310</v>
      </c>
      <c r="I592" s="20" t="s">
        <v>993</v>
      </c>
      <c r="J592" s="21" t="s">
        <v>392</v>
      </c>
    </row>
    <row r="593" spans="1:10" x14ac:dyDescent="0.25">
      <c r="A593" s="9">
        <v>430</v>
      </c>
      <c r="B593" s="10">
        <v>43000</v>
      </c>
      <c r="C593" s="11" t="s">
        <v>1311</v>
      </c>
      <c r="D593" s="11" t="s">
        <v>1312</v>
      </c>
      <c r="E593" s="12"/>
      <c r="F593" s="12"/>
      <c r="G593" s="13" t="s">
        <v>1127</v>
      </c>
      <c r="H593" s="14" t="s">
        <v>1313</v>
      </c>
      <c r="I593" s="14" t="s">
        <v>1313</v>
      </c>
      <c r="J593" s="21" t="s">
        <v>392</v>
      </c>
    </row>
    <row r="594" spans="1:10" x14ac:dyDescent="0.25">
      <c r="A594" s="16">
        <v>430</v>
      </c>
      <c r="B594" s="17">
        <v>43030</v>
      </c>
      <c r="C594" s="18" t="s">
        <v>1314</v>
      </c>
      <c r="D594" s="18" t="s">
        <v>1315</v>
      </c>
      <c r="E594" s="12" t="str">
        <f>VLOOKUP(B594,'[1]Loai PGD'!$A$3:$D$960,3,0)</f>
        <v>Hỗn hợp</v>
      </c>
      <c r="F594" s="12" t="str">
        <f>VLOOKUP(B594,'[1]Loai PGD'!$A$3:$D$960,4,0)</f>
        <v>Độc lập</v>
      </c>
      <c r="G594" s="19" t="str">
        <f>VLOOKUP(B594,'[2]Quy mo PGD'!D$5:G$964,4,0)</f>
        <v>IV</v>
      </c>
      <c r="H594" s="20" t="s">
        <v>1316</v>
      </c>
      <c r="I594" s="20" t="s">
        <v>1313</v>
      </c>
      <c r="J594" s="21" t="s">
        <v>392</v>
      </c>
    </row>
    <row r="595" spans="1:10" x14ac:dyDescent="0.25">
      <c r="A595" s="16">
        <v>430</v>
      </c>
      <c r="B595" s="17">
        <v>43031</v>
      </c>
      <c r="C595" s="18" t="s">
        <v>1317</v>
      </c>
      <c r="D595" s="18" t="s">
        <v>1318</v>
      </c>
      <c r="E595" s="12" t="str">
        <f>VLOOKUP(B595,'[1]Loai PGD'!$A$3:$D$960,3,0)</f>
        <v>Hỗn hợp</v>
      </c>
      <c r="F595" s="12" t="str">
        <f>VLOOKUP(B595,'[1]Loai PGD'!$A$3:$D$960,4,0)</f>
        <v>Độc lập</v>
      </c>
      <c r="G595" s="19" t="str">
        <f>VLOOKUP(B595,'[2]Quy mo PGD'!D$5:G$964,4,0)</f>
        <v>IV</v>
      </c>
      <c r="H595" s="20" t="s">
        <v>1319</v>
      </c>
      <c r="I595" s="20" t="s">
        <v>1313</v>
      </c>
      <c r="J595" s="21" t="s">
        <v>392</v>
      </c>
    </row>
    <row r="596" spans="1:10" x14ac:dyDescent="0.25">
      <c r="A596" s="16">
        <v>430</v>
      </c>
      <c r="B596" s="17">
        <v>43032</v>
      </c>
      <c r="C596" s="18" t="s">
        <v>1320</v>
      </c>
      <c r="D596" s="18" t="s">
        <v>1321</v>
      </c>
      <c r="E596" s="12" t="str">
        <f>VLOOKUP(B596,'[1]Loai PGD'!$A$3:$D$960,3,0)</f>
        <v>Hỗn hợp</v>
      </c>
      <c r="F596" s="12" t="str">
        <f>VLOOKUP(B596,'[1]Loai PGD'!$A$3:$D$960,4,0)</f>
        <v>Độc lập</v>
      </c>
      <c r="G596" s="19" t="str">
        <f>VLOOKUP(B596,'[2]Quy mo PGD'!D$5:G$964,4,0)</f>
        <v>IV</v>
      </c>
      <c r="H596" s="20" t="s">
        <v>1322</v>
      </c>
      <c r="I596" s="20" t="s">
        <v>1313</v>
      </c>
      <c r="J596" s="21" t="s">
        <v>392</v>
      </c>
    </row>
    <row r="597" spans="1:10" x14ac:dyDescent="0.25">
      <c r="A597" s="16">
        <v>430</v>
      </c>
      <c r="B597" s="17">
        <v>43033</v>
      </c>
      <c r="C597" s="18" t="s">
        <v>1323</v>
      </c>
      <c r="D597" s="18" t="s">
        <v>1324</v>
      </c>
      <c r="E597" s="12" t="str">
        <f>VLOOKUP(B597,'[1]Loai PGD'!$A$3:$D$960,3,0)</f>
        <v>hỗn hợp</v>
      </c>
      <c r="F597" s="12" t="str">
        <f>VLOOKUP(B597,'[1]Loai PGD'!$A$3:$D$960,4,0)</f>
        <v>Độc lập</v>
      </c>
      <c r="G597" s="19" t="str">
        <f>VLOOKUP(B597,'[2]Quy mo PGD'!D$5:G$964,4,0)</f>
        <v>IV</v>
      </c>
      <c r="H597" s="20" t="s">
        <v>1313</v>
      </c>
      <c r="I597" s="20" t="s">
        <v>1313</v>
      </c>
      <c r="J597" s="21" t="s">
        <v>392</v>
      </c>
    </row>
    <row r="598" spans="1:10" x14ac:dyDescent="0.25">
      <c r="A598" s="16">
        <v>430</v>
      </c>
      <c r="B598" s="17">
        <v>43034</v>
      </c>
      <c r="C598" s="18" t="s">
        <v>1325</v>
      </c>
      <c r="D598" s="18" t="s">
        <v>1326</v>
      </c>
      <c r="E598" s="12" t="str">
        <f>VLOOKUP(B598,'[1]Loai PGD'!$A$3:$D$960,3,0)</f>
        <v>Đa năng</v>
      </c>
      <c r="F598" s="12" t="str">
        <f>VLOOKUP(B598,'[1]Loai PGD'!$A$3:$D$960,4,0)</f>
        <v>Độc lập</v>
      </c>
      <c r="G598" s="19" t="str">
        <f>VLOOKUP(B598,'[2]Quy mo PGD'!D$5:G$964,4,0)</f>
        <v>IV</v>
      </c>
      <c r="H598" s="20" t="s">
        <v>1327</v>
      </c>
      <c r="I598" s="20" t="s">
        <v>1313</v>
      </c>
      <c r="J598" s="21" t="s">
        <v>392</v>
      </c>
    </row>
    <row r="599" spans="1:10" x14ac:dyDescent="0.25">
      <c r="A599" s="9">
        <v>440</v>
      </c>
      <c r="B599" s="10">
        <v>44000</v>
      </c>
      <c r="C599" s="11" t="s">
        <v>1328</v>
      </c>
      <c r="D599" s="11" t="s">
        <v>1329</v>
      </c>
      <c r="E599" s="12"/>
      <c r="F599" s="12"/>
      <c r="G599" s="13" t="s">
        <v>1127</v>
      </c>
      <c r="H599" s="14" t="s">
        <v>1330</v>
      </c>
      <c r="I599" s="14" t="s">
        <v>1331</v>
      </c>
      <c r="J599" s="21" t="s">
        <v>392</v>
      </c>
    </row>
    <row r="600" spans="1:10" x14ac:dyDescent="0.25">
      <c r="A600" s="16">
        <v>440</v>
      </c>
      <c r="B600" s="17">
        <v>44030</v>
      </c>
      <c r="C600" s="18" t="s">
        <v>1332</v>
      </c>
      <c r="D600" s="18" t="s">
        <v>1333</v>
      </c>
      <c r="E600" s="12" t="str">
        <f>VLOOKUP(B600,'[1]Loai PGD'!$A$3:$D$960,3,0)</f>
        <v>Đa năng duy trì KHDN</v>
      </c>
      <c r="F600" s="12" t="str">
        <f>VLOOKUP(B600,'[1]Loai PGD'!$A$3:$D$960,4,0)</f>
        <v>Độc lập</v>
      </c>
      <c r="G600" s="19" t="str">
        <f>VLOOKUP(B600,'[2]Quy mo PGD'!D$5:G$964,4,0)</f>
        <v>IV</v>
      </c>
      <c r="H600" s="20" t="s">
        <v>1330</v>
      </c>
      <c r="I600" s="20" t="s">
        <v>1331</v>
      </c>
      <c r="J600" s="21" t="s">
        <v>392</v>
      </c>
    </row>
    <row r="601" spans="1:10" x14ac:dyDescent="0.25">
      <c r="A601" s="16">
        <v>440</v>
      </c>
      <c r="B601" s="17">
        <v>44031</v>
      </c>
      <c r="C601" s="18" t="s">
        <v>1334</v>
      </c>
      <c r="D601" s="18" t="s">
        <v>1335</v>
      </c>
      <c r="E601" s="12" t="str">
        <f>VLOOKUP(B601,'[1]Loai PGD'!$A$3:$D$960,3,0)</f>
        <v>Đa năng</v>
      </c>
      <c r="F601" s="12" t="str">
        <f>VLOOKUP(B601,'[1]Loai PGD'!$A$3:$D$960,4,0)</f>
        <v>Độc lập</v>
      </c>
      <c r="G601" s="19" t="str">
        <f>VLOOKUP(B601,'[2]Quy mo PGD'!D$5:G$964,4,0)</f>
        <v>IV</v>
      </c>
      <c r="H601" s="20" t="s">
        <v>1330</v>
      </c>
      <c r="I601" s="20" t="s">
        <v>1331</v>
      </c>
      <c r="J601" s="21" t="s">
        <v>392</v>
      </c>
    </row>
    <row r="602" spans="1:10" x14ac:dyDescent="0.25">
      <c r="A602" s="16">
        <v>440</v>
      </c>
      <c r="B602" s="17">
        <v>44032</v>
      </c>
      <c r="C602" s="18" t="s">
        <v>1336</v>
      </c>
      <c r="D602" s="18" t="s">
        <v>1337</v>
      </c>
      <c r="E602" s="12" t="str">
        <f>VLOOKUP(B602,'[1]Loai PGD'!$A$3:$D$960,3,0)</f>
        <v>Đa năng</v>
      </c>
      <c r="F602" s="12" t="str">
        <f>VLOOKUP(B602,'[1]Loai PGD'!$A$3:$D$960,4,0)</f>
        <v>Độc lập</v>
      </c>
      <c r="G602" s="19" t="str">
        <f>VLOOKUP(B602,'[2]Quy mo PGD'!D$5:G$964,4,0)</f>
        <v>IV</v>
      </c>
      <c r="H602" s="20" t="s">
        <v>1330</v>
      </c>
      <c r="I602" s="20" t="s">
        <v>1331</v>
      </c>
      <c r="J602" s="21" t="s">
        <v>392</v>
      </c>
    </row>
    <row r="603" spans="1:10" x14ac:dyDescent="0.25">
      <c r="A603" s="16">
        <v>440</v>
      </c>
      <c r="B603" s="17">
        <v>44033</v>
      </c>
      <c r="C603" s="18" t="s">
        <v>1338</v>
      </c>
      <c r="D603" s="18" t="s">
        <v>1339</v>
      </c>
      <c r="E603" s="12" t="str">
        <f>VLOOKUP(B603,'[1]Loai PGD'!$A$3:$D$960,3,0)</f>
        <v>Chuẩn</v>
      </c>
      <c r="F603" s="12" t="str">
        <f>VLOOKUP(B603,'[1]Loai PGD'!$A$3:$D$960,4,0)</f>
        <v>Tập trung</v>
      </c>
      <c r="G603" s="19" t="str">
        <f>VLOOKUP(B603,'[2]Quy mo PGD'!D$5:G$964,4,0)</f>
        <v>IV</v>
      </c>
      <c r="H603" s="20" t="s">
        <v>1330</v>
      </c>
      <c r="I603" s="20" t="s">
        <v>1331</v>
      </c>
      <c r="J603" s="21" t="s">
        <v>392</v>
      </c>
    </row>
    <row r="604" spans="1:10" x14ac:dyDescent="0.25">
      <c r="A604" s="16">
        <v>440</v>
      </c>
      <c r="B604" s="17">
        <v>44034</v>
      </c>
      <c r="C604" s="18" t="s">
        <v>1340</v>
      </c>
      <c r="D604" s="18" t="s">
        <v>1341</v>
      </c>
      <c r="E604" s="12" t="str">
        <f>VLOOKUP(B604,'[1]Loai PGD'!$A$3:$D$960,3,0)</f>
        <v>Chuẩn</v>
      </c>
      <c r="F604" s="12" t="str">
        <f>VLOOKUP(B604,'[1]Loai PGD'!$A$3:$D$960,4,0)</f>
        <v>Tập trung</v>
      </c>
      <c r="G604" s="19" t="str">
        <f>VLOOKUP(B604,'[2]Quy mo PGD'!D$5:G$964,4,0)</f>
        <v>IV</v>
      </c>
      <c r="H604" s="20" t="s">
        <v>1330</v>
      </c>
      <c r="I604" s="20" t="s">
        <v>1331</v>
      </c>
      <c r="J604" s="21" t="s">
        <v>392</v>
      </c>
    </row>
    <row r="605" spans="1:10" x14ac:dyDescent="0.25">
      <c r="A605" s="16">
        <v>440</v>
      </c>
      <c r="B605" s="17">
        <v>44035</v>
      </c>
      <c r="C605" s="18" t="s">
        <v>33</v>
      </c>
      <c r="D605" s="18" t="s">
        <v>1342</v>
      </c>
      <c r="E605" s="12" t="str">
        <f>VLOOKUP(B605,'[1]Loai PGD'!$A$3:$D$960,3,0)</f>
        <v>Đa năng</v>
      </c>
      <c r="F605" s="12" t="str">
        <f>VLOOKUP(B605,'[1]Loai PGD'!$A$3:$D$960,4,0)</f>
        <v>Độc lập</v>
      </c>
      <c r="G605" s="19" t="str">
        <f>VLOOKUP(B605,'[2]Quy mo PGD'!D$5:G$964,4,0)</f>
        <v>IV</v>
      </c>
      <c r="H605" s="20" t="s">
        <v>1330</v>
      </c>
      <c r="I605" s="20" t="s">
        <v>1331</v>
      </c>
      <c r="J605" s="21" t="s">
        <v>392</v>
      </c>
    </row>
    <row r="606" spans="1:10" x14ac:dyDescent="0.25">
      <c r="A606" s="16">
        <v>440</v>
      </c>
      <c r="B606" s="17">
        <v>44036</v>
      </c>
      <c r="C606" s="18" t="s">
        <v>1343</v>
      </c>
      <c r="D606" s="18" t="s">
        <v>1344</v>
      </c>
      <c r="E606" s="12" t="str">
        <f>VLOOKUP(B606,'[1]Loai PGD'!$A$3:$D$960,3,0)</f>
        <v>Đa năng duy trì KHDN</v>
      </c>
      <c r="F606" s="12" t="str">
        <f>VLOOKUP(B606,'[1]Loai PGD'!$A$3:$D$960,4,0)</f>
        <v>Độc lập</v>
      </c>
      <c r="G606" s="19" t="str">
        <f>VLOOKUP(B606,'[2]Quy mo PGD'!D$5:G$964,4,0)</f>
        <v>IV</v>
      </c>
      <c r="H606" s="20" t="s">
        <v>1345</v>
      </c>
      <c r="I606" s="20" t="s">
        <v>1331</v>
      </c>
      <c r="J606" s="21" t="s">
        <v>392</v>
      </c>
    </row>
    <row r="607" spans="1:10" x14ac:dyDescent="0.25">
      <c r="A607" s="16">
        <v>440</v>
      </c>
      <c r="B607" s="17">
        <v>44037</v>
      </c>
      <c r="C607" s="18" t="s">
        <v>1346</v>
      </c>
      <c r="D607" s="18" t="s">
        <v>1347</v>
      </c>
      <c r="E607" s="12" t="str">
        <f>VLOOKUP(B607,'[1]Loai PGD'!$A$3:$D$960,3,0)</f>
        <v>Đa năng</v>
      </c>
      <c r="F607" s="12" t="str">
        <f>VLOOKUP(B607,'[1]Loai PGD'!$A$3:$D$960,4,0)</f>
        <v>Độc lập</v>
      </c>
      <c r="G607" s="19" t="str">
        <f>VLOOKUP(B607,'[2]Quy mo PGD'!D$5:G$964,4,0)</f>
        <v>IV</v>
      </c>
      <c r="H607" s="20" t="s">
        <v>1348</v>
      </c>
      <c r="I607" s="20" t="s">
        <v>1331</v>
      </c>
      <c r="J607" s="21" t="s">
        <v>392</v>
      </c>
    </row>
    <row r="608" spans="1:10" x14ac:dyDescent="0.25">
      <c r="A608" s="16">
        <v>440</v>
      </c>
      <c r="B608" s="17">
        <v>44038</v>
      </c>
      <c r="C608" s="18" t="s">
        <v>1349</v>
      </c>
      <c r="D608" s="18" t="s">
        <v>1350</v>
      </c>
      <c r="E608" s="12" t="str">
        <f>VLOOKUP(B608,'[1]Loai PGD'!$A$3:$D$960,3,0)</f>
        <v>Đa năng</v>
      </c>
      <c r="F608" s="12" t="str">
        <f>VLOOKUP(B608,'[1]Loai PGD'!$A$3:$D$960,4,0)</f>
        <v>Độc lập</v>
      </c>
      <c r="G608" s="19" t="s">
        <v>1127</v>
      </c>
      <c r="H608" s="20" t="s">
        <v>1351</v>
      </c>
      <c r="I608" s="20" t="s">
        <v>1331</v>
      </c>
      <c r="J608" s="21" t="s">
        <v>392</v>
      </c>
    </row>
    <row r="609" spans="1:10" x14ac:dyDescent="0.25">
      <c r="A609" s="16">
        <v>440</v>
      </c>
      <c r="B609" s="17">
        <v>44040</v>
      </c>
      <c r="C609" s="18" t="s">
        <v>263</v>
      </c>
      <c r="D609" s="18" t="s">
        <v>1352</v>
      </c>
      <c r="E609" s="12" t="str">
        <f>VLOOKUP(B609,'[1]Loai PGD'!$A$3:$D$960,3,0)</f>
        <v>Chưa cho vay</v>
      </c>
      <c r="F609" s="12" t="str">
        <f>VLOOKUP(B609,'[1]Loai PGD'!$A$3:$D$960,4,0)</f>
        <v>Chưa cho vay</v>
      </c>
      <c r="G609" s="19" t="str">
        <f>VLOOKUP(B609,'[2]Quy mo PGD'!D$5:G$964,4,0)</f>
        <v>IV</v>
      </c>
      <c r="H609" s="20" t="s">
        <v>1330</v>
      </c>
      <c r="I609" s="20" t="s">
        <v>1331</v>
      </c>
      <c r="J609" s="21" t="s">
        <v>392</v>
      </c>
    </row>
    <row r="610" spans="1:10" x14ac:dyDescent="0.25">
      <c r="A610" s="16">
        <v>440</v>
      </c>
      <c r="B610" s="17">
        <v>44041</v>
      </c>
      <c r="C610" s="18" t="s">
        <v>1353</v>
      </c>
      <c r="D610" s="18" t="s">
        <v>1354</v>
      </c>
      <c r="E610" s="12" t="str">
        <f>VLOOKUP(B610,'[1]Loai PGD'!$A$3:$D$960,3,0)</f>
        <v>Chưa cho vay</v>
      </c>
      <c r="F610" s="12" t="str">
        <f>VLOOKUP(B610,'[1]Loai PGD'!$A$3:$D$960,4,0)</f>
        <v>Chưa cho vay</v>
      </c>
      <c r="G610" s="19" t="str">
        <f>VLOOKUP(B610,'[2]Quy mo PGD'!D$5:G$964,4,0)</f>
        <v>IV</v>
      </c>
      <c r="H610" s="20" t="s">
        <v>1330</v>
      </c>
      <c r="I610" s="20" t="s">
        <v>1331</v>
      </c>
      <c r="J610" s="21" t="s">
        <v>392</v>
      </c>
    </row>
    <row r="611" spans="1:10" x14ac:dyDescent="0.25">
      <c r="A611" s="24">
        <v>440</v>
      </c>
      <c r="B611" s="25">
        <v>44042</v>
      </c>
      <c r="C611" s="26" t="s">
        <v>153</v>
      </c>
      <c r="D611" s="26" t="s">
        <v>1355</v>
      </c>
      <c r="E611" s="27" t="str">
        <f>VLOOKUP(B611,'[1]Loai PGD'!$A$3:$D$960,3,0)</f>
        <v>Chưa cho vay</v>
      </c>
      <c r="F611" s="27" t="str">
        <f>VLOOKUP(B611,'[1]Loai PGD'!$A$3:$D$960,4,0)</f>
        <v>Chưa cho vay</v>
      </c>
      <c r="G611" s="28" t="str">
        <f>VLOOKUP(B611,'[2]Quy mo PGD'!D$5:G$964,4,0)</f>
        <v>IV</v>
      </c>
      <c r="H611" s="29" t="s">
        <v>1330</v>
      </c>
      <c r="I611" s="29" t="s">
        <v>1331</v>
      </c>
      <c r="J611" s="21" t="s">
        <v>392</v>
      </c>
    </row>
    <row r="612" spans="1:10" x14ac:dyDescent="0.25">
      <c r="A612" s="9">
        <v>441</v>
      </c>
      <c r="B612" s="10">
        <v>44100</v>
      </c>
      <c r="C612" s="11" t="s">
        <v>1356</v>
      </c>
      <c r="D612" s="11" t="s">
        <v>1357</v>
      </c>
      <c r="E612" s="12"/>
      <c r="F612" s="12"/>
      <c r="G612" s="13" t="s">
        <v>1127</v>
      </c>
      <c r="H612" s="14" t="s">
        <v>1358</v>
      </c>
      <c r="I612" s="14" t="s">
        <v>1331</v>
      </c>
      <c r="J612" s="21" t="s">
        <v>392</v>
      </c>
    </row>
    <row r="613" spans="1:10" x14ac:dyDescent="0.25">
      <c r="A613" s="16">
        <v>441</v>
      </c>
      <c r="B613" s="17">
        <v>44130</v>
      </c>
      <c r="C613" s="18" t="s">
        <v>1359</v>
      </c>
      <c r="D613" s="18" t="s">
        <v>1360</v>
      </c>
      <c r="E613" s="12" t="str">
        <f>VLOOKUP(B613,'[1]Loai PGD'!$A$3:$D$960,3,0)</f>
        <v>Đa năng</v>
      </c>
      <c r="F613" s="12" t="str">
        <f>VLOOKUP(B613,'[1]Loai PGD'!$A$3:$D$960,4,0)</f>
        <v>Độc lập</v>
      </c>
      <c r="G613" s="19" t="str">
        <f>VLOOKUP(B613,'[2]Quy mo PGD'!D$5:G$964,4,0)</f>
        <v>IV</v>
      </c>
      <c r="H613" s="20" t="s">
        <v>1330</v>
      </c>
      <c r="I613" s="20" t="s">
        <v>1331</v>
      </c>
      <c r="J613" s="21" t="s">
        <v>392</v>
      </c>
    </row>
    <row r="614" spans="1:10" x14ac:dyDescent="0.25">
      <c r="A614" s="16">
        <v>441</v>
      </c>
      <c r="B614" s="17">
        <v>44131</v>
      </c>
      <c r="C614" s="18" t="s">
        <v>1361</v>
      </c>
      <c r="D614" s="18" t="s">
        <v>1362</v>
      </c>
      <c r="E614" s="12" t="str">
        <f>VLOOKUP(B614,'[1]Loai PGD'!$A$3:$D$960,3,0)</f>
        <v>Đa năng</v>
      </c>
      <c r="F614" s="12" t="str">
        <f>VLOOKUP(B614,'[1]Loai PGD'!$A$3:$D$960,4,0)</f>
        <v>Độc lập</v>
      </c>
      <c r="G614" s="19" t="str">
        <f>VLOOKUP(B614,'[2]Quy mo PGD'!D$5:G$964,4,0)</f>
        <v>IV</v>
      </c>
      <c r="H614" s="20" t="s">
        <v>1330</v>
      </c>
      <c r="I614" s="20" t="s">
        <v>1331</v>
      </c>
      <c r="J614" s="21" t="s">
        <v>392</v>
      </c>
    </row>
    <row r="615" spans="1:10" x14ac:dyDescent="0.25">
      <c r="A615" s="16">
        <v>441</v>
      </c>
      <c r="B615" s="17">
        <v>44132</v>
      </c>
      <c r="C615" s="18" t="s">
        <v>1363</v>
      </c>
      <c r="D615" s="18" t="s">
        <v>1364</v>
      </c>
      <c r="E615" s="12" t="str">
        <f>VLOOKUP(B615,'[1]Loai PGD'!$A$3:$D$960,3,0)</f>
        <v>Đa năng</v>
      </c>
      <c r="F615" s="12" t="str">
        <f>VLOOKUP(B615,'[1]Loai PGD'!$A$3:$D$960,4,0)</f>
        <v>Độc lập</v>
      </c>
      <c r="G615" s="19" t="str">
        <f>VLOOKUP(B615,'[2]Quy mo PGD'!D$5:G$964,4,0)</f>
        <v>IV</v>
      </c>
      <c r="H615" s="20" t="s">
        <v>1345</v>
      </c>
      <c r="I615" s="20" t="s">
        <v>1331</v>
      </c>
      <c r="J615" s="21" t="s">
        <v>392</v>
      </c>
    </row>
    <row r="616" spans="1:10" x14ac:dyDescent="0.25">
      <c r="A616" s="16">
        <v>441</v>
      </c>
      <c r="B616" s="17">
        <v>44133</v>
      </c>
      <c r="C616" s="18" t="s">
        <v>1131</v>
      </c>
      <c r="D616" s="18" t="s">
        <v>1365</v>
      </c>
      <c r="E616" s="12" t="str">
        <f>VLOOKUP(B616,'[1]Loai PGD'!$A$3:$D$960,3,0)</f>
        <v>Đa năng</v>
      </c>
      <c r="F616" s="12" t="str">
        <f>VLOOKUP(B616,'[1]Loai PGD'!$A$3:$D$960,4,0)</f>
        <v>Độc lập</v>
      </c>
      <c r="G616" s="19" t="str">
        <f>VLOOKUP(B616,'[2]Quy mo PGD'!D$5:G$964,4,0)</f>
        <v>IV</v>
      </c>
      <c r="H616" s="20" t="s">
        <v>1330</v>
      </c>
      <c r="I616" s="20" t="s">
        <v>1331</v>
      </c>
      <c r="J616" s="21" t="s">
        <v>392</v>
      </c>
    </row>
    <row r="617" spans="1:10" x14ac:dyDescent="0.25">
      <c r="A617" s="16">
        <v>441</v>
      </c>
      <c r="B617" s="17">
        <v>44134</v>
      </c>
      <c r="C617" s="18" t="s">
        <v>1366</v>
      </c>
      <c r="D617" s="18" t="s">
        <v>1367</v>
      </c>
      <c r="E617" s="12" t="str">
        <f>VLOOKUP(B617,'[1]Loai PGD'!$A$3:$D$960,3,0)</f>
        <v>Đa năng</v>
      </c>
      <c r="F617" s="12" t="str">
        <f>VLOOKUP(B617,'[1]Loai PGD'!$A$3:$D$960,4,0)</f>
        <v>Độc lập</v>
      </c>
      <c r="G617" s="19" t="str">
        <f>VLOOKUP(B617,'[2]Quy mo PGD'!D$5:G$964,4,0)</f>
        <v>IV</v>
      </c>
      <c r="H617" s="20" t="s">
        <v>1330</v>
      </c>
      <c r="I617" s="20" t="s">
        <v>1331</v>
      </c>
      <c r="J617" s="21" t="s">
        <v>392</v>
      </c>
    </row>
    <row r="618" spans="1:10" x14ac:dyDescent="0.25">
      <c r="A618" s="9">
        <v>442</v>
      </c>
      <c r="B618" s="10">
        <v>44200</v>
      </c>
      <c r="C618" s="11" t="s">
        <v>1368</v>
      </c>
      <c r="D618" s="11" t="s">
        <v>1369</v>
      </c>
      <c r="E618" s="12"/>
      <c r="F618" s="12"/>
      <c r="G618" s="13" t="s">
        <v>1127</v>
      </c>
      <c r="H618" s="14" t="s">
        <v>1330</v>
      </c>
      <c r="I618" s="14" t="s">
        <v>1331</v>
      </c>
      <c r="J618" s="21" t="s">
        <v>392</v>
      </c>
    </row>
    <row r="619" spans="1:10" x14ac:dyDescent="0.25">
      <c r="A619" s="16">
        <v>442</v>
      </c>
      <c r="B619" s="17">
        <v>44230</v>
      </c>
      <c r="C619" s="18" t="s">
        <v>1263</v>
      </c>
      <c r="D619" s="18" t="s">
        <v>1370</v>
      </c>
      <c r="E619" s="12" t="str">
        <f>VLOOKUP(B619,'[1]Loai PGD'!$A$3:$D$960,3,0)</f>
        <v>Đa năng</v>
      </c>
      <c r="F619" s="12" t="str">
        <f>VLOOKUP(B619,'[1]Loai PGD'!$A$3:$D$960,4,0)</f>
        <v>Độc lập</v>
      </c>
      <c r="G619" s="19" t="str">
        <f>VLOOKUP(B619,'[2]Quy mo PGD'!D$5:G$964,4,0)</f>
        <v>IV</v>
      </c>
      <c r="H619" s="20" t="s">
        <v>1330</v>
      </c>
      <c r="I619" s="20" t="s">
        <v>1331</v>
      </c>
      <c r="J619" s="21" t="s">
        <v>392</v>
      </c>
    </row>
    <row r="620" spans="1:10" x14ac:dyDescent="0.25">
      <c r="A620" s="16">
        <v>442</v>
      </c>
      <c r="B620" s="17">
        <v>44231</v>
      </c>
      <c r="C620" s="18" t="s">
        <v>1371</v>
      </c>
      <c r="D620" s="18" t="s">
        <v>1372</v>
      </c>
      <c r="E620" s="12" t="str">
        <f>VLOOKUP(B620,'[1]Loai PGD'!$A$3:$D$960,3,0)</f>
        <v>Đa năng</v>
      </c>
      <c r="F620" s="12" t="str">
        <f>VLOOKUP(B620,'[1]Loai PGD'!$A$3:$D$960,4,0)</f>
        <v>Độc lập</v>
      </c>
      <c r="G620" s="19" t="str">
        <f>VLOOKUP(B620,'[2]Quy mo PGD'!D$5:G$964,4,0)</f>
        <v>IV</v>
      </c>
      <c r="H620" s="20" t="s">
        <v>1330</v>
      </c>
      <c r="I620" s="20" t="s">
        <v>1331</v>
      </c>
      <c r="J620" s="21" t="s">
        <v>392</v>
      </c>
    </row>
    <row r="621" spans="1:10" x14ac:dyDescent="0.25">
      <c r="A621" s="16">
        <v>442</v>
      </c>
      <c r="B621" s="17">
        <v>44232</v>
      </c>
      <c r="C621" s="18" t="s">
        <v>1373</v>
      </c>
      <c r="D621" s="18" t="s">
        <v>1374</v>
      </c>
      <c r="E621" s="12" t="str">
        <f>VLOOKUP(B621,'[1]Loai PGD'!$A$3:$D$960,3,0)</f>
        <v>Hỗn hợp</v>
      </c>
      <c r="F621" s="12" t="str">
        <f>VLOOKUP(B621,'[1]Loai PGD'!$A$3:$D$960,4,0)</f>
        <v>Độc lập</v>
      </c>
      <c r="G621" s="19" t="str">
        <f>VLOOKUP(B621,'[2]Quy mo PGD'!D$5:G$964,4,0)</f>
        <v>IV</v>
      </c>
      <c r="H621" s="20" t="s">
        <v>1330</v>
      </c>
      <c r="I621" s="20" t="s">
        <v>1331</v>
      </c>
      <c r="J621" s="21" t="s">
        <v>392</v>
      </c>
    </row>
    <row r="622" spans="1:10" x14ac:dyDescent="0.25">
      <c r="A622" s="16">
        <v>442</v>
      </c>
      <c r="B622" s="17">
        <v>44233</v>
      </c>
      <c r="C622" s="18" t="s">
        <v>1323</v>
      </c>
      <c r="D622" s="18" t="s">
        <v>1375</v>
      </c>
      <c r="E622" s="12" t="str">
        <f>VLOOKUP(B622,'[1]Loai PGD'!$A$3:$D$960,3,0)</f>
        <v>Đa năng</v>
      </c>
      <c r="F622" s="12" t="str">
        <f>VLOOKUP(B622,'[1]Loai PGD'!$A$3:$D$960,4,0)</f>
        <v>Độc lập</v>
      </c>
      <c r="G622" s="19" t="str">
        <f>VLOOKUP(B622,'[2]Quy mo PGD'!D$5:G$964,4,0)</f>
        <v>IV</v>
      </c>
      <c r="H622" s="20" t="s">
        <v>1330</v>
      </c>
      <c r="I622" s="20" t="s">
        <v>1331</v>
      </c>
      <c r="J622" s="21" t="s">
        <v>392</v>
      </c>
    </row>
    <row r="623" spans="1:10" x14ac:dyDescent="0.25">
      <c r="A623" s="16">
        <v>442</v>
      </c>
      <c r="B623" s="17">
        <v>44234</v>
      </c>
      <c r="C623" s="18" t="s">
        <v>1376</v>
      </c>
      <c r="D623" s="18" t="s">
        <v>1377</v>
      </c>
      <c r="E623" s="12" t="str">
        <f>VLOOKUP(B623,'[1]Loai PGD'!$A$3:$D$960,3,0)</f>
        <v>Đa năng</v>
      </c>
      <c r="F623" s="12" t="str">
        <f>VLOOKUP(B623,'[1]Loai PGD'!$A$3:$D$960,4,0)</f>
        <v>Độc lập</v>
      </c>
      <c r="G623" s="19" t="str">
        <f>VLOOKUP(B623,'[2]Quy mo PGD'!D$5:G$964,4,0)</f>
        <v>IV</v>
      </c>
      <c r="H623" s="20" t="s">
        <v>1330</v>
      </c>
      <c r="I623" s="20" t="s">
        <v>1331</v>
      </c>
      <c r="J623" s="21" t="s">
        <v>392</v>
      </c>
    </row>
    <row r="624" spans="1:10" x14ac:dyDescent="0.25">
      <c r="A624" s="16">
        <v>442</v>
      </c>
      <c r="B624" s="17">
        <v>44235</v>
      </c>
      <c r="C624" s="18" t="s">
        <v>1378</v>
      </c>
      <c r="D624" s="18" t="s">
        <v>1379</v>
      </c>
      <c r="E624" s="12" t="str">
        <f>VLOOKUP(B624,'[1]Loai PGD'!$A$3:$D$960,3,0)</f>
        <v>Đa năng</v>
      </c>
      <c r="F624" s="12" t="str">
        <f>VLOOKUP(B624,'[1]Loai PGD'!$A$3:$D$960,4,0)</f>
        <v>Độc lập</v>
      </c>
      <c r="G624" s="19" t="str">
        <f>VLOOKUP(B624,'[2]Quy mo PGD'!D$5:G$964,4,0)</f>
        <v>IV</v>
      </c>
      <c r="H624" s="20" t="s">
        <v>1330</v>
      </c>
      <c r="I624" s="20" t="s">
        <v>1331</v>
      </c>
      <c r="J624" s="21" t="s">
        <v>392</v>
      </c>
    </row>
    <row r="625" spans="1:10" x14ac:dyDescent="0.25">
      <c r="A625" s="16">
        <v>442</v>
      </c>
      <c r="B625" s="17">
        <v>44236</v>
      </c>
      <c r="C625" s="18" t="s">
        <v>1380</v>
      </c>
      <c r="D625" s="18" t="s">
        <v>1381</v>
      </c>
      <c r="E625" s="12" t="str">
        <f>VLOOKUP(B625,'[1]Loai PGD'!$A$3:$D$960,3,0)</f>
        <v>Đa năng</v>
      </c>
      <c r="F625" s="12" t="str">
        <f>VLOOKUP(B625,'[1]Loai PGD'!$A$3:$D$960,4,0)</f>
        <v>Độc lập</v>
      </c>
      <c r="G625" s="19" t="str">
        <f>VLOOKUP(B625,'[2]Quy mo PGD'!D$5:G$964,4,0)</f>
        <v>IV</v>
      </c>
      <c r="H625" s="20" t="s">
        <v>1330</v>
      </c>
      <c r="I625" s="20" t="s">
        <v>1331</v>
      </c>
      <c r="J625" s="21" t="s">
        <v>392</v>
      </c>
    </row>
    <row r="626" spans="1:10" x14ac:dyDescent="0.25">
      <c r="A626" s="9">
        <v>444</v>
      </c>
      <c r="B626" s="10">
        <v>44400</v>
      </c>
      <c r="C626" s="11" t="s">
        <v>1382</v>
      </c>
      <c r="D626" s="47" t="s">
        <v>1383</v>
      </c>
      <c r="E626" s="12"/>
      <c r="F626" s="12"/>
      <c r="G626" s="13" t="s">
        <v>1127</v>
      </c>
      <c r="H626" s="14" t="s">
        <v>1384</v>
      </c>
      <c r="I626" s="14" t="s">
        <v>1331</v>
      </c>
      <c r="J626" s="21" t="s">
        <v>392</v>
      </c>
    </row>
    <row r="627" spans="1:10" x14ac:dyDescent="0.25">
      <c r="A627" s="16">
        <v>444</v>
      </c>
      <c r="B627" s="17">
        <v>44430</v>
      </c>
      <c r="C627" s="18" t="s">
        <v>1385</v>
      </c>
      <c r="D627" s="18" t="s">
        <v>1386</v>
      </c>
      <c r="E627" s="12" t="str">
        <f>VLOOKUP(B627,'[1]Loai PGD'!$A$3:$D$960,3,0)</f>
        <v>Đa năng duy trì KHDN</v>
      </c>
      <c r="F627" s="12" t="str">
        <f>VLOOKUP(B627,'[1]Loai PGD'!$A$3:$D$960,4,0)</f>
        <v>Độc lập</v>
      </c>
      <c r="G627" s="19" t="str">
        <f>VLOOKUP(B627,'[2]Quy mo PGD'!D$5:G$964,4,0)</f>
        <v>IV</v>
      </c>
      <c r="H627" s="20" t="s">
        <v>1387</v>
      </c>
      <c r="I627" s="20" t="s">
        <v>1331</v>
      </c>
      <c r="J627" s="21" t="s">
        <v>392</v>
      </c>
    </row>
    <row r="628" spans="1:10" x14ac:dyDescent="0.25">
      <c r="A628" s="16">
        <v>444</v>
      </c>
      <c r="B628" s="17">
        <v>44431</v>
      </c>
      <c r="C628" s="18" t="s">
        <v>1388</v>
      </c>
      <c r="D628" s="18" t="s">
        <v>1389</v>
      </c>
      <c r="E628" s="12" t="str">
        <f>VLOOKUP(B628,'[1]Loai PGD'!$A$3:$D$960,3,0)</f>
        <v>Đa năng</v>
      </c>
      <c r="F628" s="12" t="str">
        <f>VLOOKUP(B628,'[1]Loai PGD'!$A$3:$D$960,4,0)</f>
        <v>Độc lập</v>
      </c>
      <c r="G628" s="19" t="str">
        <f>VLOOKUP(B628,'[2]Quy mo PGD'!D$5:G$964,4,0)</f>
        <v>IV</v>
      </c>
      <c r="H628" s="20" t="s">
        <v>1387</v>
      </c>
      <c r="I628" s="20" t="s">
        <v>1331</v>
      </c>
      <c r="J628" s="21" t="s">
        <v>392</v>
      </c>
    </row>
    <row r="629" spans="1:10" x14ac:dyDescent="0.25">
      <c r="A629" s="16">
        <v>444</v>
      </c>
      <c r="B629" s="17">
        <v>44432</v>
      </c>
      <c r="C629" s="18" t="s">
        <v>1390</v>
      </c>
      <c r="D629" s="18" t="s">
        <v>1391</v>
      </c>
      <c r="E629" s="12" t="str">
        <f>VLOOKUP(B629,'[1]Loai PGD'!$A$3:$D$960,3,0)</f>
        <v>Đa năng</v>
      </c>
      <c r="F629" s="12" t="str">
        <f>VLOOKUP(B629,'[1]Loai PGD'!$A$3:$D$960,4,0)</f>
        <v>Độc lập</v>
      </c>
      <c r="G629" s="19" t="str">
        <f>VLOOKUP(B629,'[2]Quy mo PGD'!D$5:G$964,4,0)</f>
        <v>IV</v>
      </c>
      <c r="H629" s="20" t="s">
        <v>1387</v>
      </c>
      <c r="I629" s="20" t="s">
        <v>1331</v>
      </c>
      <c r="J629" s="21" t="s">
        <v>392</v>
      </c>
    </row>
    <row r="630" spans="1:10" x14ac:dyDescent="0.25">
      <c r="A630" s="16">
        <v>444</v>
      </c>
      <c r="B630" s="17">
        <v>44433</v>
      </c>
      <c r="C630" s="18" t="s">
        <v>1392</v>
      </c>
      <c r="D630" s="18" t="s">
        <v>1393</v>
      </c>
      <c r="E630" s="12" t="str">
        <f>VLOOKUP(B630,'[1]Loai PGD'!$A$3:$D$960,3,0)</f>
        <v>Đa năng</v>
      </c>
      <c r="F630" s="12" t="str">
        <f>VLOOKUP(B630,'[1]Loai PGD'!$A$3:$D$960,4,0)</f>
        <v>Độc lập</v>
      </c>
      <c r="G630" s="19" t="str">
        <f>VLOOKUP(B630,'[2]Quy mo PGD'!D$5:G$964,4,0)</f>
        <v>IV</v>
      </c>
      <c r="H630" s="20" t="s">
        <v>1384</v>
      </c>
      <c r="I630" s="20" t="s">
        <v>1331</v>
      </c>
      <c r="J630" s="21" t="s">
        <v>392</v>
      </c>
    </row>
    <row r="631" spans="1:10" x14ac:dyDescent="0.25">
      <c r="A631" s="16">
        <v>444</v>
      </c>
      <c r="B631" s="17">
        <v>44434</v>
      </c>
      <c r="C631" s="18" t="s">
        <v>1394</v>
      </c>
      <c r="D631" s="18" t="s">
        <v>1395</v>
      </c>
      <c r="E631" s="12" t="str">
        <f>VLOOKUP(B631,'[1]Loai PGD'!$A$3:$D$960,3,0)</f>
        <v>Đa năng</v>
      </c>
      <c r="F631" s="12" t="str">
        <f>VLOOKUP(B631,'[1]Loai PGD'!$A$3:$D$960,4,0)</f>
        <v>Độc lập</v>
      </c>
      <c r="G631" s="19" t="str">
        <f>VLOOKUP(B631,'[2]Quy mo PGD'!D$5:G$964,4,0)</f>
        <v>IV</v>
      </c>
      <c r="H631" s="20" t="s">
        <v>1396</v>
      </c>
      <c r="I631" s="20" t="s">
        <v>1331</v>
      </c>
      <c r="J631" s="21" t="s">
        <v>392</v>
      </c>
    </row>
    <row r="632" spans="1:10" x14ac:dyDescent="0.25">
      <c r="A632" s="9">
        <v>450</v>
      </c>
      <c r="B632" s="10">
        <v>45000</v>
      </c>
      <c r="C632" s="11" t="s">
        <v>1397</v>
      </c>
      <c r="D632" s="11" t="s">
        <v>1398</v>
      </c>
      <c r="E632" s="12"/>
      <c r="F632" s="12"/>
      <c r="G632" s="13" t="s">
        <v>1127</v>
      </c>
      <c r="H632" s="14" t="s">
        <v>1135</v>
      </c>
      <c r="I632" s="14" t="s">
        <v>1399</v>
      </c>
      <c r="J632" s="21" t="s">
        <v>392</v>
      </c>
    </row>
    <row r="633" spans="1:10" x14ac:dyDescent="0.25">
      <c r="A633" s="16">
        <v>450</v>
      </c>
      <c r="B633" s="17">
        <v>45030</v>
      </c>
      <c r="C633" s="18" t="s">
        <v>1400</v>
      </c>
      <c r="D633" s="18" t="s">
        <v>1401</v>
      </c>
      <c r="E633" s="12" t="str">
        <f>VLOOKUP(B633,'[1]Loai PGD'!$A$3:$D$960,3,0)</f>
        <v>Hỗn hợp</v>
      </c>
      <c r="F633" s="12" t="str">
        <f>VLOOKUP(B633,'[1]Loai PGD'!$A$3:$D$960,4,0)</f>
        <v>Độc lập</v>
      </c>
      <c r="G633" s="19" t="str">
        <f>VLOOKUP(B633,'[2]Quy mo PGD'!D$5:G$964,4,0)</f>
        <v>IV</v>
      </c>
      <c r="H633" s="20" t="s">
        <v>1402</v>
      </c>
      <c r="I633" s="20" t="s">
        <v>1399</v>
      </c>
      <c r="J633" s="21" t="s">
        <v>392</v>
      </c>
    </row>
    <row r="634" spans="1:10" x14ac:dyDescent="0.25">
      <c r="A634" s="16">
        <v>450</v>
      </c>
      <c r="B634" s="17">
        <v>45031</v>
      </c>
      <c r="C634" s="18" t="s">
        <v>1403</v>
      </c>
      <c r="D634" s="18" t="s">
        <v>1404</v>
      </c>
      <c r="E634" s="12" t="str">
        <f>VLOOKUP(B634,'[1]Loai PGD'!$A$3:$D$960,3,0)</f>
        <v>Hỗn hợp</v>
      </c>
      <c r="F634" s="12" t="str">
        <f>VLOOKUP(B634,'[1]Loai PGD'!$A$3:$D$960,4,0)</f>
        <v>Độc lập</v>
      </c>
      <c r="G634" s="19" t="str">
        <f>VLOOKUP(B634,'[2]Quy mo PGD'!D$5:G$964,4,0)</f>
        <v>IV</v>
      </c>
      <c r="H634" s="20" t="s">
        <v>1405</v>
      </c>
      <c r="I634" s="20" t="s">
        <v>1399</v>
      </c>
      <c r="J634" s="21" t="s">
        <v>392</v>
      </c>
    </row>
    <row r="635" spans="1:10" x14ac:dyDescent="0.25">
      <c r="A635" s="16">
        <v>450</v>
      </c>
      <c r="B635" s="17">
        <v>45032</v>
      </c>
      <c r="C635" s="18" t="s">
        <v>1406</v>
      </c>
      <c r="D635" s="18" t="s">
        <v>1407</v>
      </c>
      <c r="E635" s="12" t="str">
        <f>VLOOKUP(B635,'[1]Loai PGD'!$A$3:$D$960,3,0)</f>
        <v>Đa năng</v>
      </c>
      <c r="F635" s="12" t="str">
        <f>VLOOKUP(B635,'[1]Loai PGD'!$A$3:$D$960,4,0)</f>
        <v>Tập trung</v>
      </c>
      <c r="G635" s="19" t="str">
        <f>VLOOKUP(B635,'[2]Quy mo PGD'!D$5:G$964,4,0)</f>
        <v>IV</v>
      </c>
      <c r="H635" s="20" t="s">
        <v>1135</v>
      </c>
      <c r="I635" s="20" t="s">
        <v>1399</v>
      </c>
      <c r="J635" s="21" t="s">
        <v>392</v>
      </c>
    </row>
    <row r="636" spans="1:10" x14ac:dyDescent="0.25">
      <c r="A636" s="16">
        <v>450</v>
      </c>
      <c r="B636" s="17">
        <v>45033</v>
      </c>
      <c r="C636" s="18" t="s">
        <v>436</v>
      </c>
      <c r="D636" s="18" t="s">
        <v>1408</v>
      </c>
      <c r="E636" s="12" t="str">
        <f>VLOOKUP(B636,'[1]Loai PGD'!$A$3:$D$960,3,0)</f>
        <v>Hỗn hợp</v>
      </c>
      <c r="F636" s="12" t="str">
        <f>VLOOKUP(B636,'[1]Loai PGD'!$A$3:$D$960,4,0)</f>
        <v>Độc lập</v>
      </c>
      <c r="G636" s="19" t="str">
        <f>VLOOKUP(B636,'[2]Quy mo PGD'!D$5:G$964,4,0)</f>
        <v>IV</v>
      </c>
      <c r="H636" s="20" t="s">
        <v>1135</v>
      </c>
      <c r="I636" s="20" t="s">
        <v>1399</v>
      </c>
      <c r="J636" s="21" t="s">
        <v>392</v>
      </c>
    </row>
    <row r="637" spans="1:10" x14ac:dyDescent="0.25">
      <c r="A637" s="16">
        <v>450</v>
      </c>
      <c r="B637" s="17">
        <v>45034</v>
      </c>
      <c r="C637" s="18" t="s">
        <v>1409</v>
      </c>
      <c r="D637" s="18" t="s">
        <v>1410</v>
      </c>
      <c r="E637" s="12" t="str">
        <f>VLOOKUP(B637,'[1]Loai PGD'!$A$3:$D$960,3,0)</f>
        <v>Đa năng</v>
      </c>
      <c r="F637" s="12" t="str">
        <f>VLOOKUP(B637,'[1]Loai PGD'!$A$3:$D$960,4,0)</f>
        <v>Độc lập</v>
      </c>
      <c r="G637" s="19" t="str">
        <f>VLOOKUP(B637,'[2]Quy mo PGD'!D$5:G$964,4,0)</f>
        <v>IV</v>
      </c>
      <c r="H637" s="20" t="s">
        <v>1411</v>
      </c>
      <c r="I637" s="20" t="s">
        <v>1399</v>
      </c>
      <c r="J637" s="21" t="s">
        <v>392</v>
      </c>
    </row>
    <row r="638" spans="1:10" x14ac:dyDescent="0.25">
      <c r="A638" s="16">
        <v>450</v>
      </c>
      <c r="B638" s="17">
        <v>45035</v>
      </c>
      <c r="C638" s="18" t="s">
        <v>1412</v>
      </c>
      <c r="D638" s="18" t="s">
        <v>1413</v>
      </c>
      <c r="E638" s="12" t="str">
        <f>VLOOKUP(B638,'[1]Loai PGD'!$A$3:$D$960,3,0)</f>
        <v>Đa năng duy trì KHDN</v>
      </c>
      <c r="F638" s="12" t="str">
        <f>VLOOKUP(B638,'[1]Loai PGD'!$A$3:$D$960,4,0)</f>
        <v>Độc lập</v>
      </c>
      <c r="G638" s="19" t="str">
        <f>VLOOKUP(B638,'[2]Quy mo PGD'!D$5:G$964,4,0)</f>
        <v>IV</v>
      </c>
      <c r="H638" s="20" t="s">
        <v>1405</v>
      </c>
      <c r="I638" s="20" t="s">
        <v>1399</v>
      </c>
      <c r="J638" s="21" t="s">
        <v>392</v>
      </c>
    </row>
    <row r="639" spans="1:10" x14ac:dyDescent="0.25">
      <c r="A639" s="9">
        <v>460</v>
      </c>
      <c r="B639" s="10">
        <v>46000</v>
      </c>
      <c r="C639" s="11" t="s">
        <v>1414</v>
      </c>
      <c r="D639" s="11" t="s">
        <v>1415</v>
      </c>
      <c r="E639" s="12"/>
      <c r="F639" s="12"/>
      <c r="G639" s="13" t="s">
        <v>1416</v>
      </c>
      <c r="H639" s="14" t="s">
        <v>1417</v>
      </c>
      <c r="I639" s="14" t="s">
        <v>1418</v>
      </c>
      <c r="J639" s="21" t="s">
        <v>392</v>
      </c>
    </row>
    <row r="640" spans="1:10" x14ac:dyDescent="0.25">
      <c r="A640" s="16">
        <v>460</v>
      </c>
      <c r="B640" s="17">
        <v>46030</v>
      </c>
      <c r="C640" s="18" t="s">
        <v>1419</v>
      </c>
      <c r="D640" s="18" t="s">
        <v>1420</v>
      </c>
      <c r="E640" s="12" t="str">
        <f>VLOOKUP(B640,'[1]Loai PGD'!$A$3:$D$960,3,0)</f>
        <v>Đa năng</v>
      </c>
      <c r="F640" s="12" t="str">
        <f>VLOOKUP(B640,'[1]Loai PGD'!$A$3:$D$960,4,0)</f>
        <v>Độc lập</v>
      </c>
      <c r="G640" s="19" t="str">
        <f>VLOOKUP(B640,'[2]Quy mo PGD'!D$5:G$964,4,0)</f>
        <v>V</v>
      </c>
      <c r="H640" s="20" t="s">
        <v>1421</v>
      </c>
      <c r="I640" s="20" t="s">
        <v>1418</v>
      </c>
      <c r="J640" s="21" t="s">
        <v>392</v>
      </c>
    </row>
    <row r="641" spans="1:10" x14ac:dyDescent="0.25">
      <c r="A641" s="16">
        <v>460</v>
      </c>
      <c r="B641" s="17">
        <v>46031</v>
      </c>
      <c r="C641" s="18" t="s">
        <v>1422</v>
      </c>
      <c r="D641" s="18" t="s">
        <v>1423</v>
      </c>
      <c r="E641" s="12" t="str">
        <f>VLOOKUP(B641,'[1]Loai PGD'!$A$3:$D$960,3,0)</f>
        <v>Chưa cho vay</v>
      </c>
      <c r="F641" s="12" t="str">
        <f>VLOOKUP(B641,'[1]Loai PGD'!$A$3:$D$960,4,0)</f>
        <v>Chưa cho vay</v>
      </c>
      <c r="G641" s="19" t="str">
        <f>VLOOKUP(B641,'[2]Quy mo PGD'!D$5:G$964,4,0)</f>
        <v>V</v>
      </c>
      <c r="H641" s="20" t="s">
        <v>1417</v>
      </c>
      <c r="I641" s="20" t="s">
        <v>1418</v>
      </c>
      <c r="J641" s="21" t="s">
        <v>392</v>
      </c>
    </row>
    <row r="642" spans="1:10" x14ac:dyDescent="0.25">
      <c r="A642" s="16">
        <v>460</v>
      </c>
      <c r="B642" s="17">
        <v>46032</v>
      </c>
      <c r="C642" s="18" t="s">
        <v>1424</v>
      </c>
      <c r="D642" s="18" t="s">
        <v>1425</v>
      </c>
      <c r="E642" s="12" t="str">
        <f>VLOOKUP(B642,'[1]Loai PGD'!$A$3:$D$960,3,0)</f>
        <v>Đa năng</v>
      </c>
      <c r="F642" s="12" t="str">
        <f>VLOOKUP(B642,'[1]Loai PGD'!$A$3:$D$960,4,0)</f>
        <v>Độc lập</v>
      </c>
      <c r="G642" s="19" t="str">
        <f>VLOOKUP(B642,'[2]Quy mo PGD'!D$5:G$964,4,0)</f>
        <v>V</v>
      </c>
      <c r="H642" s="20" t="s">
        <v>1417</v>
      </c>
      <c r="I642" s="20" t="s">
        <v>1418</v>
      </c>
      <c r="J642" s="21" t="s">
        <v>392</v>
      </c>
    </row>
    <row r="643" spans="1:10" x14ac:dyDescent="0.25">
      <c r="A643" s="57">
        <v>460</v>
      </c>
      <c r="B643" s="58">
        <v>46033</v>
      </c>
      <c r="C643" s="59" t="s">
        <v>1426</v>
      </c>
      <c r="D643" s="59" t="s">
        <v>1427</v>
      </c>
      <c r="E643" s="12" t="str">
        <f>VLOOKUP(B643,'[1]Loai PGD'!$A$3:$D$960,3,0)</f>
        <v xml:space="preserve">Chuẩn  </v>
      </c>
      <c r="F643" s="12" t="str">
        <f>VLOOKUP(B643,'[1]Loai PGD'!$A$3:$D$960,4,0)</f>
        <v>Tập trung</v>
      </c>
      <c r="G643" s="60" t="str">
        <f>VLOOKUP(B643,'[2]Quy mo PGD'!D$5:G$964,4,0)</f>
        <v>V</v>
      </c>
      <c r="H643" s="61" t="s">
        <v>1417</v>
      </c>
      <c r="I643" s="61" t="s">
        <v>1418</v>
      </c>
      <c r="J643" s="21" t="s">
        <v>392</v>
      </c>
    </row>
    <row r="644" spans="1:10" x14ac:dyDescent="0.25">
      <c r="A644" s="16">
        <v>460</v>
      </c>
      <c r="B644" s="17">
        <v>46034</v>
      </c>
      <c r="C644" s="18" t="s">
        <v>1428</v>
      </c>
      <c r="D644" s="18" t="s">
        <v>1429</v>
      </c>
      <c r="E644" s="12" t="str">
        <f>VLOOKUP(B644,'[1]Loai PGD'!$A$3:$D$960,3,0)</f>
        <v>Đa năng</v>
      </c>
      <c r="F644" s="12" t="str">
        <f>VLOOKUP(B644,'[1]Loai PGD'!$A$3:$D$960,4,0)</f>
        <v>Độc lập</v>
      </c>
      <c r="G644" s="19" t="str">
        <f>VLOOKUP(B644,'[2]Quy mo PGD'!D$5:G$964,4,0)</f>
        <v>V</v>
      </c>
      <c r="H644" s="20" t="s">
        <v>1417</v>
      </c>
      <c r="I644" s="20" t="s">
        <v>1418</v>
      </c>
      <c r="J644" s="21" t="s">
        <v>392</v>
      </c>
    </row>
    <row r="645" spans="1:10" x14ac:dyDescent="0.25">
      <c r="A645" s="16">
        <v>460</v>
      </c>
      <c r="B645" s="17">
        <v>46035</v>
      </c>
      <c r="C645" s="18" t="s">
        <v>842</v>
      </c>
      <c r="D645" s="18" t="s">
        <v>1430</v>
      </c>
      <c r="E645" s="12" t="str">
        <f>VLOOKUP(B645,'[1]Loai PGD'!$A$3:$D$960,3,0)</f>
        <v>Chưa cho vay</v>
      </c>
      <c r="F645" s="12" t="str">
        <f>VLOOKUP(B645,'[1]Loai PGD'!$A$3:$D$960,4,0)</f>
        <v>Chưa cho vay</v>
      </c>
      <c r="G645" s="19" t="str">
        <f>VLOOKUP(B645,'[2]Quy mo PGD'!D$5:G$964,4,0)</f>
        <v>V</v>
      </c>
      <c r="H645" s="20" t="s">
        <v>1417</v>
      </c>
      <c r="I645" s="20" t="s">
        <v>1418</v>
      </c>
      <c r="J645" s="21" t="s">
        <v>392</v>
      </c>
    </row>
    <row r="646" spans="1:10" x14ac:dyDescent="0.25">
      <c r="A646" s="16">
        <v>460</v>
      </c>
      <c r="B646" s="17">
        <v>46036</v>
      </c>
      <c r="C646" s="18" t="s">
        <v>1431</v>
      </c>
      <c r="D646" s="18" t="s">
        <v>1432</v>
      </c>
      <c r="E646" s="12" t="str">
        <f>VLOOKUP(B646,'[1]Loai PGD'!$A$3:$D$960,3,0)</f>
        <v>Đa năng</v>
      </c>
      <c r="F646" s="12" t="str">
        <f>VLOOKUP(B646,'[1]Loai PGD'!$A$3:$D$960,4,0)</f>
        <v>Độc lập</v>
      </c>
      <c r="G646" s="19" t="str">
        <f>VLOOKUP(B646,'[2]Quy mo PGD'!D$5:G$964,4,0)</f>
        <v>V</v>
      </c>
      <c r="H646" s="20" t="s">
        <v>1417</v>
      </c>
      <c r="I646" s="20" t="s">
        <v>1418</v>
      </c>
      <c r="J646" s="21" t="s">
        <v>392</v>
      </c>
    </row>
    <row r="647" spans="1:10" x14ac:dyDescent="0.25">
      <c r="A647" s="16">
        <v>460</v>
      </c>
      <c r="B647" s="17">
        <v>46037</v>
      </c>
      <c r="C647" s="18" t="s">
        <v>1433</v>
      </c>
      <c r="D647" s="18" t="s">
        <v>1434</v>
      </c>
      <c r="E647" s="12" t="str">
        <f>VLOOKUP(B647,'[1]Loai PGD'!$A$3:$D$960,3,0)</f>
        <v xml:space="preserve">Chuẩn  </v>
      </c>
      <c r="F647" s="12" t="str">
        <f>VLOOKUP(B647,'[1]Loai PGD'!$A$3:$D$960,4,0)</f>
        <v>Tập trung</v>
      </c>
      <c r="G647" s="19" t="str">
        <f>VLOOKUP(B647,'[2]Quy mo PGD'!D$5:G$964,4,0)</f>
        <v>V</v>
      </c>
      <c r="H647" s="20" t="s">
        <v>1417</v>
      </c>
      <c r="I647" s="20" t="s">
        <v>1418</v>
      </c>
      <c r="J647" s="21" t="s">
        <v>392</v>
      </c>
    </row>
    <row r="648" spans="1:10" x14ac:dyDescent="0.25">
      <c r="A648" s="16">
        <v>460</v>
      </c>
      <c r="B648" s="17">
        <v>46038</v>
      </c>
      <c r="C648" s="18" t="s">
        <v>1435</v>
      </c>
      <c r="D648" s="18" t="s">
        <v>1436</v>
      </c>
      <c r="E648" s="12" t="str">
        <f>VLOOKUP(B648,'[1]Loai PGD'!$A$3:$D$960,3,0)</f>
        <v>Đa năng duy trì KHDN</v>
      </c>
      <c r="F648" s="12" t="str">
        <f>VLOOKUP(B648,'[1]Loai PGD'!$A$3:$D$960,4,0)</f>
        <v>Độc lập</v>
      </c>
      <c r="G648" s="19" t="str">
        <f>VLOOKUP(B648,'[2]Quy mo PGD'!D$5:G$964,4,0)</f>
        <v>V</v>
      </c>
      <c r="H648" s="20" t="s">
        <v>1299</v>
      </c>
      <c r="I648" s="20" t="s">
        <v>1418</v>
      </c>
      <c r="J648" s="21" t="s">
        <v>392</v>
      </c>
    </row>
    <row r="649" spans="1:10" x14ac:dyDescent="0.25">
      <c r="A649" s="9">
        <v>462</v>
      </c>
      <c r="B649" s="10">
        <v>46200</v>
      </c>
      <c r="C649" s="11" t="s">
        <v>1437</v>
      </c>
      <c r="D649" s="11" t="s">
        <v>1438</v>
      </c>
      <c r="E649" s="12"/>
      <c r="F649" s="12"/>
      <c r="G649" s="13" t="s">
        <v>1416</v>
      </c>
      <c r="H649" s="14" t="s">
        <v>1439</v>
      </c>
      <c r="I649" s="14" t="s">
        <v>1418</v>
      </c>
      <c r="J649" s="21" t="s">
        <v>392</v>
      </c>
    </row>
    <row r="650" spans="1:10" x14ac:dyDescent="0.25">
      <c r="A650" s="16">
        <v>462</v>
      </c>
      <c r="B650" s="17">
        <v>46230</v>
      </c>
      <c r="C650" s="18" t="s">
        <v>49</v>
      </c>
      <c r="D650" s="18" t="s">
        <v>1440</v>
      </c>
      <c r="E650" s="12" t="str">
        <f>VLOOKUP(B650,'[1]Loai PGD'!$A$3:$D$960,3,0)</f>
        <v>Hỗn hợp</v>
      </c>
      <c r="F650" s="12" t="str">
        <f>VLOOKUP(B650,'[1]Loai PGD'!$A$3:$D$960,4,0)</f>
        <v>Độc lập</v>
      </c>
      <c r="G650" s="19" t="str">
        <f>VLOOKUP(B650,'[2]Quy mo PGD'!D$5:G$964,4,0)</f>
        <v>V</v>
      </c>
      <c r="H650" s="20" t="s">
        <v>1417</v>
      </c>
      <c r="I650" s="20" t="s">
        <v>1418</v>
      </c>
      <c r="J650" s="21" t="s">
        <v>392</v>
      </c>
    </row>
    <row r="651" spans="1:10" x14ac:dyDescent="0.25">
      <c r="A651" s="16">
        <v>462</v>
      </c>
      <c r="B651" s="17">
        <v>46231</v>
      </c>
      <c r="C651" s="18" t="s">
        <v>1441</v>
      </c>
      <c r="D651" s="18" t="s">
        <v>1442</v>
      </c>
      <c r="E651" s="12" t="str">
        <f>VLOOKUP(B651,'[1]Loai PGD'!$A$3:$D$960,3,0)</f>
        <v>Đa năng</v>
      </c>
      <c r="F651" s="12" t="str">
        <f>VLOOKUP(B651,'[1]Loai PGD'!$A$3:$D$960,4,0)</f>
        <v>Độc lập</v>
      </c>
      <c r="G651" s="19" t="str">
        <f>VLOOKUP(B651,'[2]Quy mo PGD'!D$5:G$964,4,0)</f>
        <v>V</v>
      </c>
      <c r="H651" s="20" t="s">
        <v>1417</v>
      </c>
      <c r="I651" s="20" t="s">
        <v>1418</v>
      </c>
      <c r="J651" s="21" t="s">
        <v>392</v>
      </c>
    </row>
    <row r="652" spans="1:10" x14ac:dyDescent="0.25">
      <c r="A652" s="16">
        <v>462</v>
      </c>
      <c r="B652" s="17">
        <v>46232</v>
      </c>
      <c r="C652" s="18" t="s">
        <v>1443</v>
      </c>
      <c r="D652" s="18" t="s">
        <v>1444</v>
      </c>
      <c r="E652" s="12" t="str">
        <f>VLOOKUP(B652,'[1]Loai PGD'!$A$3:$D$960,3,0)</f>
        <v>Đa năng</v>
      </c>
      <c r="F652" s="12" t="str">
        <f>VLOOKUP(B652,'[1]Loai PGD'!$A$3:$D$960,4,0)</f>
        <v>Độc lập</v>
      </c>
      <c r="G652" s="19" t="str">
        <f>VLOOKUP(B652,'[2]Quy mo PGD'!D$5:G$964,4,0)</f>
        <v>V</v>
      </c>
      <c r="H652" s="20" t="s">
        <v>1445</v>
      </c>
      <c r="I652" s="20" t="s">
        <v>1418</v>
      </c>
      <c r="J652" s="21" t="s">
        <v>392</v>
      </c>
    </row>
    <row r="653" spans="1:10" x14ac:dyDescent="0.25">
      <c r="A653" s="9">
        <v>470</v>
      </c>
      <c r="B653" s="10">
        <v>47000</v>
      </c>
      <c r="C653" s="11" t="s">
        <v>1446</v>
      </c>
      <c r="D653" s="11" t="s">
        <v>1447</v>
      </c>
      <c r="E653" s="12"/>
      <c r="F653" s="12"/>
      <c r="G653" s="13" t="s">
        <v>1127</v>
      </c>
      <c r="H653" s="14" t="s">
        <v>1448</v>
      </c>
      <c r="I653" s="14" t="s">
        <v>1449</v>
      </c>
      <c r="J653" s="21" t="s">
        <v>392</v>
      </c>
    </row>
    <row r="654" spans="1:10" x14ac:dyDescent="0.25">
      <c r="A654" s="16">
        <v>470</v>
      </c>
      <c r="B654" s="17">
        <v>47030</v>
      </c>
      <c r="C654" s="18" t="s">
        <v>1450</v>
      </c>
      <c r="D654" s="18" t="s">
        <v>1451</v>
      </c>
      <c r="E654" s="12" t="str">
        <f>VLOOKUP(B654,'[1]Loai PGD'!$A$3:$D$960,3,0)</f>
        <v>Chưa cho vay</v>
      </c>
      <c r="F654" s="12" t="str">
        <f>VLOOKUP(B654,'[1]Loai PGD'!$A$3:$D$960,4,0)</f>
        <v>Chưa cho vay</v>
      </c>
      <c r="G654" s="19" t="str">
        <f>VLOOKUP(B654,'[2]Quy mo PGD'!D$5:G$964,4,0)</f>
        <v>IV</v>
      </c>
      <c r="H654" s="20" t="s">
        <v>1448</v>
      </c>
      <c r="I654" s="20" t="s">
        <v>1449</v>
      </c>
      <c r="J654" s="21" t="s">
        <v>392</v>
      </c>
    </row>
    <row r="655" spans="1:10" x14ac:dyDescent="0.25">
      <c r="A655" s="16">
        <v>470</v>
      </c>
      <c r="B655" s="17">
        <v>47031</v>
      </c>
      <c r="C655" s="18" t="s">
        <v>1452</v>
      </c>
      <c r="D655" s="18" t="s">
        <v>1453</v>
      </c>
      <c r="E655" s="12" t="str">
        <f>VLOOKUP(B655,'[1]Loai PGD'!$A$3:$D$960,3,0)</f>
        <v>Chưa cho vay</v>
      </c>
      <c r="F655" s="12" t="str">
        <f>VLOOKUP(B655,'[1]Loai PGD'!$A$3:$D$960,4,0)</f>
        <v>Chưa cho vay</v>
      </c>
      <c r="G655" s="19" t="str">
        <f>VLOOKUP(B655,'[2]Quy mo PGD'!D$5:G$964,4,0)</f>
        <v>IV</v>
      </c>
      <c r="H655" s="20" t="s">
        <v>1448</v>
      </c>
      <c r="I655" s="20" t="s">
        <v>1449</v>
      </c>
      <c r="J655" s="21" t="s">
        <v>392</v>
      </c>
    </row>
    <row r="656" spans="1:10" x14ac:dyDescent="0.25">
      <c r="A656" s="16">
        <v>470</v>
      </c>
      <c r="B656" s="17">
        <v>47032</v>
      </c>
      <c r="C656" s="18" t="s">
        <v>1454</v>
      </c>
      <c r="D656" s="18" t="s">
        <v>1455</v>
      </c>
      <c r="E656" s="12" t="str">
        <f>VLOOKUP(B656,'[1]Loai PGD'!$A$3:$D$960,3,0)</f>
        <v>Hỗn hợp</v>
      </c>
      <c r="F656" s="12" t="str">
        <f>VLOOKUP(B656,'[1]Loai PGD'!$A$3:$D$960,4,0)</f>
        <v>Độc lập</v>
      </c>
      <c r="G656" s="19" t="str">
        <f>VLOOKUP(B656,'[2]Quy mo PGD'!D$5:G$964,4,0)</f>
        <v>IV</v>
      </c>
      <c r="H656" s="20" t="s">
        <v>1456</v>
      </c>
      <c r="I656" s="20" t="s">
        <v>1449</v>
      </c>
      <c r="J656" s="21" t="s">
        <v>392</v>
      </c>
    </row>
    <row r="657" spans="1:10" x14ac:dyDescent="0.25">
      <c r="A657" s="16">
        <v>470</v>
      </c>
      <c r="B657" s="17">
        <v>47033</v>
      </c>
      <c r="C657" s="18" t="s">
        <v>1457</v>
      </c>
      <c r="D657" s="18" t="s">
        <v>1458</v>
      </c>
      <c r="E657" s="12" t="str">
        <f>VLOOKUP(B657,'[1]Loai PGD'!$A$3:$D$960,3,0)</f>
        <v>Hỗn hợp</v>
      </c>
      <c r="F657" s="12" t="str">
        <f>VLOOKUP(B657,'[1]Loai PGD'!$A$3:$D$960,4,0)</f>
        <v>Độc lập</v>
      </c>
      <c r="G657" s="19" t="str">
        <f>VLOOKUP(B657,'[2]Quy mo PGD'!D$5:G$964,4,0)</f>
        <v>IV</v>
      </c>
      <c r="H657" s="20" t="s">
        <v>1459</v>
      </c>
      <c r="I657" s="20" t="s">
        <v>1449</v>
      </c>
      <c r="J657" s="21" t="s">
        <v>392</v>
      </c>
    </row>
    <row r="658" spans="1:10" x14ac:dyDescent="0.25">
      <c r="A658" s="16">
        <v>470</v>
      </c>
      <c r="B658" s="17">
        <v>47034</v>
      </c>
      <c r="C658" s="18" t="s">
        <v>1460</v>
      </c>
      <c r="D658" s="18" t="s">
        <v>1461</v>
      </c>
      <c r="E658" s="12" t="str">
        <f>VLOOKUP(B658,'[1]Loai PGD'!$A$3:$D$960,3,0)</f>
        <v xml:space="preserve">Hỗn hợp </v>
      </c>
      <c r="F658" s="12" t="str">
        <f>VLOOKUP(B658,'[1]Loai PGD'!$A$3:$D$960,4,0)</f>
        <v>Độc lập</v>
      </c>
      <c r="G658" s="19" t="str">
        <f>VLOOKUP(B658,'[2]Quy mo PGD'!D$5:G$964,4,0)</f>
        <v>IV</v>
      </c>
      <c r="H658" s="20" t="s">
        <v>1462</v>
      </c>
      <c r="I658" s="20" t="s">
        <v>1449</v>
      </c>
      <c r="J658" s="21" t="s">
        <v>392</v>
      </c>
    </row>
    <row r="659" spans="1:10" x14ac:dyDescent="0.25">
      <c r="A659" s="9">
        <v>480</v>
      </c>
      <c r="B659" s="10">
        <v>48000</v>
      </c>
      <c r="C659" s="11" t="s">
        <v>1463</v>
      </c>
      <c r="D659" s="11" t="s">
        <v>1464</v>
      </c>
      <c r="E659" s="12"/>
      <c r="F659" s="12"/>
      <c r="G659" s="13" t="s">
        <v>1416</v>
      </c>
      <c r="H659" s="14" t="s">
        <v>1465</v>
      </c>
      <c r="I659" s="14" t="s">
        <v>1466</v>
      </c>
      <c r="J659" s="21" t="s">
        <v>392</v>
      </c>
    </row>
    <row r="660" spans="1:10" x14ac:dyDescent="0.25">
      <c r="A660" s="16">
        <v>480</v>
      </c>
      <c r="B660" s="17">
        <v>48030</v>
      </c>
      <c r="C660" s="18" t="s">
        <v>1467</v>
      </c>
      <c r="D660" s="18" t="s">
        <v>1468</v>
      </c>
      <c r="E660" s="12" t="str">
        <f>VLOOKUP(B660,'[1]Loai PGD'!$A$3:$D$960,3,0)</f>
        <v>Hỗn hợp</v>
      </c>
      <c r="F660" s="12" t="str">
        <f>VLOOKUP(B660,'[1]Loai PGD'!$A$3:$D$960,4,0)</f>
        <v>Độc lập</v>
      </c>
      <c r="G660" s="19" t="str">
        <f>VLOOKUP(B660,'[2]Quy mo PGD'!D$5:G$964,4,0)</f>
        <v>V</v>
      </c>
      <c r="H660" s="20" t="s">
        <v>1469</v>
      </c>
      <c r="I660" s="20" t="s">
        <v>1466</v>
      </c>
      <c r="J660" s="21" t="s">
        <v>392</v>
      </c>
    </row>
    <row r="661" spans="1:10" x14ac:dyDescent="0.25">
      <c r="A661" s="16">
        <v>480</v>
      </c>
      <c r="B661" s="17">
        <v>48031</v>
      </c>
      <c r="C661" s="18" t="s">
        <v>1470</v>
      </c>
      <c r="D661" s="18" t="s">
        <v>1471</v>
      </c>
      <c r="E661" s="12" t="str">
        <f>VLOOKUP(B661,'[1]Loai PGD'!$A$3:$D$960,3,0)</f>
        <v>Đa năng</v>
      </c>
      <c r="F661" s="12" t="str">
        <f>VLOOKUP(B661,'[1]Loai PGD'!$A$3:$D$960,4,0)</f>
        <v>Độc lập</v>
      </c>
      <c r="G661" s="19" t="str">
        <f>VLOOKUP(B661,'[2]Quy mo PGD'!D$5:G$964,4,0)</f>
        <v>V</v>
      </c>
      <c r="H661" s="20" t="s">
        <v>1469</v>
      </c>
      <c r="I661" s="20" t="s">
        <v>1466</v>
      </c>
      <c r="J661" s="21" t="s">
        <v>392</v>
      </c>
    </row>
    <row r="662" spans="1:10" x14ac:dyDescent="0.25">
      <c r="A662" s="16">
        <v>480</v>
      </c>
      <c r="B662" s="17">
        <v>48032</v>
      </c>
      <c r="C662" s="18" t="s">
        <v>1472</v>
      </c>
      <c r="D662" s="18" t="s">
        <v>1473</v>
      </c>
      <c r="E662" s="12" t="str">
        <f>VLOOKUP(B662,'[1]Loai PGD'!$A$3:$D$960,3,0)</f>
        <v>Đa năng</v>
      </c>
      <c r="F662" s="12" t="str">
        <f>VLOOKUP(B662,'[1]Loai PGD'!$A$3:$D$960,4,0)</f>
        <v>Độc lập</v>
      </c>
      <c r="G662" s="19" t="str">
        <f>VLOOKUP(B662,'[2]Quy mo PGD'!D$5:G$964,4,0)</f>
        <v>V</v>
      </c>
      <c r="H662" s="20" t="s">
        <v>1465</v>
      </c>
      <c r="I662" s="20" t="s">
        <v>1466</v>
      </c>
      <c r="J662" s="21" t="s">
        <v>392</v>
      </c>
    </row>
    <row r="663" spans="1:10" x14ac:dyDescent="0.25">
      <c r="A663" s="16">
        <v>480</v>
      </c>
      <c r="B663" s="17">
        <v>48033</v>
      </c>
      <c r="C663" s="18" t="s">
        <v>1123</v>
      </c>
      <c r="D663" s="18" t="s">
        <v>1474</v>
      </c>
      <c r="E663" s="12" t="str">
        <f>VLOOKUP(B663,'[1]Loai PGD'!$A$3:$D$960,3,0)</f>
        <v>Đa năng</v>
      </c>
      <c r="F663" s="12" t="str">
        <f>VLOOKUP(B663,'[1]Loai PGD'!$A$3:$D$960,4,0)</f>
        <v>Độc lập</v>
      </c>
      <c r="G663" s="19" t="str">
        <f>VLOOKUP(B663,'[2]Quy mo PGD'!D$5:G$964,4,0)</f>
        <v>V</v>
      </c>
      <c r="H663" s="20" t="s">
        <v>1465</v>
      </c>
      <c r="I663" s="20" t="s">
        <v>1466</v>
      </c>
      <c r="J663" s="21" t="s">
        <v>392</v>
      </c>
    </row>
    <row r="664" spans="1:10" x14ac:dyDescent="0.25">
      <c r="A664" s="16">
        <v>480</v>
      </c>
      <c r="B664" s="17">
        <v>48034</v>
      </c>
      <c r="C664" s="18" t="s">
        <v>1475</v>
      </c>
      <c r="D664" s="18" t="s">
        <v>1476</v>
      </c>
      <c r="E664" s="12" t="str">
        <f>VLOOKUP(B664,'[1]Loai PGD'!$A$3:$D$960,3,0)</f>
        <v>Hỗn hợp</v>
      </c>
      <c r="F664" s="12" t="str">
        <f>VLOOKUP(B664,'[1]Loai PGD'!$A$3:$D$960,4,0)</f>
        <v>Độc lập</v>
      </c>
      <c r="G664" s="19" t="str">
        <f>VLOOKUP(B664,'[2]Quy mo PGD'!D$5:G$964,4,0)</f>
        <v>V</v>
      </c>
      <c r="H664" s="20" t="s">
        <v>1469</v>
      </c>
      <c r="I664" s="20" t="s">
        <v>1466</v>
      </c>
      <c r="J664" s="21" t="s">
        <v>392</v>
      </c>
    </row>
    <row r="665" spans="1:10" x14ac:dyDescent="0.25">
      <c r="A665" s="16">
        <v>480</v>
      </c>
      <c r="B665" s="17">
        <v>48035</v>
      </c>
      <c r="C665" s="18" t="s">
        <v>1477</v>
      </c>
      <c r="D665" s="18" t="s">
        <v>1478</v>
      </c>
      <c r="E665" s="12" t="str">
        <f>VLOOKUP(B665,'[1]Loai PGD'!$A$3:$D$960,3,0)</f>
        <v>Chưa cho vay</v>
      </c>
      <c r="F665" s="12" t="str">
        <f>VLOOKUP(B665,'[1]Loai PGD'!$A$3:$D$960,4,0)</f>
        <v>Chưa cho vay</v>
      </c>
      <c r="G665" s="19" t="str">
        <f>VLOOKUP(B665,'[2]Quy mo PGD'!D$5:G$964,4,0)</f>
        <v>V</v>
      </c>
      <c r="H665" s="20" t="s">
        <v>1465</v>
      </c>
      <c r="I665" s="20" t="s">
        <v>1466</v>
      </c>
      <c r="J665" s="21" t="s">
        <v>392</v>
      </c>
    </row>
    <row r="666" spans="1:10" x14ac:dyDescent="0.25">
      <c r="A666" s="16">
        <v>480</v>
      </c>
      <c r="B666" s="17">
        <v>48036</v>
      </c>
      <c r="C666" s="18" t="s">
        <v>1479</v>
      </c>
      <c r="D666" s="18" t="s">
        <v>1480</v>
      </c>
      <c r="E666" s="12" t="str">
        <f>VLOOKUP(B666,'[1]Loai PGD'!$A$3:$D$960,3,0)</f>
        <v>Đa năng</v>
      </c>
      <c r="F666" s="12" t="str">
        <f>VLOOKUP(B666,'[1]Loai PGD'!$A$3:$D$960,4,0)</f>
        <v>Độc lập</v>
      </c>
      <c r="G666" s="19" t="str">
        <f>VLOOKUP(B666,'[2]Quy mo PGD'!D$5:G$964,4,0)</f>
        <v>V</v>
      </c>
      <c r="H666" s="20" t="s">
        <v>1465</v>
      </c>
      <c r="I666" s="20" t="s">
        <v>1466</v>
      </c>
      <c r="J666" s="21" t="s">
        <v>392</v>
      </c>
    </row>
    <row r="667" spans="1:10" x14ac:dyDescent="0.25">
      <c r="A667" s="16">
        <v>480</v>
      </c>
      <c r="B667" s="17">
        <v>48038</v>
      </c>
      <c r="C667" s="18" t="s">
        <v>1481</v>
      </c>
      <c r="D667" s="18" t="s">
        <v>1482</v>
      </c>
      <c r="E667" s="12" t="str">
        <f>VLOOKUP(B667,'[1]Loai PGD'!$A$3:$D$960,3,0)</f>
        <v>Đa năng</v>
      </c>
      <c r="F667" s="12" t="str">
        <f>VLOOKUP(B667,'[1]Loai PGD'!$A$3:$D$960,4,0)</f>
        <v>Độc lập</v>
      </c>
      <c r="G667" s="19" t="str">
        <f>VLOOKUP(B667,'[2]Quy mo PGD'!D$5:G$964,4,0)</f>
        <v>V</v>
      </c>
      <c r="H667" s="20" t="s">
        <v>1469</v>
      </c>
      <c r="I667" s="20" t="s">
        <v>1466</v>
      </c>
      <c r="J667" s="21" t="s">
        <v>392</v>
      </c>
    </row>
    <row r="668" spans="1:10" x14ac:dyDescent="0.25">
      <c r="A668" s="16">
        <v>480</v>
      </c>
      <c r="B668" s="17">
        <v>48039</v>
      </c>
      <c r="C668" s="18" t="s">
        <v>1483</v>
      </c>
      <c r="D668" s="18" t="s">
        <v>1484</v>
      </c>
      <c r="E668" s="12" t="str">
        <f>VLOOKUP(B668,'[1]Loai PGD'!$A$3:$D$960,3,0)</f>
        <v>Đa năng</v>
      </c>
      <c r="F668" s="12" t="str">
        <f>VLOOKUP(B668,'[1]Loai PGD'!$A$3:$D$960,4,0)</f>
        <v>Độc lập</v>
      </c>
      <c r="G668" s="19" t="str">
        <f>VLOOKUP(B668,'[2]Quy mo PGD'!D$5:G$964,4,0)</f>
        <v>V</v>
      </c>
      <c r="H668" s="20" t="s">
        <v>1469</v>
      </c>
      <c r="I668" s="20" t="s">
        <v>1466</v>
      </c>
      <c r="J668" s="21" t="s">
        <v>392</v>
      </c>
    </row>
    <row r="669" spans="1:10" x14ac:dyDescent="0.25">
      <c r="A669" s="16">
        <v>480</v>
      </c>
      <c r="B669" s="17">
        <v>48041</v>
      </c>
      <c r="C669" s="18" t="s">
        <v>1485</v>
      </c>
      <c r="D669" s="18" t="s">
        <v>1486</v>
      </c>
      <c r="E669" s="12" t="str">
        <f>VLOOKUP(B669,'[1]Loai PGD'!$A$3:$D$960,3,0)</f>
        <v>Đa năng</v>
      </c>
      <c r="F669" s="12" t="str">
        <f>VLOOKUP(B669,'[1]Loai PGD'!$A$3:$D$960,4,0)</f>
        <v>Độc lập</v>
      </c>
      <c r="G669" s="19" t="str">
        <f>VLOOKUP(B669,'[2]Quy mo PGD'!D$5:G$964,4,0)</f>
        <v>V</v>
      </c>
      <c r="H669" s="20" t="s">
        <v>1487</v>
      </c>
      <c r="I669" s="20" t="s">
        <v>1466</v>
      </c>
      <c r="J669" s="21" t="s">
        <v>392</v>
      </c>
    </row>
    <row r="670" spans="1:10" x14ac:dyDescent="0.25">
      <c r="A670" s="16">
        <v>480</v>
      </c>
      <c r="B670" s="17">
        <v>48042</v>
      </c>
      <c r="C670" s="18" t="s">
        <v>1488</v>
      </c>
      <c r="D670" s="18" t="s">
        <v>1489</v>
      </c>
      <c r="E670" s="12" t="str">
        <f>VLOOKUP(B670,'[1]Loai PGD'!$A$3:$D$960,3,0)</f>
        <v>Đa năng</v>
      </c>
      <c r="F670" s="12" t="str">
        <f>VLOOKUP(B670,'[1]Loai PGD'!$A$3:$D$960,4,0)</f>
        <v>Độc lập</v>
      </c>
      <c r="G670" s="19" t="str">
        <f>VLOOKUP(B670,'[2]Quy mo PGD'!D$5:G$964,4,0)</f>
        <v>V</v>
      </c>
      <c r="H670" s="20" t="s">
        <v>1490</v>
      </c>
      <c r="I670" s="20" t="s">
        <v>1466</v>
      </c>
      <c r="J670" s="21" t="s">
        <v>392</v>
      </c>
    </row>
    <row r="671" spans="1:10" x14ac:dyDescent="0.25">
      <c r="A671" s="16">
        <v>480</v>
      </c>
      <c r="B671" s="17">
        <v>48043</v>
      </c>
      <c r="C671" s="18" t="s">
        <v>1491</v>
      </c>
      <c r="D671" s="18" t="s">
        <v>1492</v>
      </c>
      <c r="E671" s="12" t="str">
        <f>VLOOKUP(B671,'[1]Loai PGD'!$A$3:$D$960,3,0)</f>
        <v>Đa năng</v>
      </c>
      <c r="F671" s="12" t="str">
        <f>VLOOKUP(B671,'[1]Loai PGD'!$A$3:$D$960,4,0)</f>
        <v>Độc lập</v>
      </c>
      <c r="G671" s="19" t="str">
        <f>VLOOKUP(B671,'[2]Quy mo PGD'!D$5:G$964,4,0)</f>
        <v>V</v>
      </c>
      <c r="H671" s="20" t="s">
        <v>1469</v>
      </c>
      <c r="I671" s="20" t="s">
        <v>1466</v>
      </c>
      <c r="J671" s="21" t="s">
        <v>392</v>
      </c>
    </row>
    <row r="672" spans="1:10" x14ac:dyDescent="0.25">
      <c r="A672" s="9">
        <v>482</v>
      </c>
      <c r="B672" s="10">
        <v>48200</v>
      </c>
      <c r="C672" s="11" t="s">
        <v>1493</v>
      </c>
      <c r="D672" s="11" t="s">
        <v>1494</v>
      </c>
      <c r="E672" s="12"/>
      <c r="F672" s="12"/>
      <c r="G672" s="13" t="s">
        <v>1416</v>
      </c>
      <c r="H672" s="14" t="s">
        <v>1495</v>
      </c>
      <c r="I672" s="14" t="s">
        <v>1496</v>
      </c>
      <c r="J672" s="21" t="s">
        <v>392</v>
      </c>
    </row>
    <row r="673" spans="1:10" x14ac:dyDescent="0.25">
      <c r="A673" s="16">
        <v>482</v>
      </c>
      <c r="B673" s="17">
        <v>48230</v>
      </c>
      <c r="C673" s="18" t="s">
        <v>1497</v>
      </c>
      <c r="D673" s="18" t="s">
        <v>1498</v>
      </c>
      <c r="E673" s="12" t="str">
        <f>VLOOKUP(B673,'[1]Loai PGD'!$A$3:$D$960,3,0)</f>
        <v>Hỗn hợp</v>
      </c>
      <c r="F673" s="12" t="str">
        <f>VLOOKUP(B673,'[1]Loai PGD'!$A$3:$D$960,4,0)</f>
        <v>Truyền thống</v>
      </c>
      <c r="G673" s="19" t="str">
        <f>VLOOKUP(B673,'[2]Quy mo PGD'!D$5:G$964,4,0)</f>
        <v>V</v>
      </c>
      <c r="H673" s="20" t="s">
        <v>1499</v>
      </c>
      <c r="I673" s="20" t="s">
        <v>1496</v>
      </c>
      <c r="J673" s="21" t="s">
        <v>392</v>
      </c>
    </row>
    <row r="674" spans="1:10" x14ac:dyDescent="0.25">
      <c r="A674" s="16">
        <v>482</v>
      </c>
      <c r="B674" s="17">
        <v>48232</v>
      </c>
      <c r="C674" s="18" t="s">
        <v>1500</v>
      </c>
      <c r="D674" s="18" t="s">
        <v>1501</v>
      </c>
      <c r="E674" s="12" t="str">
        <f>VLOOKUP(B674,'[1]Loai PGD'!$A$3:$D$960,3,0)</f>
        <v>Đa năng duy trì KHDN</v>
      </c>
      <c r="F674" s="12" t="str">
        <f>VLOOKUP(B674,'[1]Loai PGD'!$A$3:$D$960,4,0)</f>
        <v>Độc lập</v>
      </c>
      <c r="G674" s="19" t="str">
        <f>VLOOKUP(B674,'[2]Quy mo PGD'!D$5:G$964,4,0)</f>
        <v>V</v>
      </c>
      <c r="H674" s="20" t="s">
        <v>1502</v>
      </c>
      <c r="I674" s="20" t="s">
        <v>1496</v>
      </c>
      <c r="J674" s="21" t="s">
        <v>392</v>
      </c>
    </row>
    <row r="675" spans="1:10" x14ac:dyDescent="0.25">
      <c r="A675" s="16">
        <v>482</v>
      </c>
      <c r="B675" s="17">
        <v>48233</v>
      </c>
      <c r="C675" s="18" t="s">
        <v>1503</v>
      </c>
      <c r="D675" s="18" t="s">
        <v>1504</v>
      </c>
      <c r="E675" s="12" t="str">
        <f>VLOOKUP(B675,'[1]Loai PGD'!$A$3:$D$960,3,0)</f>
        <v>Đa năng duy trì KHDN</v>
      </c>
      <c r="F675" s="12" t="str">
        <f>VLOOKUP(B675,'[1]Loai PGD'!$A$3:$D$960,4,0)</f>
        <v>Độc lập</v>
      </c>
      <c r="G675" s="19" t="str">
        <f>VLOOKUP(B675,'[2]Quy mo PGD'!D$5:G$964,4,0)</f>
        <v>V</v>
      </c>
      <c r="H675" s="20" t="s">
        <v>1505</v>
      </c>
      <c r="I675" s="20" t="s">
        <v>1496</v>
      </c>
      <c r="J675" s="21" t="s">
        <v>392</v>
      </c>
    </row>
    <row r="676" spans="1:10" x14ac:dyDescent="0.25">
      <c r="A676" s="16">
        <v>482</v>
      </c>
      <c r="B676" s="17">
        <v>48234</v>
      </c>
      <c r="C676" s="18" t="s">
        <v>1506</v>
      </c>
      <c r="D676" s="18" t="s">
        <v>1507</v>
      </c>
      <c r="E676" s="12" t="str">
        <f>VLOOKUP(B676,'[1]Loai PGD'!$A$3:$D$960,3,0)</f>
        <v>Đa năng</v>
      </c>
      <c r="F676" s="12" t="str">
        <f>VLOOKUP(B676,'[1]Loai PGD'!$A$3:$D$960,4,0)</f>
        <v>Độc lập</v>
      </c>
      <c r="G676" s="19" t="str">
        <f>VLOOKUP(B676,'[2]Quy mo PGD'!D$5:G$964,4,0)</f>
        <v>V</v>
      </c>
      <c r="H676" s="20" t="s">
        <v>1495</v>
      </c>
      <c r="I676" s="20" t="s">
        <v>1496</v>
      </c>
      <c r="J676" s="21" t="s">
        <v>392</v>
      </c>
    </row>
    <row r="677" spans="1:10" x14ac:dyDescent="0.25">
      <c r="A677" s="9">
        <v>484</v>
      </c>
      <c r="B677" s="10">
        <v>48400</v>
      </c>
      <c r="C677" s="11" t="s">
        <v>1508</v>
      </c>
      <c r="D677" s="11" t="s">
        <v>1509</v>
      </c>
      <c r="E677" s="12"/>
      <c r="F677" s="12"/>
      <c r="G677" s="13" t="s">
        <v>1416</v>
      </c>
      <c r="H677" s="14" t="s">
        <v>16</v>
      </c>
      <c r="I677" s="14" t="s">
        <v>1496</v>
      </c>
      <c r="J677" s="21" t="s">
        <v>392</v>
      </c>
    </row>
    <row r="678" spans="1:10" x14ac:dyDescent="0.25">
      <c r="A678" s="16">
        <v>484</v>
      </c>
      <c r="B678" s="17">
        <v>48430</v>
      </c>
      <c r="C678" s="18" t="s">
        <v>1441</v>
      </c>
      <c r="D678" s="18" t="s">
        <v>1510</v>
      </c>
      <c r="E678" s="12" t="str">
        <f>VLOOKUP(B678,'[1]Loai PGD'!$A$3:$D$960,3,0)</f>
        <v xml:space="preserve">Chuẩn  </v>
      </c>
      <c r="F678" s="12" t="str">
        <f>VLOOKUP(B678,'[1]Loai PGD'!$A$3:$D$960,4,0)</f>
        <v>Độc lập</v>
      </c>
      <c r="G678" s="19" t="str">
        <f>VLOOKUP(B678,'[2]Quy mo PGD'!D$5:G$964,4,0)</f>
        <v>V</v>
      </c>
      <c r="H678" s="20" t="s">
        <v>16</v>
      </c>
      <c r="I678" s="20" t="s">
        <v>1496</v>
      </c>
      <c r="J678" s="21" t="s">
        <v>392</v>
      </c>
    </row>
    <row r="679" spans="1:10" x14ac:dyDescent="0.25">
      <c r="A679" s="16">
        <v>484</v>
      </c>
      <c r="B679" s="17">
        <v>48431</v>
      </c>
      <c r="C679" s="18" t="s">
        <v>1511</v>
      </c>
      <c r="D679" s="18" t="s">
        <v>1512</v>
      </c>
      <c r="E679" s="12" t="str">
        <f>VLOOKUP(B679,'[1]Loai PGD'!$A$3:$D$960,3,0)</f>
        <v>Đa năng</v>
      </c>
      <c r="F679" s="12" t="str">
        <f>VLOOKUP(B679,'[1]Loai PGD'!$A$3:$D$960,4,0)</f>
        <v>Độc lập</v>
      </c>
      <c r="G679" s="19" t="str">
        <f>VLOOKUP(B679,'[2]Quy mo PGD'!D$5:G$964,4,0)</f>
        <v>V</v>
      </c>
      <c r="H679" s="20" t="s">
        <v>1513</v>
      </c>
      <c r="I679" s="20" t="s">
        <v>1496</v>
      </c>
      <c r="J679" s="21" t="s">
        <v>392</v>
      </c>
    </row>
    <row r="680" spans="1:10" x14ac:dyDescent="0.25">
      <c r="A680" s="16">
        <v>484</v>
      </c>
      <c r="B680" s="17">
        <v>48432</v>
      </c>
      <c r="C680" s="18" t="s">
        <v>436</v>
      </c>
      <c r="D680" s="18" t="s">
        <v>1514</v>
      </c>
      <c r="E680" s="12" t="str">
        <f>VLOOKUP(B680,'[1]Loai PGD'!$A$3:$D$960,3,0)</f>
        <v xml:space="preserve">Chuẩn  </v>
      </c>
      <c r="F680" s="12" t="str">
        <f>VLOOKUP(B680,'[1]Loai PGD'!$A$3:$D$960,4,0)</f>
        <v>Độc lập</v>
      </c>
      <c r="G680" s="19" t="str">
        <f>VLOOKUP(B680,'[2]Quy mo PGD'!D$5:G$964,4,0)</f>
        <v>V</v>
      </c>
      <c r="H680" s="20" t="s">
        <v>16</v>
      </c>
      <c r="I680" s="20" t="s">
        <v>1496</v>
      </c>
      <c r="J680" s="21" t="s">
        <v>392</v>
      </c>
    </row>
    <row r="681" spans="1:10" x14ac:dyDescent="0.25">
      <c r="A681" s="9">
        <v>486</v>
      </c>
      <c r="B681" s="10">
        <v>48600</v>
      </c>
      <c r="C681" s="11" t="s">
        <v>1515</v>
      </c>
      <c r="D681" s="11" t="s">
        <v>1516</v>
      </c>
      <c r="E681" s="12"/>
      <c r="F681" s="12"/>
      <c r="G681" s="13" t="s">
        <v>1416</v>
      </c>
      <c r="H681" s="14" t="s">
        <v>1517</v>
      </c>
      <c r="I681" s="14" t="s">
        <v>1466</v>
      </c>
      <c r="J681" s="21" t="s">
        <v>392</v>
      </c>
    </row>
    <row r="682" spans="1:10" x14ac:dyDescent="0.25">
      <c r="A682" s="16">
        <v>486</v>
      </c>
      <c r="B682" s="17">
        <v>48630</v>
      </c>
      <c r="C682" s="18" t="s">
        <v>87</v>
      </c>
      <c r="D682" s="18" t="s">
        <v>1518</v>
      </c>
      <c r="E682" s="12" t="str">
        <f>VLOOKUP(B682,'[1]Loai PGD'!$A$3:$D$960,3,0)</f>
        <v>Hỗn hợp</v>
      </c>
      <c r="F682" s="12" t="str">
        <f>VLOOKUP(B682,'[1]Loai PGD'!$A$3:$D$960,4,0)</f>
        <v>Độc lập</v>
      </c>
      <c r="G682" s="19" t="str">
        <f>VLOOKUP(B682,'[2]Quy mo PGD'!D$5:G$964,4,0)</f>
        <v>V</v>
      </c>
      <c r="H682" s="20" t="s">
        <v>1469</v>
      </c>
      <c r="I682" s="20" t="s">
        <v>1466</v>
      </c>
      <c r="J682" s="21" t="s">
        <v>392</v>
      </c>
    </row>
    <row r="683" spans="1:10" x14ac:dyDescent="0.25">
      <c r="A683" s="16">
        <v>486</v>
      </c>
      <c r="B683" s="17">
        <v>48631</v>
      </c>
      <c r="C683" s="18" t="s">
        <v>1519</v>
      </c>
      <c r="D683" s="18" t="s">
        <v>1520</v>
      </c>
      <c r="E683" s="12" t="str">
        <f>VLOOKUP(B683,'[1]Loai PGD'!$A$3:$D$960,3,0)</f>
        <v>Đa năng</v>
      </c>
      <c r="F683" s="12" t="str">
        <f>VLOOKUP(B683,'[1]Loai PGD'!$A$3:$D$960,4,0)</f>
        <v>Độc lập</v>
      </c>
      <c r="G683" s="19" t="str">
        <f>VLOOKUP(B683,'[2]Quy mo PGD'!D$5:G$964,4,0)</f>
        <v>V</v>
      </c>
      <c r="H683" s="20" t="s">
        <v>1469</v>
      </c>
      <c r="I683" s="20" t="s">
        <v>1466</v>
      </c>
      <c r="J683" s="21" t="s">
        <v>392</v>
      </c>
    </row>
    <row r="684" spans="1:10" x14ac:dyDescent="0.25">
      <c r="A684" s="9">
        <v>488</v>
      </c>
      <c r="B684" s="10">
        <v>48800</v>
      </c>
      <c r="C684" s="11" t="s">
        <v>1521</v>
      </c>
      <c r="D684" s="11" t="s">
        <v>1522</v>
      </c>
      <c r="E684" s="12"/>
      <c r="F684" s="12"/>
      <c r="G684" s="13" t="s">
        <v>1416</v>
      </c>
      <c r="H684" s="14" t="s">
        <v>402</v>
      </c>
      <c r="I684" s="14" t="s">
        <v>1466</v>
      </c>
      <c r="J684" s="21" t="s">
        <v>392</v>
      </c>
    </row>
    <row r="685" spans="1:10" x14ac:dyDescent="0.25">
      <c r="A685" s="16">
        <v>488</v>
      </c>
      <c r="B685" s="17">
        <v>48830</v>
      </c>
      <c r="C685" s="18" t="s">
        <v>1523</v>
      </c>
      <c r="D685" s="18" t="s">
        <v>1524</v>
      </c>
      <c r="E685" s="12" t="str">
        <f>VLOOKUP(B685,'[1]Loai PGD'!$A$3:$D$960,3,0)</f>
        <v>Hỗn hợp</v>
      </c>
      <c r="F685" s="12" t="str">
        <f>VLOOKUP(B685,'[1]Loai PGD'!$A$3:$D$960,4,0)</f>
        <v>Độc lập</v>
      </c>
      <c r="G685" s="19" t="str">
        <f>VLOOKUP(B685,'[2]Quy mo PGD'!D$5:G$964,4,0)</f>
        <v>V</v>
      </c>
      <c r="H685" s="20" t="s">
        <v>1465</v>
      </c>
      <c r="I685" s="20" t="s">
        <v>1466</v>
      </c>
      <c r="J685" s="21" t="s">
        <v>392</v>
      </c>
    </row>
    <row r="686" spans="1:10" x14ac:dyDescent="0.25">
      <c r="A686" s="16">
        <v>488</v>
      </c>
      <c r="B686" s="17">
        <v>48831</v>
      </c>
      <c r="C686" s="18" t="s">
        <v>1525</v>
      </c>
      <c r="D686" s="18" t="s">
        <v>1526</v>
      </c>
      <c r="E686" s="12" t="str">
        <f>VLOOKUP(B686,'[1]Loai PGD'!$A$3:$D$960,3,0)</f>
        <v>Hỗn hợp</v>
      </c>
      <c r="F686" s="12" t="str">
        <f>VLOOKUP(B686,'[1]Loai PGD'!$A$3:$D$960,4,0)</f>
        <v>Độc lập</v>
      </c>
      <c r="G686" s="19" t="str">
        <f>VLOOKUP(B686,'[2]Quy mo PGD'!D$5:G$964,4,0)</f>
        <v>V</v>
      </c>
      <c r="H686" s="20" t="s">
        <v>1465</v>
      </c>
      <c r="I686" s="20" t="s">
        <v>1466</v>
      </c>
      <c r="J686" s="21" t="s">
        <v>392</v>
      </c>
    </row>
    <row r="687" spans="1:10" x14ac:dyDescent="0.25">
      <c r="A687" s="16">
        <v>488</v>
      </c>
      <c r="B687" s="17">
        <v>48832</v>
      </c>
      <c r="C687" s="18" t="s">
        <v>1527</v>
      </c>
      <c r="D687" s="18" t="s">
        <v>1528</v>
      </c>
      <c r="E687" s="12" t="str">
        <f>VLOOKUP(B687,'[1]Loai PGD'!$A$3:$D$960,3,0)</f>
        <v>Đa năng</v>
      </c>
      <c r="F687" s="12" t="str">
        <f>VLOOKUP(B687,'[1]Loai PGD'!$A$3:$D$960,4,0)</f>
        <v>Độc lập</v>
      </c>
      <c r="G687" s="19" t="str">
        <f>VLOOKUP(B687,'[2]Quy mo PGD'!D$5:G$964,4,0)</f>
        <v>V</v>
      </c>
      <c r="H687" s="20" t="s">
        <v>402</v>
      </c>
      <c r="I687" s="20" t="s">
        <v>1466</v>
      </c>
      <c r="J687" s="21" t="s">
        <v>392</v>
      </c>
    </row>
    <row r="688" spans="1:10" x14ac:dyDescent="0.25">
      <c r="A688" s="16">
        <v>488</v>
      </c>
      <c r="B688" s="17">
        <v>48833</v>
      </c>
      <c r="C688" s="18" t="s">
        <v>1529</v>
      </c>
      <c r="D688" s="18" t="s">
        <v>1530</v>
      </c>
      <c r="E688" s="12" t="str">
        <f>VLOOKUP(B688,'[1]Loai PGD'!$A$3:$D$960,3,0)</f>
        <v>Hỗn hợp</v>
      </c>
      <c r="F688" s="12" t="str">
        <f>VLOOKUP(B688,'[1]Loai PGD'!$A$3:$D$960,4,0)</f>
        <v>Độc lập</v>
      </c>
      <c r="G688" s="19" t="str">
        <f>VLOOKUP(B688,'[2]Quy mo PGD'!D$5:G$964,4,0)</f>
        <v>V</v>
      </c>
      <c r="H688" s="20" t="s">
        <v>1469</v>
      </c>
      <c r="I688" s="20" t="s">
        <v>1466</v>
      </c>
      <c r="J688" s="21" t="s">
        <v>392</v>
      </c>
    </row>
    <row r="689" spans="1:10" x14ac:dyDescent="0.25">
      <c r="A689" s="16">
        <v>488</v>
      </c>
      <c r="B689" s="17">
        <v>48834</v>
      </c>
      <c r="C689" s="18" t="s">
        <v>1531</v>
      </c>
      <c r="D689" s="18" t="s">
        <v>1532</v>
      </c>
      <c r="E689" s="12" t="str">
        <f>VLOOKUP(B689,'[1]Loai PGD'!$A$3:$D$960,3,0)</f>
        <v>Đa năng</v>
      </c>
      <c r="F689" s="12" t="str">
        <f>VLOOKUP(B689,'[1]Loai PGD'!$A$3:$D$960,4,0)</f>
        <v>Độc lập</v>
      </c>
      <c r="G689" s="19" t="str">
        <f>VLOOKUP(B689,'[2]Quy mo PGD'!D$5:G$964,4,0)</f>
        <v>V</v>
      </c>
      <c r="H689" s="20" t="s">
        <v>1469</v>
      </c>
      <c r="I689" s="20" t="s">
        <v>1466</v>
      </c>
      <c r="J689" s="21" t="s">
        <v>392</v>
      </c>
    </row>
    <row r="690" spans="1:10" x14ac:dyDescent="0.25">
      <c r="A690" s="9">
        <v>500</v>
      </c>
      <c r="B690" s="10">
        <v>50000</v>
      </c>
      <c r="C690" s="11" t="s">
        <v>1533</v>
      </c>
      <c r="D690" s="11" t="s">
        <v>1534</v>
      </c>
      <c r="E690" s="12"/>
      <c r="F690" s="12"/>
      <c r="G690" s="13" t="s">
        <v>1416</v>
      </c>
      <c r="H690" s="14" t="s">
        <v>1535</v>
      </c>
      <c r="I690" s="14" t="s">
        <v>1536</v>
      </c>
      <c r="J690" s="21" t="s">
        <v>392</v>
      </c>
    </row>
    <row r="691" spans="1:10" x14ac:dyDescent="0.25">
      <c r="A691" s="16">
        <v>500</v>
      </c>
      <c r="B691" s="17">
        <v>50030</v>
      </c>
      <c r="C691" s="18" t="s">
        <v>1537</v>
      </c>
      <c r="D691" s="18" t="s">
        <v>1538</v>
      </c>
      <c r="E691" s="12" t="str">
        <f>VLOOKUP(B691,'[1]Loai PGD'!$A$3:$D$960,3,0)</f>
        <v>Đa năng</v>
      </c>
      <c r="F691" s="12" t="str">
        <f>VLOOKUP(B691,'[1]Loai PGD'!$A$3:$D$960,4,0)</f>
        <v>Truyền thống</v>
      </c>
      <c r="G691" s="19" t="str">
        <f>VLOOKUP(B691,'[2]Quy mo PGD'!D$5:G$964,4,0)</f>
        <v>V</v>
      </c>
      <c r="H691" s="20" t="s">
        <v>1539</v>
      </c>
      <c r="I691" s="20" t="s">
        <v>1536</v>
      </c>
      <c r="J691" s="21" t="s">
        <v>392</v>
      </c>
    </row>
    <row r="692" spans="1:10" x14ac:dyDescent="0.25">
      <c r="A692" s="16">
        <v>500</v>
      </c>
      <c r="B692" s="17">
        <v>50032</v>
      </c>
      <c r="C692" s="18" t="s">
        <v>1540</v>
      </c>
      <c r="D692" s="18" t="s">
        <v>1541</v>
      </c>
      <c r="E692" s="12" t="str">
        <f>VLOOKUP(B692,'[1]Loai PGD'!$A$3:$D$960,3,0)</f>
        <v>Đa năng duy trì KHDN</v>
      </c>
      <c r="F692" s="12" t="str">
        <f>VLOOKUP(B692,'[1]Loai PGD'!$A$3:$D$960,4,0)</f>
        <v>Truyền thống</v>
      </c>
      <c r="G692" s="19" t="str">
        <f>VLOOKUP(B692,'[2]Quy mo PGD'!D$5:G$964,4,0)</f>
        <v>V</v>
      </c>
      <c r="H692" s="20" t="s">
        <v>1542</v>
      </c>
      <c r="I692" s="20" t="s">
        <v>1536</v>
      </c>
      <c r="J692" s="21" t="s">
        <v>392</v>
      </c>
    </row>
    <row r="693" spans="1:10" x14ac:dyDescent="0.25">
      <c r="A693" s="16">
        <v>500</v>
      </c>
      <c r="B693" s="17">
        <v>50033</v>
      </c>
      <c r="C693" s="18" t="s">
        <v>1543</v>
      </c>
      <c r="D693" s="18" t="s">
        <v>1544</v>
      </c>
      <c r="E693" s="12" t="str">
        <f>VLOOKUP(B693,'[1]Loai PGD'!$A$3:$D$960,3,0)</f>
        <v>Đa năng</v>
      </c>
      <c r="F693" s="12" t="str">
        <f>VLOOKUP(B693,'[1]Loai PGD'!$A$3:$D$960,4,0)</f>
        <v>Độc lập</v>
      </c>
      <c r="G693" s="19" t="str">
        <f>VLOOKUP(B693,'[2]Quy mo PGD'!D$5:G$964,4,0)</f>
        <v>V</v>
      </c>
      <c r="H693" s="20" t="s">
        <v>1535</v>
      </c>
      <c r="I693" s="20" t="s">
        <v>1536</v>
      </c>
      <c r="J693" s="21" t="s">
        <v>392</v>
      </c>
    </row>
    <row r="694" spans="1:10" x14ac:dyDescent="0.25">
      <c r="A694" s="16">
        <v>500</v>
      </c>
      <c r="B694" s="17">
        <v>50034</v>
      </c>
      <c r="C694" s="18" t="s">
        <v>1545</v>
      </c>
      <c r="D694" s="18" t="s">
        <v>1546</v>
      </c>
      <c r="E694" s="12" t="str">
        <f>VLOOKUP(B694,'[1]Loai PGD'!$A$3:$D$960,3,0)</f>
        <v>Đa năng duy trì KHDN</v>
      </c>
      <c r="F694" s="12" t="str">
        <f>VLOOKUP(B694,'[1]Loai PGD'!$A$3:$D$960,4,0)</f>
        <v>Truyền thống</v>
      </c>
      <c r="G694" s="19" t="str">
        <f>VLOOKUP(B694,'[2]Quy mo PGD'!D$5:G$964,4,0)</f>
        <v>V</v>
      </c>
      <c r="H694" s="20" t="s">
        <v>1547</v>
      </c>
      <c r="I694" s="20" t="s">
        <v>1536</v>
      </c>
      <c r="J694" s="21" t="s">
        <v>392</v>
      </c>
    </row>
    <row r="695" spans="1:10" x14ac:dyDescent="0.25">
      <c r="A695" s="16">
        <v>500</v>
      </c>
      <c r="B695" s="17">
        <v>50035</v>
      </c>
      <c r="C695" s="18" t="s">
        <v>1548</v>
      </c>
      <c r="D695" s="18" t="s">
        <v>1549</v>
      </c>
      <c r="E695" s="12" t="str">
        <f>VLOOKUP(B695,'[1]Loai PGD'!$A$3:$D$960,3,0)</f>
        <v>Đa năng</v>
      </c>
      <c r="F695" s="12" t="str">
        <f>VLOOKUP(B695,'[1]Loai PGD'!$A$3:$D$960,4,0)</f>
        <v>Truyền thống</v>
      </c>
      <c r="G695" s="19" t="str">
        <f>VLOOKUP(B695,'[2]Quy mo PGD'!D$5:G$964,4,0)</f>
        <v>V</v>
      </c>
      <c r="H695" s="20" t="s">
        <v>1550</v>
      </c>
      <c r="I695" s="20" t="s">
        <v>1536</v>
      </c>
      <c r="J695" s="21" t="s">
        <v>392</v>
      </c>
    </row>
    <row r="696" spans="1:10" x14ac:dyDescent="0.25">
      <c r="A696" s="16">
        <v>500</v>
      </c>
      <c r="B696" s="17">
        <v>50036</v>
      </c>
      <c r="C696" s="18" t="s">
        <v>1551</v>
      </c>
      <c r="D696" s="18" t="s">
        <v>1552</v>
      </c>
      <c r="E696" s="12" t="str">
        <f>VLOOKUP(B696,'[1]Loai PGD'!$A$3:$D$960,3,0)</f>
        <v>Đa năng</v>
      </c>
      <c r="F696" s="12" t="str">
        <f>VLOOKUP(B696,'[1]Loai PGD'!$A$3:$D$960,4,0)</f>
        <v>Truyền thống</v>
      </c>
      <c r="G696" s="19" t="str">
        <f>VLOOKUP(B696,'[2]Quy mo PGD'!D$5:G$964,4,0)</f>
        <v>V</v>
      </c>
      <c r="H696" s="20" t="s">
        <v>1553</v>
      </c>
      <c r="I696" s="20" t="s">
        <v>1536</v>
      </c>
      <c r="J696" s="21" t="s">
        <v>392</v>
      </c>
    </row>
    <row r="697" spans="1:10" x14ac:dyDescent="0.25">
      <c r="A697" s="16">
        <v>500</v>
      </c>
      <c r="B697" s="17">
        <v>50037</v>
      </c>
      <c r="C697" s="18" t="s">
        <v>1554</v>
      </c>
      <c r="D697" s="18" t="s">
        <v>1555</v>
      </c>
      <c r="E697" s="12" t="str">
        <f>VLOOKUP(B697,'[1]Loai PGD'!$A$3:$D$960,3,0)</f>
        <v>Đa năng</v>
      </c>
      <c r="F697" s="12" t="str">
        <f>VLOOKUP(B697,'[1]Loai PGD'!$A$3:$D$960,4,0)</f>
        <v>Độc lập</v>
      </c>
      <c r="G697" s="19" t="str">
        <f>VLOOKUP(B697,'[2]Quy mo PGD'!D$5:G$964,4,0)</f>
        <v>V</v>
      </c>
      <c r="H697" s="20" t="s">
        <v>1535</v>
      </c>
      <c r="I697" s="20" t="s">
        <v>1536</v>
      </c>
      <c r="J697" s="21" t="s">
        <v>392</v>
      </c>
    </row>
    <row r="698" spans="1:10" x14ac:dyDescent="0.25">
      <c r="A698" s="16">
        <v>500</v>
      </c>
      <c r="B698" s="17">
        <v>50039</v>
      </c>
      <c r="C698" s="18" t="s">
        <v>416</v>
      </c>
      <c r="D698" s="18" t="s">
        <v>1556</v>
      </c>
      <c r="E698" s="12" t="str">
        <f>VLOOKUP(B698,'[1]Loai PGD'!$A$3:$D$960,3,0)</f>
        <v>Đa năng</v>
      </c>
      <c r="F698" s="12" t="str">
        <f>VLOOKUP(B698,'[1]Loai PGD'!$A$3:$D$960,4,0)</f>
        <v>Độc lập</v>
      </c>
      <c r="G698" s="19" t="str">
        <f>VLOOKUP(B698,'[2]Quy mo PGD'!D$5:G$964,4,0)</f>
        <v>V</v>
      </c>
      <c r="H698" s="20" t="s">
        <v>1535</v>
      </c>
      <c r="I698" s="20" t="s">
        <v>1536</v>
      </c>
      <c r="J698" s="21" t="s">
        <v>392</v>
      </c>
    </row>
    <row r="699" spans="1:10" x14ac:dyDescent="0.25">
      <c r="A699" s="16">
        <v>500</v>
      </c>
      <c r="B699" s="17">
        <v>50040</v>
      </c>
      <c r="C699" s="18" t="s">
        <v>1557</v>
      </c>
      <c r="D699" s="18" t="s">
        <v>1558</v>
      </c>
      <c r="E699" s="12" t="str">
        <f>VLOOKUP(B699,'[1]Loai PGD'!$A$3:$D$960,3,0)</f>
        <v>Đa năng</v>
      </c>
      <c r="F699" s="12" t="str">
        <f>VLOOKUP(B699,'[1]Loai PGD'!$A$3:$D$960,4,0)</f>
        <v>Truyền thống</v>
      </c>
      <c r="G699" s="19" t="str">
        <f>VLOOKUP(B699,'[2]Quy mo PGD'!D$5:G$964,4,0)</f>
        <v>V</v>
      </c>
      <c r="H699" s="20" t="s">
        <v>1559</v>
      </c>
      <c r="I699" s="20" t="s">
        <v>1536</v>
      </c>
      <c r="J699" s="21" t="s">
        <v>392</v>
      </c>
    </row>
    <row r="700" spans="1:10" x14ac:dyDescent="0.25">
      <c r="A700" s="16">
        <v>500</v>
      </c>
      <c r="B700" s="17">
        <v>50041</v>
      </c>
      <c r="C700" s="18" t="s">
        <v>1560</v>
      </c>
      <c r="D700" s="18" t="s">
        <v>1561</v>
      </c>
      <c r="E700" s="12" t="str">
        <f>VLOOKUP(B700,'[1]Loai PGD'!$A$3:$D$960,3,0)</f>
        <v>Đa năng</v>
      </c>
      <c r="F700" s="12" t="str">
        <f>VLOOKUP(B700,'[1]Loai PGD'!$A$3:$D$960,4,0)</f>
        <v>Truyền thống</v>
      </c>
      <c r="G700" s="19" t="str">
        <f>VLOOKUP(B700,'[2]Quy mo PGD'!D$5:G$964,4,0)</f>
        <v>V</v>
      </c>
      <c r="H700" s="20" t="s">
        <v>1562</v>
      </c>
      <c r="I700" s="20" t="s">
        <v>1536</v>
      </c>
      <c r="J700" s="21" t="s">
        <v>392</v>
      </c>
    </row>
    <row r="701" spans="1:10" x14ac:dyDescent="0.25">
      <c r="A701" s="16">
        <v>500</v>
      </c>
      <c r="B701" s="17">
        <v>50042</v>
      </c>
      <c r="C701" s="18" t="s">
        <v>1563</v>
      </c>
      <c r="D701" s="18" t="s">
        <v>1564</v>
      </c>
      <c r="E701" s="12" t="str">
        <f>VLOOKUP(B701,'[1]Loai PGD'!$A$3:$D$960,3,0)</f>
        <v>Đa năng</v>
      </c>
      <c r="F701" s="12" t="str">
        <f>VLOOKUP(B701,'[1]Loai PGD'!$A$3:$D$960,4,0)</f>
        <v>Truyền thống</v>
      </c>
      <c r="G701" s="19" t="str">
        <f>VLOOKUP(B701,'[2]Quy mo PGD'!D$5:G$964,4,0)</f>
        <v>V</v>
      </c>
      <c r="H701" s="20" t="s">
        <v>1535</v>
      </c>
      <c r="I701" s="20" t="s">
        <v>1536</v>
      </c>
      <c r="J701" s="21" t="s">
        <v>392</v>
      </c>
    </row>
    <row r="702" spans="1:10" x14ac:dyDescent="0.25">
      <c r="A702" s="9">
        <v>502</v>
      </c>
      <c r="B702" s="10">
        <v>50200</v>
      </c>
      <c r="C702" s="11" t="s">
        <v>1565</v>
      </c>
      <c r="D702" s="11" t="s">
        <v>1566</v>
      </c>
      <c r="E702" s="12"/>
      <c r="F702" s="12"/>
      <c r="G702" s="13" t="s">
        <v>1416</v>
      </c>
      <c r="H702" s="14" t="s">
        <v>1567</v>
      </c>
      <c r="I702" s="14" t="s">
        <v>1568</v>
      </c>
      <c r="J702" s="21" t="s">
        <v>392</v>
      </c>
    </row>
    <row r="703" spans="1:10" x14ac:dyDescent="0.25">
      <c r="A703" s="16">
        <v>502</v>
      </c>
      <c r="B703" s="17">
        <v>50230</v>
      </c>
      <c r="C703" s="18" t="s">
        <v>33</v>
      </c>
      <c r="D703" s="18" t="s">
        <v>1569</v>
      </c>
      <c r="E703" s="12" t="str">
        <f>VLOOKUP(B703,'[1]Loai PGD'!$A$3:$D$960,3,0)</f>
        <v>Hỗn hợp</v>
      </c>
      <c r="F703" s="12" t="str">
        <f>VLOOKUP(B703,'[1]Loai PGD'!$A$3:$D$960,4,0)</f>
        <v>Truyền thống</v>
      </c>
      <c r="G703" s="19" t="str">
        <f>VLOOKUP(B703,'[2]Quy mo PGD'!D$5:G$964,4,0)</f>
        <v>V</v>
      </c>
      <c r="H703" s="20" t="s">
        <v>1567</v>
      </c>
      <c r="I703" s="20" t="s">
        <v>1568</v>
      </c>
      <c r="J703" s="21" t="s">
        <v>392</v>
      </c>
    </row>
    <row r="704" spans="1:10" x14ac:dyDescent="0.25">
      <c r="A704" s="16">
        <v>502</v>
      </c>
      <c r="B704" s="17">
        <v>50231</v>
      </c>
      <c r="C704" s="18" t="s">
        <v>1570</v>
      </c>
      <c r="D704" s="18" t="s">
        <v>1571</v>
      </c>
      <c r="E704" s="12" t="str">
        <f>VLOOKUP(B704,'[1]Loai PGD'!$A$3:$D$960,3,0)</f>
        <v>Hỗn hợp</v>
      </c>
      <c r="F704" s="12" t="str">
        <f>VLOOKUP(B704,'[1]Loai PGD'!$A$3:$D$960,4,0)</f>
        <v>Truyền thống</v>
      </c>
      <c r="G704" s="19" t="str">
        <f>VLOOKUP(B704,'[2]Quy mo PGD'!D$5:G$964,4,0)</f>
        <v>V</v>
      </c>
      <c r="H704" s="20" t="s">
        <v>1572</v>
      </c>
      <c r="I704" s="20" t="s">
        <v>1568</v>
      </c>
      <c r="J704" s="21" t="s">
        <v>392</v>
      </c>
    </row>
    <row r="705" spans="1:10" x14ac:dyDescent="0.25">
      <c r="A705" s="16">
        <v>502</v>
      </c>
      <c r="B705" s="17">
        <v>50232</v>
      </c>
      <c r="C705" s="18" t="s">
        <v>1573</v>
      </c>
      <c r="D705" s="18" t="s">
        <v>1574</v>
      </c>
      <c r="E705" s="12" t="str">
        <f>VLOOKUP(B705,'[1]Loai PGD'!$A$3:$D$960,3,0)</f>
        <v>Hỗn hợp</v>
      </c>
      <c r="F705" s="12" t="str">
        <f>VLOOKUP(B705,'[1]Loai PGD'!$A$3:$D$960,4,0)</f>
        <v>Truyền thống</v>
      </c>
      <c r="G705" s="19" t="str">
        <f>VLOOKUP(B705,'[2]Quy mo PGD'!D$5:G$964,4,0)</f>
        <v>V</v>
      </c>
      <c r="H705" s="20" t="s">
        <v>1575</v>
      </c>
      <c r="I705" s="20" t="s">
        <v>1568</v>
      </c>
      <c r="J705" s="21" t="s">
        <v>392</v>
      </c>
    </row>
    <row r="706" spans="1:10" x14ac:dyDescent="0.25">
      <c r="A706" s="16">
        <v>502</v>
      </c>
      <c r="B706" s="17">
        <v>50233</v>
      </c>
      <c r="C706" s="18" t="s">
        <v>1576</v>
      </c>
      <c r="D706" s="18" t="s">
        <v>1577</v>
      </c>
      <c r="E706" s="12" t="str">
        <f>VLOOKUP(B706,'[1]Loai PGD'!$A$3:$D$960,3,0)</f>
        <v>Đa năng</v>
      </c>
      <c r="F706" s="12" t="str">
        <f>VLOOKUP(B706,'[1]Loai PGD'!$A$3:$D$960,4,0)</f>
        <v>Truyền thống</v>
      </c>
      <c r="G706" s="19" t="str">
        <f>VLOOKUP(B706,'[2]Quy mo PGD'!D$5:G$964,4,0)</f>
        <v>V</v>
      </c>
      <c r="H706" s="20" t="s">
        <v>1567</v>
      </c>
      <c r="I706" s="20" t="s">
        <v>1568</v>
      </c>
      <c r="J706" s="21" t="s">
        <v>392</v>
      </c>
    </row>
    <row r="707" spans="1:10" x14ac:dyDescent="0.25">
      <c r="A707" s="16">
        <v>502</v>
      </c>
      <c r="B707" s="17">
        <v>50234</v>
      </c>
      <c r="C707" s="18" t="s">
        <v>1578</v>
      </c>
      <c r="D707" s="18" t="s">
        <v>1579</v>
      </c>
      <c r="E707" s="12" t="str">
        <f>VLOOKUP(B707,'[1]Loai PGD'!$A$3:$D$960,3,0)</f>
        <v>Đa năng</v>
      </c>
      <c r="F707" s="12" t="str">
        <f>VLOOKUP(B707,'[1]Loai PGD'!$A$3:$D$960,4,0)</f>
        <v>Truyền thống</v>
      </c>
      <c r="G707" s="19" t="str">
        <f>VLOOKUP(B707,'[2]Quy mo PGD'!D$5:G$964,4,0)</f>
        <v>V</v>
      </c>
      <c r="H707" s="20" t="s">
        <v>1567</v>
      </c>
      <c r="I707" s="20" t="s">
        <v>1568</v>
      </c>
      <c r="J707" s="21" t="s">
        <v>392</v>
      </c>
    </row>
    <row r="708" spans="1:10" x14ac:dyDescent="0.25">
      <c r="A708" s="16">
        <v>502</v>
      </c>
      <c r="B708" s="17">
        <v>50235</v>
      </c>
      <c r="C708" s="18" t="s">
        <v>1580</v>
      </c>
      <c r="D708" s="18" t="s">
        <v>1581</v>
      </c>
      <c r="E708" s="12" t="str">
        <f>VLOOKUP(B708,'[1]Loai PGD'!$A$3:$D$960,3,0)</f>
        <v>Hỗn hợp</v>
      </c>
      <c r="F708" s="12" t="str">
        <f>VLOOKUP(B708,'[1]Loai PGD'!$A$3:$D$960,4,0)</f>
        <v>Truyền thống</v>
      </c>
      <c r="G708" s="19" t="str">
        <f>VLOOKUP(B708,'[2]Quy mo PGD'!D$5:G$964,4,0)</f>
        <v>V</v>
      </c>
      <c r="H708" s="20" t="s">
        <v>1582</v>
      </c>
      <c r="I708" s="20" t="s">
        <v>1568</v>
      </c>
      <c r="J708" s="21" t="s">
        <v>392</v>
      </c>
    </row>
    <row r="709" spans="1:10" x14ac:dyDescent="0.25">
      <c r="A709" s="16">
        <v>502</v>
      </c>
      <c r="B709" s="17">
        <v>50236</v>
      </c>
      <c r="C709" s="18" t="s">
        <v>1123</v>
      </c>
      <c r="D709" s="18" t="s">
        <v>1583</v>
      </c>
      <c r="E709" s="12" t="str">
        <f>VLOOKUP(B709,'[1]Loai PGD'!$A$3:$D$960,3,0)</f>
        <v>Đa năng</v>
      </c>
      <c r="F709" s="12" t="str">
        <f>VLOOKUP(B709,'[1]Loai PGD'!$A$3:$D$960,4,0)</f>
        <v>Truyền thống</v>
      </c>
      <c r="G709" s="19" t="str">
        <f>VLOOKUP(B709,'[2]Quy mo PGD'!D$5:G$964,4,0)</f>
        <v>V</v>
      </c>
      <c r="H709" s="20" t="s">
        <v>1567</v>
      </c>
      <c r="I709" s="20" t="s">
        <v>1568</v>
      </c>
      <c r="J709" s="21" t="s">
        <v>392</v>
      </c>
    </row>
    <row r="710" spans="1:10" x14ac:dyDescent="0.25">
      <c r="A710" s="9">
        <v>504</v>
      </c>
      <c r="B710" s="10">
        <v>50400</v>
      </c>
      <c r="C710" s="11" t="s">
        <v>1584</v>
      </c>
      <c r="D710" s="11" t="s">
        <v>1585</v>
      </c>
      <c r="E710" s="12"/>
      <c r="F710" s="12"/>
      <c r="G710" s="13" t="str">
        <f>VLOOKUP(A710,'[3]Slides tiep'!A$4:B$158,2,0)</f>
        <v>ĐNB</v>
      </c>
      <c r="H710" s="14" t="s">
        <v>1586</v>
      </c>
      <c r="I710" s="14" t="s">
        <v>1587</v>
      </c>
      <c r="J710" s="21" t="s">
        <v>392</v>
      </c>
    </row>
    <row r="711" spans="1:10" x14ac:dyDescent="0.25">
      <c r="A711" s="16">
        <v>504</v>
      </c>
      <c r="B711" s="17">
        <v>50430</v>
      </c>
      <c r="C711" s="18" t="s">
        <v>1588</v>
      </c>
      <c r="D711" s="18" t="s">
        <v>1589</v>
      </c>
      <c r="E711" s="12" t="str">
        <f>VLOOKUP(B711,'[1]Loai PGD'!$A$3:$D$960,3,0)</f>
        <v>Đa năng duy trì KHDN</v>
      </c>
      <c r="F711" s="12" t="str">
        <f>VLOOKUP(B711,'[1]Loai PGD'!$A$3:$D$960,4,0)</f>
        <v>Truyền thống</v>
      </c>
      <c r="G711" s="19" t="s">
        <v>1590</v>
      </c>
      <c r="H711" s="20" t="s">
        <v>638</v>
      </c>
      <c r="I711" s="20" t="s">
        <v>1587</v>
      </c>
      <c r="J711" s="21" t="s">
        <v>392</v>
      </c>
    </row>
    <row r="712" spans="1:10" x14ac:dyDescent="0.25">
      <c r="A712" s="16">
        <v>504</v>
      </c>
      <c r="B712" s="17">
        <v>50431</v>
      </c>
      <c r="C712" s="18" t="s">
        <v>1591</v>
      </c>
      <c r="D712" s="18" t="s">
        <v>1592</v>
      </c>
      <c r="E712" s="12" t="str">
        <f>VLOOKUP(B712,'[1]Loai PGD'!$A$3:$D$960,3,0)</f>
        <v>Đa năng</v>
      </c>
      <c r="F712" s="12" t="str">
        <f>VLOOKUP(B712,'[1]Loai PGD'!$A$3:$D$960,4,0)</f>
        <v>Truyền thống</v>
      </c>
      <c r="G712" s="19" t="s">
        <v>1590</v>
      </c>
      <c r="H712" s="20" t="s">
        <v>1593</v>
      </c>
      <c r="I712" s="20" t="s">
        <v>1587</v>
      </c>
      <c r="J712" s="21" t="s">
        <v>392</v>
      </c>
    </row>
    <row r="713" spans="1:10" x14ac:dyDescent="0.25">
      <c r="A713" s="16">
        <v>504</v>
      </c>
      <c r="B713" s="17">
        <v>50432</v>
      </c>
      <c r="C713" s="18" t="s">
        <v>1594</v>
      </c>
      <c r="D713" s="18" t="s">
        <v>1595</v>
      </c>
      <c r="E713" s="12" t="str">
        <f>VLOOKUP(B713,'[1]Loai PGD'!$A$3:$D$960,3,0)</f>
        <v>Đa năng</v>
      </c>
      <c r="F713" s="12" t="str">
        <f>VLOOKUP(B713,'[1]Loai PGD'!$A$3:$D$960,4,0)</f>
        <v>Truyền thống</v>
      </c>
      <c r="G713" s="19" t="s">
        <v>1590</v>
      </c>
      <c r="H713" s="20" t="s">
        <v>1596</v>
      </c>
      <c r="I713" s="20" t="s">
        <v>1587</v>
      </c>
      <c r="J713" s="21" t="s">
        <v>392</v>
      </c>
    </row>
    <row r="714" spans="1:10" x14ac:dyDescent="0.25">
      <c r="A714" s="16">
        <v>504</v>
      </c>
      <c r="B714" s="17">
        <v>50433</v>
      </c>
      <c r="C714" s="18" t="s">
        <v>1597</v>
      </c>
      <c r="D714" s="18" t="s">
        <v>1598</v>
      </c>
      <c r="E714" s="12" t="str">
        <f>VLOOKUP(B714,'[1]Loai PGD'!$A$3:$D$960,3,0)</f>
        <v>Đa năng</v>
      </c>
      <c r="F714" s="12" t="str">
        <f>VLOOKUP(B714,'[1]Loai PGD'!$A$3:$D$960,4,0)</f>
        <v>Truyền thống</v>
      </c>
      <c r="G714" s="19" t="s">
        <v>1590</v>
      </c>
      <c r="H714" s="20" t="s">
        <v>1599</v>
      </c>
      <c r="I714" s="20" t="s">
        <v>1587</v>
      </c>
      <c r="J714" s="21" t="s">
        <v>392</v>
      </c>
    </row>
    <row r="715" spans="1:10" x14ac:dyDescent="0.25">
      <c r="A715" s="16">
        <v>504</v>
      </c>
      <c r="B715" s="17">
        <v>50434</v>
      </c>
      <c r="C715" s="18" t="s">
        <v>1600</v>
      </c>
      <c r="D715" s="18" t="s">
        <v>1601</v>
      </c>
      <c r="E715" s="12" t="str">
        <f>VLOOKUP(B715,'[1]Loai PGD'!$A$3:$D$960,3,0)</f>
        <v>Đa năng</v>
      </c>
      <c r="F715" s="12" t="str">
        <f>VLOOKUP(B715,'[1]Loai PGD'!$A$3:$D$960,4,0)</f>
        <v>Truyền thống</v>
      </c>
      <c r="G715" s="19" t="s">
        <v>1590</v>
      </c>
      <c r="H715" s="20" t="s">
        <v>1602</v>
      </c>
      <c r="I715" s="20" t="s">
        <v>1587</v>
      </c>
      <c r="J715" s="21" t="s">
        <v>392</v>
      </c>
    </row>
    <row r="716" spans="1:10" x14ac:dyDescent="0.25">
      <c r="A716" s="16">
        <v>504</v>
      </c>
      <c r="B716" s="17">
        <v>50435</v>
      </c>
      <c r="C716" s="18" t="s">
        <v>1603</v>
      </c>
      <c r="D716" s="18" t="s">
        <v>1604</v>
      </c>
      <c r="E716" s="12" t="str">
        <f>VLOOKUP(B716,'[1]Loai PGD'!$A$3:$D$960,3,0)</f>
        <v>Đa năng</v>
      </c>
      <c r="F716" s="12" t="str">
        <f>VLOOKUP(B716,'[1]Loai PGD'!$A$3:$D$960,4,0)</f>
        <v>Truyền thống</v>
      </c>
      <c r="G716" s="19" t="s">
        <v>1590</v>
      </c>
      <c r="H716" s="20" t="s">
        <v>1605</v>
      </c>
      <c r="I716" s="20" t="s">
        <v>1587</v>
      </c>
      <c r="J716" s="21" t="s">
        <v>392</v>
      </c>
    </row>
    <row r="717" spans="1:10" x14ac:dyDescent="0.25">
      <c r="A717" s="9">
        <v>506</v>
      </c>
      <c r="B717" s="10">
        <v>50600</v>
      </c>
      <c r="C717" s="11" t="s">
        <v>1606</v>
      </c>
      <c r="D717" s="11" t="s">
        <v>1607</v>
      </c>
      <c r="E717" s="12"/>
      <c r="F717" s="12"/>
      <c r="G717" s="13" t="s">
        <v>1416</v>
      </c>
      <c r="H717" s="14" t="s">
        <v>1608</v>
      </c>
      <c r="I717" s="14" t="s">
        <v>1609</v>
      </c>
      <c r="J717" s="21" t="s">
        <v>392</v>
      </c>
    </row>
    <row r="718" spans="1:10" x14ac:dyDescent="0.25">
      <c r="A718" s="16">
        <v>506</v>
      </c>
      <c r="B718" s="17">
        <v>50630</v>
      </c>
      <c r="C718" s="18" t="s">
        <v>1610</v>
      </c>
      <c r="D718" s="18" t="s">
        <v>1611</v>
      </c>
      <c r="E718" s="12" t="str">
        <f>VLOOKUP(B718,'[1]Loai PGD'!$A$3:$D$960,3,0)</f>
        <v>Đa năng</v>
      </c>
      <c r="F718" s="12" t="str">
        <f>VLOOKUP(B718,'[1]Loai PGD'!$A$3:$D$960,4,0)</f>
        <v>Truyền thống</v>
      </c>
      <c r="G718" s="19" t="str">
        <f>VLOOKUP(B718,'[2]Quy mo PGD'!D$5:G$964,4,0)</f>
        <v>V</v>
      </c>
      <c r="H718" s="20" t="s">
        <v>1612</v>
      </c>
      <c r="I718" s="20" t="s">
        <v>1609</v>
      </c>
      <c r="J718" s="21" t="s">
        <v>392</v>
      </c>
    </row>
    <row r="719" spans="1:10" x14ac:dyDescent="0.25">
      <c r="A719" s="16">
        <v>506</v>
      </c>
      <c r="B719" s="17">
        <v>50631</v>
      </c>
      <c r="C719" s="18" t="s">
        <v>1613</v>
      </c>
      <c r="D719" s="18" t="s">
        <v>1614</v>
      </c>
      <c r="E719" s="12" t="str">
        <f>VLOOKUP(B719,'[1]Loai PGD'!$A$3:$D$960,3,0)</f>
        <v>Hỗn hợp</v>
      </c>
      <c r="F719" s="12" t="str">
        <f>VLOOKUP(B719,'[1]Loai PGD'!$A$3:$D$960,4,0)</f>
        <v>Truyền thống</v>
      </c>
      <c r="G719" s="19" t="str">
        <f>VLOOKUP(B719,'[2]Quy mo PGD'!D$5:G$964,4,0)</f>
        <v>V</v>
      </c>
      <c r="H719" s="20" t="s">
        <v>1615</v>
      </c>
      <c r="I719" s="20" t="s">
        <v>1609</v>
      </c>
      <c r="J719" s="21" t="s">
        <v>392</v>
      </c>
    </row>
    <row r="720" spans="1:10" x14ac:dyDescent="0.25">
      <c r="A720" s="16">
        <v>506</v>
      </c>
      <c r="B720" s="17">
        <v>50632</v>
      </c>
      <c r="C720" s="18" t="s">
        <v>1616</v>
      </c>
      <c r="D720" s="18" t="s">
        <v>1617</v>
      </c>
      <c r="E720" s="12" t="str">
        <f>VLOOKUP(B720,'[1]Loai PGD'!$A$3:$D$960,3,0)</f>
        <v>Đa năng</v>
      </c>
      <c r="F720" s="12" t="str">
        <f>VLOOKUP(B720,'[1]Loai PGD'!$A$3:$D$960,4,0)</f>
        <v>Truyền thống</v>
      </c>
      <c r="G720" s="19" t="str">
        <f>VLOOKUP(B720,'[2]Quy mo PGD'!D$5:G$964,4,0)</f>
        <v>V</v>
      </c>
      <c r="H720" s="20" t="s">
        <v>1612</v>
      </c>
      <c r="I720" s="20" t="s">
        <v>1609</v>
      </c>
      <c r="J720" s="21" t="s">
        <v>392</v>
      </c>
    </row>
    <row r="721" spans="1:10" x14ac:dyDescent="0.25">
      <c r="A721" s="9">
        <v>510</v>
      </c>
      <c r="B721" s="10">
        <v>51000</v>
      </c>
      <c r="C721" s="11" t="s">
        <v>1618</v>
      </c>
      <c r="D721" s="11" t="s">
        <v>1619</v>
      </c>
      <c r="E721" s="12"/>
      <c r="F721" s="12"/>
      <c r="G721" s="13" t="s">
        <v>1416</v>
      </c>
      <c r="H721" s="14" t="s">
        <v>1620</v>
      </c>
      <c r="I721" s="14" t="s">
        <v>1621</v>
      </c>
      <c r="J721" s="21" t="s">
        <v>392</v>
      </c>
    </row>
    <row r="722" spans="1:10" x14ac:dyDescent="0.25">
      <c r="A722" s="16">
        <v>510</v>
      </c>
      <c r="B722" s="17">
        <v>51030</v>
      </c>
      <c r="C722" s="18" t="s">
        <v>1622</v>
      </c>
      <c r="D722" s="18" t="s">
        <v>1623</v>
      </c>
      <c r="E722" s="12" t="str">
        <f>VLOOKUP(B722,'[1]Loai PGD'!$A$3:$D$960,3,0)</f>
        <v>Đa năng</v>
      </c>
      <c r="F722" s="12" t="str">
        <f>VLOOKUP(B722,'[1]Loai PGD'!$A$3:$D$960,4,0)</f>
        <v>Truyền thống</v>
      </c>
      <c r="G722" s="19" t="str">
        <f>VLOOKUP(B722,'[2]Quy mo PGD'!D$5:G$964,4,0)</f>
        <v>V</v>
      </c>
      <c r="H722" s="20" t="s">
        <v>1624</v>
      </c>
      <c r="I722" s="20" t="s">
        <v>1621</v>
      </c>
      <c r="J722" s="21" t="s">
        <v>392</v>
      </c>
    </row>
    <row r="723" spans="1:10" x14ac:dyDescent="0.25">
      <c r="A723" s="16">
        <v>510</v>
      </c>
      <c r="B723" s="17">
        <v>51031</v>
      </c>
      <c r="C723" s="18" t="s">
        <v>1625</v>
      </c>
      <c r="D723" s="18" t="s">
        <v>1626</v>
      </c>
      <c r="E723" s="12" t="str">
        <f>VLOOKUP(B723,'[1]Loai PGD'!$A$3:$D$960,3,0)</f>
        <v>Đa năng</v>
      </c>
      <c r="F723" s="12" t="str">
        <f>VLOOKUP(B723,'[1]Loai PGD'!$A$3:$D$960,4,0)</f>
        <v>Truyền thống</v>
      </c>
      <c r="G723" s="19" t="str">
        <f>VLOOKUP(B723,'[2]Quy mo PGD'!D$5:G$964,4,0)</f>
        <v>V</v>
      </c>
      <c r="H723" s="20" t="s">
        <v>1627</v>
      </c>
      <c r="I723" s="20" t="s">
        <v>1621</v>
      </c>
      <c r="J723" s="21" t="s">
        <v>392</v>
      </c>
    </row>
    <row r="724" spans="1:10" x14ac:dyDescent="0.25">
      <c r="A724" s="16">
        <v>510</v>
      </c>
      <c r="B724" s="17">
        <v>51032</v>
      </c>
      <c r="C724" s="18" t="s">
        <v>1422</v>
      </c>
      <c r="D724" s="18" t="s">
        <v>1628</v>
      </c>
      <c r="E724" s="12" t="str">
        <f>VLOOKUP(B724,'[1]Loai PGD'!$A$3:$D$960,3,0)</f>
        <v>Đa năng</v>
      </c>
      <c r="F724" s="12" t="str">
        <f>VLOOKUP(B724,'[1]Loai PGD'!$A$3:$D$960,4,0)</f>
        <v>Độc lập</v>
      </c>
      <c r="G724" s="19" t="str">
        <f>VLOOKUP(B724,'[2]Quy mo PGD'!D$5:G$964,4,0)</f>
        <v>V</v>
      </c>
      <c r="H724" s="20" t="s">
        <v>1620</v>
      </c>
      <c r="I724" s="20" t="s">
        <v>1621</v>
      </c>
      <c r="J724" s="21" t="s">
        <v>392</v>
      </c>
    </row>
    <row r="725" spans="1:10" x14ac:dyDescent="0.25">
      <c r="A725" s="16">
        <v>510</v>
      </c>
      <c r="B725" s="17">
        <v>51033</v>
      </c>
      <c r="C725" s="18" t="s">
        <v>1629</v>
      </c>
      <c r="D725" s="18" t="s">
        <v>1630</v>
      </c>
      <c r="E725" s="12" t="str">
        <f>VLOOKUP(B725,'[1]Loai PGD'!$A$3:$D$960,3,0)</f>
        <v>Đa năng</v>
      </c>
      <c r="F725" s="12" t="str">
        <f>VLOOKUP(B725,'[1]Loai PGD'!$A$3:$D$960,4,0)</f>
        <v>Độc lập</v>
      </c>
      <c r="G725" s="19" t="str">
        <f>VLOOKUP(B725,'[2]Quy mo PGD'!D$5:G$964,4,0)</f>
        <v>V</v>
      </c>
      <c r="H725" s="20" t="s">
        <v>1620</v>
      </c>
      <c r="I725" s="20" t="s">
        <v>1621</v>
      </c>
      <c r="J725" s="21" t="s">
        <v>392</v>
      </c>
    </row>
    <row r="726" spans="1:10" x14ac:dyDescent="0.25">
      <c r="A726" s="16">
        <v>510</v>
      </c>
      <c r="B726" s="17">
        <v>51034</v>
      </c>
      <c r="C726" s="18" t="s">
        <v>1631</v>
      </c>
      <c r="D726" s="18" t="s">
        <v>1632</v>
      </c>
      <c r="E726" s="12" t="str">
        <f>VLOOKUP(B726,'[1]Loai PGD'!$A$3:$D$960,3,0)</f>
        <v>Đa năng</v>
      </c>
      <c r="F726" s="12" t="str">
        <f>VLOOKUP(B726,'[1]Loai PGD'!$A$3:$D$960,4,0)</f>
        <v>Truyền thống</v>
      </c>
      <c r="G726" s="19" t="str">
        <f>VLOOKUP(B726,'[2]Quy mo PGD'!D$5:G$964,4,0)</f>
        <v>V</v>
      </c>
      <c r="H726" s="20" t="s">
        <v>1633</v>
      </c>
      <c r="I726" s="20" t="s">
        <v>1621</v>
      </c>
      <c r="J726" s="21" t="s">
        <v>392</v>
      </c>
    </row>
    <row r="727" spans="1:10" x14ac:dyDescent="0.25">
      <c r="A727" s="16">
        <v>510</v>
      </c>
      <c r="B727" s="17">
        <v>51035</v>
      </c>
      <c r="C727" s="18" t="s">
        <v>1634</v>
      </c>
      <c r="D727" s="18" t="s">
        <v>1635</v>
      </c>
      <c r="E727" s="12" t="str">
        <f>VLOOKUP(B727,'[1]Loai PGD'!$A$3:$D$960,3,0)</f>
        <v>Đa năng</v>
      </c>
      <c r="F727" s="12" t="str">
        <f>VLOOKUP(B727,'[1]Loai PGD'!$A$3:$D$960,4,0)</f>
        <v>Truyền thống</v>
      </c>
      <c r="G727" s="19" t="str">
        <f>VLOOKUP(B727,'[2]Quy mo PGD'!D$5:G$964,4,0)</f>
        <v>V</v>
      </c>
      <c r="H727" s="20" t="s">
        <v>615</v>
      </c>
      <c r="I727" s="20" t="s">
        <v>1621</v>
      </c>
      <c r="J727" s="21" t="s">
        <v>392</v>
      </c>
    </row>
    <row r="728" spans="1:10" x14ac:dyDescent="0.25">
      <c r="A728" s="16">
        <v>510</v>
      </c>
      <c r="B728" s="17">
        <v>51036</v>
      </c>
      <c r="C728" s="18" t="s">
        <v>1636</v>
      </c>
      <c r="D728" s="18" t="s">
        <v>1637</v>
      </c>
      <c r="E728" s="12" t="str">
        <f>VLOOKUP(B728,'[1]Loai PGD'!$A$3:$D$960,3,0)</f>
        <v>Đa năng</v>
      </c>
      <c r="F728" s="12" t="str">
        <f>VLOOKUP(B728,'[1]Loai PGD'!$A$3:$D$960,4,0)</f>
        <v>Độc lập</v>
      </c>
      <c r="G728" s="19" t="str">
        <f>VLOOKUP(B728,'[2]Quy mo PGD'!D$5:G$964,4,0)</f>
        <v>V</v>
      </c>
      <c r="H728" s="20" t="s">
        <v>1620</v>
      </c>
      <c r="I728" s="20" t="s">
        <v>1621</v>
      </c>
      <c r="J728" s="21" t="s">
        <v>392</v>
      </c>
    </row>
    <row r="729" spans="1:10" x14ac:dyDescent="0.25">
      <c r="A729" s="9">
        <v>520</v>
      </c>
      <c r="B729" s="10">
        <v>52000</v>
      </c>
      <c r="C729" s="11" t="s">
        <v>1638</v>
      </c>
      <c r="D729" s="11" t="s">
        <v>1639</v>
      </c>
      <c r="E729" s="12"/>
      <c r="F729" s="12"/>
      <c r="G729" s="13" t="s">
        <v>1416</v>
      </c>
      <c r="H729" s="14" t="s">
        <v>1640</v>
      </c>
      <c r="I729" s="14" t="s">
        <v>1640</v>
      </c>
      <c r="J729" s="21" t="s">
        <v>392</v>
      </c>
    </row>
    <row r="730" spans="1:10" x14ac:dyDescent="0.25">
      <c r="A730" s="16">
        <v>520</v>
      </c>
      <c r="B730" s="17">
        <v>52030</v>
      </c>
      <c r="C730" s="18" t="s">
        <v>1641</v>
      </c>
      <c r="D730" s="18" t="s">
        <v>1642</v>
      </c>
      <c r="E730" s="12" t="str">
        <f>VLOOKUP(B730,'[1]Loai PGD'!$A$3:$D$960,3,0)</f>
        <v>Đa năng</v>
      </c>
      <c r="F730" s="12" t="str">
        <f>VLOOKUP(B730,'[1]Loai PGD'!$A$3:$D$960,4,0)</f>
        <v>Độc lập</v>
      </c>
      <c r="G730" s="19" t="str">
        <f>VLOOKUP(B730,'[2]Quy mo PGD'!D$5:G$964,4,0)</f>
        <v>V</v>
      </c>
      <c r="H730" s="20" t="s">
        <v>1640</v>
      </c>
      <c r="I730" s="20" t="s">
        <v>1640</v>
      </c>
      <c r="J730" s="21" t="s">
        <v>392</v>
      </c>
    </row>
    <row r="731" spans="1:10" x14ac:dyDescent="0.25">
      <c r="A731" s="16">
        <v>520</v>
      </c>
      <c r="B731" s="17">
        <v>52032</v>
      </c>
      <c r="C731" s="18" t="s">
        <v>1643</v>
      </c>
      <c r="D731" s="18" t="s">
        <v>1644</v>
      </c>
      <c r="E731" s="12" t="str">
        <f>VLOOKUP(B731,'[1]Loai PGD'!$A$3:$D$960,3,0)</f>
        <v>Đa năng</v>
      </c>
      <c r="F731" s="12" t="str">
        <f>VLOOKUP(B731,'[1]Loai PGD'!$A$3:$D$960,4,0)</f>
        <v>Truyền thống</v>
      </c>
      <c r="G731" s="19" t="str">
        <f>VLOOKUP(B731,'[2]Quy mo PGD'!D$5:G$964,4,0)</f>
        <v>V</v>
      </c>
      <c r="H731" s="20" t="s">
        <v>1645</v>
      </c>
      <c r="I731" s="20" t="s">
        <v>1640</v>
      </c>
      <c r="J731" s="21" t="s">
        <v>392</v>
      </c>
    </row>
    <row r="732" spans="1:10" x14ac:dyDescent="0.25">
      <c r="A732" s="16">
        <v>520</v>
      </c>
      <c r="B732" s="17">
        <v>52033</v>
      </c>
      <c r="C732" s="18" t="s">
        <v>1646</v>
      </c>
      <c r="D732" s="18" t="s">
        <v>1647</v>
      </c>
      <c r="E732" s="12" t="str">
        <f>VLOOKUP(B732,'[1]Loai PGD'!$A$3:$D$960,3,0)</f>
        <v>Đa năng</v>
      </c>
      <c r="F732" s="12" t="str">
        <f>VLOOKUP(B732,'[1]Loai PGD'!$A$3:$D$960,4,0)</f>
        <v>Truyền thống</v>
      </c>
      <c r="G732" s="19" t="str">
        <f>VLOOKUP(B732,'[2]Quy mo PGD'!D$5:G$964,4,0)</f>
        <v>V</v>
      </c>
      <c r="H732" s="20" t="s">
        <v>1648</v>
      </c>
      <c r="I732" s="20" t="s">
        <v>1640</v>
      </c>
      <c r="J732" s="21" t="s">
        <v>392</v>
      </c>
    </row>
    <row r="733" spans="1:10" x14ac:dyDescent="0.25">
      <c r="A733" s="16">
        <v>520</v>
      </c>
      <c r="B733" s="17">
        <v>52034</v>
      </c>
      <c r="C733" s="18" t="s">
        <v>1649</v>
      </c>
      <c r="D733" s="18" t="s">
        <v>1650</v>
      </c>
      <c r="E733" s="12" t="str">
        <f>VLOOKUP(B733,'[1]Loai PGD'!$A$3:$D$960,3,0)</f>
        <v>Đa năng</v>
      </c>
      <c r="F733" s="12" t="str">
        <f>VLOOKUP(B733,'[1]Loai PGD'!$A$3:$D$960,4,0)</f>
        <v>Độc lập</v>
      </c>
      <c r="G733" s="19" t="str">
        <f>VLOOKUP(B733,'[2]Quy mo PGD'!D$5:G$964,4,0)</f>
        <v>V</v>
      </c>
      <c r="H733" s="20" t="s">
        <v>1640</v>
      </c>
      <c r="I733" s="20" t="s">
        <v>1640</v>
      </c>
      <c r="J733" s="21" t="s">
        <v>392</v>
      </c>
    </row>
    <row r="734" spans="1:10" x14ac:dyDescent="0.25">
      <c r="A734" s="16">
        <v>520</v>
      </c>
      <c r="B734" s="17">
        <v>52035</v>
      </c>
      <c r="C734" s="18" t="s">
        <v>578</v>
      </c>
      <c r="D734" s="18" t="s">
        <v>1651</v>
      </c>
      <c r="E734" s="12" t="str">
        <f>VLOOKUP(B734,'[1]Loai PGD'!$A$3:$D$960,3,0)</f>
        <v>Đa năng</v>
      </c>
      <c r="F734" s="12" t="str">
        <f>VLOOKUP(B734,'[1]Loai PGD'!$A$3:$D$960,4,0)</f>
        <v>Độc lập</v>
      </c>
      <c r="G734" s="19" t="str">
        <f>VLOOKUP(B734,'[2]Quy mo PGD'!D$5:G$964,4,0)</f>
        <v>V</v>
      </c>
      <c r="H734" s="20" t="s">
        <v>1640</v>
      </c>
      <c r="I734" s="20" t="s">
        <v>1640</v>
      </c>
      <c r="J734" s="21" t="s">
        <v>392</v>
      </c>
    </row>
    <row r="735" spans="1:10" x14ac:dyDescent="0.25">
      <c r="A735" s="16">
        <v>520</v>
      </c>
      <c r="B735" s="17">
        <v>52036</v>
      </c>
      <c r="C735" s="18" t="s">
        <v>1652</v>
      </c>
      <c r="D735" s="18" t="s">
        <v>1653</v>
      </c>
      <c r="E735" s="12" t="str">
        <f>VLOOKUP(B735,'[1]Loai PGD'!$A$3:$D$960,3,0)</f>
        <v>Đa năng</v>
      </c>
      <c r="F735" s="12" t="str">
        <f>VLOOKUP(B735,'[1]Loai PGD'!$A$3:$D$960,4,0)</f>
        <v>Truyền thống</v>
      </c>
      <c r="G735" s="19" t="str">
        <f>VLOOKUP(B735,'[2]Quy mo PGD'!D$5:G$964,4,0)</f>
        <v>V</v>
      </c>
      <c r="H735" s="20" t="s">
        <v>1633</v>
      </c>
      <c r="I735" s="20" t="s">
        <v>1640</v>
      </c>
      <c r="J735" s="21" t="s">
        <v>392</v>
      </c>
    </row>
    <row r="736" spans="1:10" x14ac:dyDescent="0.25">
      <c r="A736" s="16">
        <v>520</v>
      </c>
      <c r="B736" s="17">
        <v>52037</v>
      </c>
      <c r="C736" s="18" t="s">
        <v>1654</v>
      </c>
      <c r="D736" s="18" t="s">
        <v>1655</v>
      </c>
      <c r="E736" s="12" t="str">
        <f>VLOOKUP(B736,'[1]Loai PGD'!$A$3:$D$960,3,0)</f>
        <v>Đa năng</v>
      </c>
      <c r="F736" s="12" t="str">
        <f>VLOOKUP(B736,'[1]Loai PGD'!$A$3:$D$960,4,0)</f>
        <v>Độc lập</v>
      </c>
      <c r="G736" s="19" t="str">
        <f>VLOOKUP(B736,'[2]Quy mo PGD'!D$5:G$964,4,0)</f>
        <v>V</v>
      </c>
      <c r="H736" s="20" t="s">
        <v>397</v>
      </c>
      <c r="I736" s="20" t="s">
        <v>1640</v>
      </c>
      <c r="J736" s="21" t="s">
        <v>392</v>
      </c>
    </row>
    <row r="737" spans="1:10" x14ac:dyDescent="0.25">
      <c r="A737" s="9">
        <v>540</v>
      </c>
      <c r="B737" s="10">
        <v>54000</v>
      </c>
      <c r="C737" s="11" t="s">
        <v>1656</v>
      </c>
      <c r="D737" s="11" t="s">
        <v>1657</v>
      </c>
      <c r="E737" s="12"/>
      <c r="F737" s="12"/>
      <c r="G737" s="13" t="s">
        <v>1416</v>
      </c>
      <c r="H737" s="14" t="s">
        <v>1658</v>
      </c>
      <c r="I737" s="14" t="s">
        <v>1659</v>
      </c>
      <c r="J737" s="21" t="s">
        <v>392</v>
      </c>
    </row>
    <row r="738" spans="1:10" x14ac:dyDescent="0.25">
      <c r="A738" s="16">
        <v>540</v>
      </c>
      <c r="B738" s="17">
        <v>54030</v>
      </c>
      <c r="C738" s="18" t="s">
        <v>1660</v>
      </c>
      <c r="D738" s="18" t="s">
        <v>1661</v>
      </c>
      <c r="E738" s="12" t="str">
        <f>VLOOKUP(B738,'[1]Loai PGD'!$A$3:$D$960,3,0)</f>
        <v>Đa năng</v>
      </c>
      <c r="F738" s="12" t="str">
        <f>VLOOKUP(B738,'[1]Loai PGD'!$A$3:$D$960,4,0)</f>
        <v>Độc lập</v>
      </c>
      <c r="G738" s="19" t="str">
        <f>VLOOKUP(B738,'[2]Quy mo PGD'!D$5:G$964,4,0)</f>
        <v>V</v>
      </c>
      <c r="H738" s="20" t="s">
        <v>1658</v>
      </c>
      <c r="I738" s="20" t="s">
        <v>1659</v>
      </c>
      <c r="J738" s="21" t="s">
        <v>392</v>
      </c>
    </row>
    <row r="739" spans="1:10" x14ac:dyDescent="0.25">
      <c r="A739" s="16">
        <v>540</v>
      </c>
      <c r="B739" s="17">
        <v>54031</v>
      </c>
      <c r="C739" s="18" t="s">
        <v>1662</v>
      </c>
      <c r="D739" s="18" t="s">
        <v>1663</v>
      </c>
      <c r="E739" s="12" t="str">
        <f>VLOOKUP(B739,'[1]Loai PGD'!$A$3:$D$960,3,0)</f>
        <v>Đa năng</v>
      </c>
      <c r="F739" s="12" t="str">
        <f>VLOOKUP(B739,'[1]Loai PGD'!$A$3:$D$960,4,0)</f>
        <v>Độc lập</v>
      </c>
      <c r="G739" s="19" t="str">
        <f>VLOOKUP(B739,'[2]Quy mo PGD'!D$5:G$964,4,0)</f>
        <v>V</v>
      </c>
      <c r="H739" s="20" t="s">
        <v>1658</v>
      </c>
      <c r="I739" s="20" t="s">
        <v>1659</v>
      </c>
      <c r="J739" s="21" t="s">
        <v>392</v>
      </c>
    </row>
    <row r="740" spans="1:10" x14ac:dyDescent="0.25">
      <c r="A740" s="16">
        <v>540</v>
      </c>
      <c r="B740" s="17">
        <v>54032</v>
      </c>
      <c r="C740" s="18" t="s">
        <v>418</v>
      </c>
      <c r="D740" s="18" t="s">
        <v>1664</v>
      </c>
      <c r="E740" s="12" t="str">
        <f>VLOOKUP(B740,'[1]Loai PGD'!$A$3:$D$960,3,0)</f>
        <v>Đa năng</v>
      </c>
      <c r="F740" s="12" t="str">
        <f>VLOOKUP(B740,'[1]Loai PGD'!$A$3:$D$960,4,0)</f>
        <v>Độc lập</v>
      </c>
      <c r="G740" s="19" t="str">
        <f>VLOOKUP(B740,'[2]Quy mo PGD'!D$5:G$964,4,0)</f>
        <v>V</v>
      </c>
      <c r="H740" s="20" t="s">
        <v>1658</v>
      </c>
      <c r="I740" s="20" t="s">
        <v>1659</v>
      </c>
      <c r="J740" s="21" t="s">
        <v>392</v>
      </c>
    </row>
    <row r="741" spans="1:10" x14ac:dyDescent="0.25">
      <c r="A741" s="16">
        <v>540</v>
      </c>
      <c r="B741" s="17">
        <v>54033</v>
      </c>
      <c r="C741" s="18" t="s">
        <v>1665</v>
      </c>
      <c r="D741" s="18" t="s">
        <v>1666</v>
      </c>
      <c r="E741" s="12" t="str">
        <f>VLOOKUP(B741,'[1]Loai PGD'!$A$3:$D$960,3,0)</f>
        <v>Đa năng</v>
      </c>
      <c r="F741" s="12" t="str">
        <f>VLOOKUP(B741,'[1]Loai PGD'!$A$3:$D$960,4,0)</f>
        <v>Độc lập</v>
      </c>
      <c r="G741" s="19" t="str">
        <f>VLOOKUP(B741,'[2]Quy mo PGD'!D$5:G$964,4,0)</f>
        <v>V</v>
      </c>
      <c r="H741" s="20" t="s">
        <v>1658</v>
      </c>
      <c r="I741" s="20" t="s">
        <v>1659</v>
      </c>
      <c r="J741" s="21" t="s">
        <v>392</v>
      </c>
    </row>
    <row r="742" spans="1:10" x14ac:dyDescent="0.25">
      <c r="A742" s="16">
        <v>540</v>
      </c>
      <c r="B742" s="17">
        <v>54034</v>
      </c>
      <c r="C742" s="18" t="s">
        <v>1424</v>
      </c>
      <c r="D742" s="18" t="s">
        <v>1667</v>
      </c>
      <c r="E742" s="12" t="str">
        <f>VLOOKUP(B742,'[1]Loai PGD'!$A$3:$D$960,3,0)</f>
        <v>Đa năng</v>
      </c>
      <c r="F742" s="12" t="str">
        <f>VLOOKUP(B742,'[1]Loai PGD'!$A$3:$D$960,4,0)</f>
        <v>Độc lập</v>
      </c>
      <c r="G742" s="19" t="str">
        <f>VLOOKUP(B742,'[2]Quy mo PGD'!D$5:G$964,4,0)</f>
        <v>V</v>
      </c>
      <c r="H742" s="20" t="s">
        <v>1658</v>
      </c>
      <c r="I742" s="20" t="s">
        <v>1659</v>
      </c>
      <c r="J742" s="21" t="s">
        <v>392</v>
      </c>
    </row>
    <row r="743" spans="1:10" x14ac:dyDescent="0.25">
      <c r="A743" s="16">
        <v>540</v>
      </c>
      <c r="B743" s="17">
        <v>54035</v>
      </c>
      <c r="C743" s="18" t="s">
        <v>1491</v>
      </c>
      <c r="D743" s="18" t="s">
        <v>1668</v>
      </c>
      <c r="E743" s="12" t="str">
        <f>VLOOKUP(B743,'[1]Loai PGD'!$A$3:$D$960,3,0)</f>
        <v>Đa năng</v>
      </c>
      <c r="F743" s="12" t="str">
        <f>VLOOKUP(B743,'[1]Loai PGD'!$A$3:$D$960,4,0)</f>
        <v>Độc lập</v>
      </c>
      <c r="G743" s="19" t="str">
        <f>VLOOKUP(B743,'[2]Quy mo PGD'!D$5:G$964,4,0)</f>
        <v>V</v>
      </c>
      <c r="H743" s="20" t="s">
        <v>1658</v>
      </c>
      <c r="I743" s="20" t="s">
        <v>1659</v>
      </c>
      <c r="J743" s="21" t="s">
        <v>392</v>
      </c>
    </row>
    <row r="744" spans="1:10" x14ac:dyDescent="0.25">
      <c r="A744" s="16">
        <v>540</v>
      </c>
      <c r="B744" s="17">
        <v>54036</v>
      </c>
      <c r="C744" s="18" t="s">
        <v>578</v>
      </c>
      <c r="D744" s="18" t="s">
        <v>1669</v>
      </c>
      <c r="E744" s="12" t="str">
        <f>VLOOKUP(B744,'[1]Loai PGD'!$A$3:$D$960,3,0)</f>
        <v>Đa năng</v>
      </c>
      <c r="F744" s="12" t="str">
        <f>VLOOKUP(B744,'[1]Loai PGD'!$A$3:$D$960,4,0)</f>
        <v>Độc lập</v>
      </c>
      <c r="G744" s="19" t="str">
        <f>VLOOKUP(B744,'[2]Quy mo PGD'!D$5:G$964,4,0)</f>
        <v>V</v>
      </c>
      <c r="H744" s="20" t="s">
        <v>1658</v>
      </c>
      <c r="I744" s="20" t="s">
        <v>1659</v>
      </c>
      <c r="J744" s="21" t="s">
        <v>392</v>
      </c>
    </row>
    <row r="745" spans="1:10" x14ac:dyDescent="0.25">
      <c r="A745" s="16">
        <v>540</v>
      </c>
      <c r="B745" s="17">
        <v>54037</v>
      </c>
      <c r="C745" s="18" t="s">
        <v>1670</v>
      </c>
      <c r="D745" s="18" t="s">
        <v>1671</v>
      </c>
      <c r="E745" s="12" t="str">
        <f>VLOOKUP(B745,'[1]Loai PGD'!$A$3:$D$960,3,0)</f>
        <v>Đa năng</v>
      </c>
      <c r="F745" s="12" t="str">
        <f>VLOOKUP(B745,'[1]Loai PGD'!$A$3:$D$960,4,0)</f>
        <v>Độc lập</v>
      </c>
      <c r="G745" s="19" t="str">
        <f>VLOOKUP(B745,'[2]Quy mo PGD'!D$5:G$964,4,0)</f>
        <v>V</v>
      </c>
      <c r="H745" s="20" t="s">
        <v>1658</v>
      </c>
      <c r="I745" s="20" t="s">
        <v>1659</v>
      </c>
      <c r="J745" s="21" t="s">
        <v>392</v>
      </c>
    </row>
    <row r="746" spans="1:10" x14ac:dyDescent="0.25">
      <c r="A746" s="16">
        <v>540</v>
      </c>
      <c r="B746" s="17">
        <v>54038</v>
      </c>
      <c r="C746" s="18" t="s">
        <v>1672</v>
      </c>
      <c r="D746" s="18" t="s">
        <v>1673</v>
      </c>
      <c r="E746" s="12" t="str">
        <f>VLOOKUP(B746,'[1]Loai PGD'!$A$3:$D$960,3,0)</f>
        <v>Đa năng</v>
      </c>
      <c r="F746" s="12" t="str">
        <f>VLOOKUP(B746,'[1]Loai PGD'!$A$3:$D$960,4,0)</f>
        <v>Độc lập</v>
      </c>
      <c r="G746" s="19" t="str">
        <f>VLOOKUP(B746,'[2]Quy mo PGD'!D$5:G$964,4,0)</f>
        <v>V</v>
      </c>
      <c r="H746" s="20" t="s">
        <v>1658</v>
      </c>
      <c r="I746" s="20" t="s">
        <v>1659</v>
      </c>
      <c r="J746" s="21" t="s">
        <v>392</v>
      </c>
    </row>
    <row r="747" spans="1:10" x14ac:dyDescent="0.25">
      <c r="A747" s="9">
        <v>542</v>
      </c>
      <c r="B747" s="10">
        <v>54200</v>
      </c>
      <c r="C747" s="22" t="s">
        <v>1674</v>
      </c>
      <c r="D747" s="22" t="s">
        <v>1675</v>
      </c>
      <c r="E747" s="12"/>
      <c r="F747" s="12"/>
      <c r="G747" s="13" t="s">
        <v>1416</v>
      </c>
      <c r="H747" s="14" t="s">
        <v>1658</v>
      </c>
      <c r="I747" s="14" t="s">
        <v>1659</v>
      </c>
      <c r="J747" s="21" t="s">
        <v>392</v>
      </c>
    </row>
    <row r="748" spans="1:10" x14ac:dyDescent="0.25">
      <c r="A748" s="16">
        <v>542</v>
      </c>
      <c r="B748" s="17">
        <v>54230</v>
      </c>
      <c r="C748" s="23" t="s">
        <v>1676</v>
      </c>
      <c r="D748" s="23" t="s">
        <v>1677</v>
      </c>
      <c r="E748" s="12" t="str">
        <f>VLOOKUP(B748,'[1]Loai PGD'!$A$3:$D$960,3,0)</f>
        <v>Hỗn hợp</v>
      </c>
      <c r="F748" s="12" t="str">
        <f>VLOOKUP(B748,'[1]Loai PGD'!$A$3:$D$960,4,0)</f>
        <v>Độc lập</v>
      </c>
      <c r="G748" s="19" t="str">
        <f>VLOOKUP(B748,'[2]Quy mo PGD'!D$5:G$964,4,0)</f>
        <v>V</v>
      </c>
      <c r="H748" s="20" t="s">
        <v>1678</v>
      </c>
      <c r="I748" s="20" t="s">
        <v>1659</v>
      </c>
      <c r="J748" s="21" t="s">
        <v>392</v>
      </c>
    </row>
    <row r="749" spans="1:10" x14ac:dyDescent="0.25">
      <c r="A749" s="16">
        <v>542</v>
      </c>
      <c r="B749" s="17">
        <v>54231</v>
      </c>
      <c r="C749" s="23" t="s">
        <v>1679</v>
      </c>
      <c r="D749" s="23" t="s">
        <v>1680</v>
      </c>
      <c r="E749" s="12" t="str">
        <f>VLOOKUP(B749,'[1]Loai PGD'!$A$3:$D$960,3,0)</f>
        <v>Đa năng duy trì KHDN</v>
      </c>
      <c r="F749" s="12" t="str">
        <f>VLOOKUP(B749,'[1]Loai PGD'!$A$3:$D$960,4,0)</f>
        <v>Truyền thống</v>
      </c>
      <c r="G749" s="19" t="str">
        <f>VLOOKUP(B749,'[2]Quy mo PGD'!D$5:G$964,4,0)</f>
        <v>V</v>
      </c>
      <c r="H749" s="20" t="s">
        <v>1681</v>
      </c>
      <c r="I749" s="20" t="s">
        <v>1659</v>
      </c>
      <c r="J749" s="21" t="s">
        <v>392</v>
      </c>
    </row>
    <row r="750" spans="1:10" x14ac:dyDescent="0.25">
      <c r="A750" s="16">
        <v>542</v>
      </c>
      <c r="B750" s="17">
        <v>54232</v>
      </c>
      <c r="C750" s="23" t="s">
        <v>1682</v>
      </c>
      <c r="D750" s="23" t="s">
        <v>1683</v>
      </c>
      <c r="E750" s="12" t="str">
        <f>VLOOKUP(B750,'[1]Loai PGD'!$A$3:$D$960,3,0)</f>
        <v>Đa năng</v>
      </c>
      <c r="F750" s="12" t="str">
        <f>VLOOKUP(B750,'[1]Loai PGD'!$A$3:$D$960,4,0)</f>
        <v>Truyền thống</v>
      </c>
      <c r="G750" s="19" t="str">
        <f>VLOOKUP(B750,'[2]Quy mo PGD'!D$5:G$964,4,0)</f>
        <v>V</v>
      </c>
      <c r="H750" s="20" t="s">
        <v>1684</v>
      </c>
      <c r="I750" s="20" t="s">
        <v>1659</v>
      </c>
      <c r="J750" s="21" t="s">
        <v>392</v>
      </c>
    </row>
    <row r="751" spans="1:10" x14ac:dyDescent="0.25">
      <c r="A751" s="16">
        <v>542</v>
      </c>
      <c r="B751" s="17">
        <v>54234</v>
      </c>
      <c r="C751" s="23" t="s">
        <v>1685</v>
      </c>
      <c r="D751" s="23" t="s">
        <v>1686</v>
      </c>
      <c r="E751" s="12" t="str">
        <f>VLOOKUP(B751,'[1]Loai PGD'!$A$3:$D$960,3,0)</f>
        <v>Hỗn hợp</v>
      </c>
      <c r="F751" s="12" t="str">
        <f>VLOOKUP(B751,'[1]Loai PGD'!$A$3:$D$960,4,0)</f>
        <v>Độc lập</v>
      </c>
      <c r="G751" s="19" t="str">
        <f>VLOOKUP(B751,'[2]Quy mo PGD'!D$5:G$964,4,0)</f>
        <v>V</v>
      </c>
      <c r="H751" s="20"/>
      <c r="I751" s="20" t="s">
        <v>1659</v>
      </c>
      <c r="J751" s="21" t="s">
        <v>392</v>
      </c>
    </row>
    <row r="752" spans="1:10" x14ac:dyDescent="0.25">
      <c r="A752" s="16">
        <v>542</v>
      </c>
      <c r="B752" s="17">
        <v>54233</v>
      </c>
      <c r="C752" s="23" t="s">
        <v>1281</v>
      </c>
      <c r="D752" s="23" t="s">
        <v>1687</v>
      </c>
      <c r="E752" s="12" t="str">
        <f>VLOOKUP(B752,'[1]Loai PGD'!$A$3:$D$960,3,0)</f>
        <v>Hỗn hợp</v>
      </c>
      <c r="F752" s="12" t="str">
        <f>VLOOKUP(B752,'[1]Loai PGD'!$A$3:$D$960,4,0)</f>
        <v>Độc lập</v>
      </c>
      <c r="G752" s="19" t="str">
        <f>VLOOKUP(B752,'[2]Quy mo PGD'!D$5:G$964,4,0)</f>
        <v>V</v>
      </c>
      <c r="H752" s="20" t="s">
        <v>1658</v>
      </c>
      <c r="I752" s="20" t="s">
        <v>1659</v>
      </c>
      <c r="J752" s="21" t="s">
        <v>392</v>
      </c>
    </row>
    <row r="753" spans="1:10" x14ac:dyDescent="0.25">
      <c r="A753" s="9">
        <v>560</v>
      </c>
      <c r="B753" s="10">
        <v>56000</v>
      </c>
      <c r="C753" s="11" t="s">
        <v>1688</v>
      </c>
      <c r="D753" s="11" t="s">
        <v>1689</v>
      </c>
      <c r="E753" s="12"/>
      <c r="F753" s="12"/>
      <c r="G753" s="13" t="s">
        <v>1416</v>
      </c>
      <c r="H753" s="14" t="s">
        <v>1690</v>
      </c>
      <c r="I753" s="14" t="s">
        <v>1691</v>
      </c>
      <c r="J753" s="21" t="s">
        <v>392</v>
      </c>
    </row>
    <row r="754" spans="1:10" x14ac:dyDescent="0.25">
      <c r="A754" s="16">
        <v>560</v>
      </c>
      <c r="B754" s="17">
        <v>56030</v>
      </c>
      <c r="C754" s="18" t="s">
        <v>1692</v>
      </c>
      <c r="D754" s="18" t="s">
        <v>1693</v>
      </c>
      <c r="E754" s="12" t="str">
        <f>VLOOKUP(B754,'[1]Loai PGD'!$A$3:$D$960,3,0)</f>
        <v>Đa năng</v>
      </c>
      <c r="F754" s="12" t="str">
        <f>VLOOKUP(B754,'[1]Loai PGD'!$A$3:$D$960,4,0)</f>
        <v>Độc lập</v>
      </c>
      <c r="G754" s="19" t="str">
        <f>VLOOKUP(B754,'[2]Quy mo PGD'!D$5:G$964,4,0)</f>
        <v>V</v>
      </c>
      <c r="H754" s="20" t="s">
        <v>1690</v>
      </c>
      <c r="I754" s="20" t="s">
        <v>1691</v>
      </c>
      <c r="J754" s="21" t="s">
        <v>392</v>
      </c>
    </row>
    <row r="755" spans="1:10" x14ac:dyDescent="0.25">
      <c r="A755" s="16">
        <v>560</v>
      </c>
      <c r="B755" s="17">
        <v>56031</v>
      </c>
      <c r="C755" s="18" t="s">
        <v>1694</v>
      </c>
      <c r="D755" s="18" t="s">
        <v>1695</v>
      </c>
      <c r="E755" s="12" t="str">
        <f>VLOOKUP(B755,'[1]Loai PGD'!$A$3:$D$960,3,0)</f>
        <v>Đa năng duy trì KHDN</v>
      </c>
      <c r="F755" s="12" t="str">
        <f>VLOOKUP(B755,'[1]Loai PGD'!$A$3:$D$960,4,0)</f>
        <v>Truyền thống</v>
      </c>
      <c r="G755" s="19" t="str">
        <f>VLOOKUP(B755,'[2]Quy mo PGD'!D$5:G$964,4,0)</f>
        <v>V</v>
      </c>
      <c r="H755" s="20" t="s">
        <v>1696</v>
      </c>
      <c r="I755" s="20" t="s">
        <v>1691</v>
      </c>
      <c r="J755" s="21" t="s">
        <v>392</v>
      </c>
    </row>
    <row r="756" spans="1:10" x14ac:dyDescent="0.25">
      <c r="A756" s="16">
        <v>560</v>
      </c>
      <c r="B756" s="17">
        <v>56032</v>
      </c>
      <c r="C756" s="18" t="s">
        <v>1697</v>
      </c>
      <c r="D756" s="18" t="s">
        <v>1698</v>
      </c>
      <c r="E756" s="12" t="str">
        <f>VLOOKUP(B756,'[1]Loai PGD'!$A$3:$D$960,3,0)</f>
        <v xml:space="preserve">Chuẩn  </v>
      </c>
      <c r="F756" s="12" t="str">
        <f>VLOOKUP(B756,'[1]Loai PGD'!$A$3:$D$960,4,0)</f>
        <v>Độc lập</v>
      </c>
      <c r="G756" s="19" t="str">
        <f>VLOOKUP(B756,'[2]Quy mo PGD'!D$5:G$964,4,0)</f>
        <v>V</v>
      </c>
      <c r="H756" s="20" t="s">
        <v>1699</v>
      </c>
      <c r="I756" s="20" t="s">
        <v>1691</v>
      </c>
      <c r="J756" s="21" t="s">
        <v>392</v>
      </c>
    </row>
    <row r="757" spans="1:10" x14ac:dyDescent="0.25">
      <c r="A757" s="16">
        <v>560</v>
      </c>
      <c r="B757" s="17">
        <v>56033</v>
      </c>
      <c r="C757" s="18" t="s">
        <v>1700</v>
      </c>
      <c r="D757" s="18" t="s">
        <v>1701</v>
      </c>
      <c r="E757" s="12" t="str">
        <f>VLOOKUP(B757,'[1]Loai PGD'!$A$3:$D$960,3,0)</f>
        <v xml:space="preserve">Chuẩn  </v>
      </c>
      <c r="F757" s="12" t="str">
        <f>VLOOKUP(B757,'[1]Loai PGD'!$A$3:$D$960,4,0)</f>
        <v>Độc lập</v>
      </c>
      <c r="G757" s="19" t="str">
        <f>VLOOKUP(B757,'[2]Quy mo PGD'!D$5:G$964,4,0)</f>
        <v>V</v>
      </c>
      <c r="H757" s="20" t="s">
        <v>1690</v>
      </c>
      <c r="I757" s="20" t="s">
        <v>1691</v>
      </c>
      <c r="J757" s="21" t="s">
        <v>392</v>
      </c>
    </row>
    <row r="758" spans="1:10" x14ac:dyDescent="0.25">
      <c r="A758" s="16">
        <v>560</v>
      </c>
      <c r="B758" s="17">
        <v>56034</v>
      </c>
      <c r="C758" s="18" t="s">
        <v>1702</v>
      </c>
      <c r="D758" s="18" t="s">
        <v>1703</v>
      </c>
      <c r="E758" s="12" t="str">
        <f>VLOOKUP(B758,'[1]Loai PGD'!$A$3:$D$960,3,0)</f>
        <v xml:space="preserve">Chuẩn  </v>
      </c>
      <c r="F758" s="12" t="str">
        <f>VLOOKUP(B758,'[1]Loai PGD'!$A$3:$D$960,4,0)</f>
        <v>Truyền thống</v>
      </c>
      <c r="G758" s="19" t="str">
        <f>VLOOKUP(B758,'[2]Quy mo PGD'!D$5:G$964,4,0)</f>
        <v>V</v>
      </c>
      <c r="H758" s="20" t="s">
        <v>252</v>
      </c>
      <c r="I758" s="20" t="s">
        <v>1691</v>
      </c>
      <c r="J758" s="21" t="s">
        <v>392</v>
      </c>
    </row>
    <row r="759" spans="1:10" x14ac:dyDescent="0.25">
      <c r="A759" s="16">
        <v>560</v>
      </c>
      <c r="B759" s="17">
        <v>56035</v>
      </c>
      <c r="C759" s="18" t="s">
        <v>1704</v>
      </c>
      <c r="D759" s="18" t="s">
        <v>1705</v>
      </c>
      <c r="E759" s="12" t="str">
        <f>VLOOKUP(B759,'[1]Loai PGD'!$A$3:$D$960,3,0)</f>
        <v xml:space="preserve">Chuẩn  </v>
      </c>
      <c r="F759" s="12" t="str">
        <f>VLOOKUP(B759,'[1]Loai PGD'!$A$3:$D$960,4,0)</f>
        <v>Độc lập</v>
      </c>
      <c r="G759" s="19" t="str">
        <f>VLOOKUP(B759,'[2]Quy mo PGD'!D$5:G$964,4,0)</f>
        <v>V</v>
      </c>
      <c r="H759" s="20" t="s">
        <v>1690</v>
      </c>
      <c r="I759" s="20" t="s">
        <v>1691</v>
      </c>
      <c r="J759" s="21" t="s">
        <v>392</v>
      </c>
    </row>
    <row r="760" spans="1:10" x14ac:dyDescent="0.25">
      <c r="A760" s="9">
        <v>580</v>
      </c>
      <c r="B760" s="10">
        <v>58000</v>
      </c>
      <c r="C760" s="11" t="s">
        <v>1706</v>
      </c>
      <c r="D760" s="11" t="s">
        <v>1707</v>
      </c>
      <c r="E760" s="12"/>
      <c r="F760" s="12"/>
      <c r="G760" s="13" t="s">
        <v>1416</v>
      </c>
      <c r="H760" s="14" t="s">
        <v>1708</v>
      </c>
      <c r="I760" s="14" t="s">
        <v>1709</v>
      </c>
      <c r="J760" s="21" t="s">
        <v>392</v>
      </c>
    </row>
    <row r="761" spans="1:10" x14ac:dyDescent="0.25">
      <c r="A761" s="16">
        <v>580</v>
      </c>
      <c r="B761" s="17">
        <v>58030</v>
      </c>
      <c r="C761" s="18" t="s">
        <v>1710</v>
      </c>
      <c r="D761" s="18" t="s">
        <v>1711</v>
      </c>
      <c r="E761" s="12" t="str">
        <f>VLOOKUP(B761,'[1]Loai PGD'!$A$3:$D$960,3,0)</f>
        <v>Đa năng</v>
      </c>
      <c r="F761" s="12" t="str">
        <f>VLOOKUP(B761,'[1]Loai PGD'!$A$3:$D$960,4,0)</f>
        <v>Độc lập</v>
      </c>
      <c r="G761" s="19" t="str">
        <f>VLOOKUP(B761,'[2]Quy mo PGD'!D$5:G$964,4,0)</f>
        <v>V</v>
      </c>
      <c r="H761" s="20" t="s">
        <v>1708</v>
      </c>
      <c r="I761" s="20" t="s">
        <v>1709</v>
      </c>
      <c r="J761" s="21" t="s">
        <v>392</v>
      </c>
    </row>
    <row r="762" spans="1:10" x14ac:dyDescent="0.25">
      <c r="A762" s="16">
        <v>580</v>
      </c>
      <c r="B762" s="17">
        <v>58031</v>
      </c>
      <c r="C762" s="18" t="s">
        <v>1712</v>
      </c>
      <c r="D762" s="18" t="s">
        <v>1713</v>
      </c>
      <c r="E762" s="12" t="str">
        <f>VLOOKUP(B762,'[1]Loai PGD'!$A$3:$D$960,3,0)</f>
        <v>Đa năng</v>
      </c>
      <c r="F762" s="12" t="str">
        <f>VLOOKUP(B762,'[1]Loai PGD'!$A$3:$D$960,4,0)</f>
        <v>Truyền thống</v>
      </c>
      <c r="G762" s="19" t="str">
        <f>VLOOKUP(B762,'[2]Quy mo PGD'!D$5:G$964,4,0)</f>
        <v>V</v>
      </c>
      <c r="H762" s="20" t="s">
        <v>1714</v>
      </c>
      <c r="I762" s="20" t="s">
        <v>1709</v>
      </c>
      <c r="J762" s="21" t="s">
        <v>392</v>
      </c>
    </row>
    <row r="763" spans="1:10" x14ac:dyDescent="0.25">
      <c r="A763" s="16">
        <v>580</v>
      </c>
      <c r="B763" s="17">
        <v>58032</v>
      </c>
      <c r="C763" s="18" t="s">
        <v>1715</v>
      </c>
      <c r="D763" s="18" t="s">
        <v>1716</v>
      </c>
      <c r="E763" s="12" t="str">
        <f>VLOOKUP(B763,'[1]Loai PGD'!$A$3:$D$960,3,0)</f>
        <v>Đa năng</v>
      </c>
      <c r="F763" s="12" t="str">
        <f>VLOOKUP(B763,'[1]Loai PGD'!$A$3:$D$960,4,0)</f>
        <v>Độc lập</v>
      </c>
      <c r="G763" s="19" t="str">
        <f>VLOOKUP(B763,'[2]Quy mo PGD'!D$5:G$964,4,0)</f>
        <v>V</v>
      </c>
      <c r="H763" s="20" t="s">
        <v>1708</v>
      </c>
      <c r="I763" s="20" t="s">
        <v>1709</v>
      </c>
      <c r="J763" s="21" t="s">
        <v>392</v>
      </c>
    </row>
    <row r="764" spans="1:10" x14ac:dyDescent="0.25">
      <c r="A764" s="16">
        <v>580</v>
      </c>
      <c r="B764" s="17">
        <v>58033</v>
      </c>
      <c r="C764" s="18" t="s">
        <v>1717</v>
      </c>
      <c r="D764" s="18" t="s">
        <v>1718</v>
      </c>
      <c r="E764" s="12" t="str">
        <f>VLOOKUP(B764,'[1]Loai PGD'!$A$3:$D$960,3,0)</f>
        <v>Đa năng</v>
      </c>
      <c r="F764" s="12" t="str">
        <f>VLOOKUP(B764,'[1]Loai PGD'!$A$3:$D$960,4,0)</f>
        <v>Độc lập</v>
      </c>
      <c r="G764" s="19" t="str">
        <f>VLOOKUP(B764,'[2]Quy mo PGD'!D$5:G$964,4,0)</f>
        <v>V</v>
      </c>
      <c r="H764" s="20" t="s">
        <v>1708</v>
      </c>
      <c r="I764" s="20" t="s">
        <v>1709</v>
      </c>
      <c r="J764" s="21" t="s">
        <v>392</v>
      </c>
    </row>
    <row r="765" spans="1:10" x14ac:dyDescent="0.25">
      <c r="A765" s="16">
        <v>580</v>
      </c>
      <c r="B765" s="17">
        <v>58034</v>
      </c>
      <c r="C765" s="18" t="s">
        <v>1719</v>
      </c>
      <c r="D765" s="18" t="s">
        <v>1720</v>
      </c>
      <c r="E765" s="12" t="str">
        <f>VLOOKUP(B765,'[1]Loai PGD'!$A$3:$D$960,3,0)</f>
        <v>Đa năng</v>
      </c>
      <c r="F765" s="12" t="str">
        <f>VLOOKUP(B765,'[1]Loai PGD'!$A$3:$D$960,4,0)</f>
        <v>Độc lập</v>
      </c>
      <c r="G765" s="19" t="str">
        <f>VLOOKUP(B765,'[2]Quy mo PGD'!D$5:G$964,4,0)</f>
        <v>V</v>
      </c>
      <c r="H765" s="20" t="s">
        <v>1708</v>
      </c>
      <c r="I765" s="20" t="s">
        <v>1709</v>
      </c>
      <c r="J765" s="21" t="s">
        <v>392</v>
      </c>
    </row>
    <row r="766" spans="1:10" x14ac:dyDescent="0.25">
      <c r="A766" s="16">
        <v>580</v>
      </c>
      <c r="B766" s="17">
        <v>58036</v>
      </c>
      <c r="C766" s="18" t="s">
        <v>1721</v>
      </c>
      <c r="D766" s="18" t="s">
        <v>1722</v>
      </c>
      <c r="E766" s="12" t="str">
        <f>VLOOKUP(B766,'[1]Loai PGD'!$A$3:$D$960,3,0)</f>
        <v xml:space="preserve">Chuẩn  </v>
      </c>
      <c r="F766" s="12" t="str">
        <f>VLOOKUP(B766,'[1]Loai PGD'!$A$3:$D$960,4,0)</f>
        <v>Tập trung</v>
      </c>
      <c r="G766" s="19" t="str">
        <f>VLOOKUP(B766,'[2]Quy mo PGD'!D$5:G$964,4,0)</f>
        <v>V</v>
      </c>
      <c r="H766" s="20" t="s">
        <v>1708</v>
      </c>
      <c r="I766" s="20" t="s">
        <v>1709</v>
      </c>
      <c r="J766" s="21" t="s">
        <v>392</v>
      </c>
    </row>
    <row r="767" spans="1:10" x14ac:dyDescent="0.25">
      <c r="A767" s="16">
        <v>580</v>
      </c>
      <c r="B767" s="17">
        <v>58037</v>
      </c>
      <c r="C767" s="18" t="s">
        <v>153</v>
      </c>
      <c r="D767" s="18" t="s">
        <v>1723</v>
      </c>
      <c r="E767" s="12" t="str">
        <f>VLOOKUP(B767,'[1]Loai PGD'!$A$3:$D$960,3,0)</f>
        <v>Đa năng</v>
      </c>
      <c r="F767" s="12" t="str">
        <f>VLOOKUP(B767,'[1]Loai PGD'!$A$3:$D$960,4,0)</f>
        <v>Độc lập</v>
      </c>
      <c r="G767" s="19" t="str">
        <f>VLOOKUP(B767,'[2]Quy mo PGD'!D$5:G$964,4,0)</f>
        <v>V</v>
      </c>
      <c r="H767" s="20" t="s">
        <v>1708</v>
      </c>
      <c r="I767" s="20" t="s">
        <v>1709</v>
      </c>
      <c r="J767" s="21" t="s">
        <v>392</v>
      </c>
    </row>
    <row r="768" spans="1:10" x14ac:dyDescent="0.25">
      <c r="A768" s="9">
        <v>600</v>
      </c>
      <c r="B768" s="10">
        <v>60000</v>
      </c>
      <c r="C768" s="11" t="s">
        <v>1724</v>
      </c>
      <c r="D768" s="11" t="s">
        <v>1725</v>
      </c>
      <c r="E768" s="12"/>
      <c r="F768" s="12"/>
      <c r="G768" s="13" t="s">
        <v>1416</v>
      </c>
      <c r="H768" s="14" t="s">
        <v>1726</v>
      </c>
      <c r="I768" s="14" t="s">
        <v>527</v>
      </c>
      <c r="J768" s="21" t="s">
        <v>392</v>
      </c>
    </row>
    <row r="769" spans="1:10" x14ac:dyDescent="0.25">
      <c r="A769" s="16">
        <v>600</v>
      </c>
      <c r="B769" s="17">
        <v>60030</v>
      </c>
      <c r="C769" s="18" t="s">
        <v>1727</v>
      </c>
      <c r="D769" s="18" t="s">
        <v>1728</v>
      </c>
      <c r="E769" s="12" t="str">
        <f>VLOOKUP(B769,'[1]Loai PGD'!$A$3:$D$960,3,0)</f>
        <v>Hỗn hợp</v>
      </c>
      <c r="F769" s="12" t="str">
        <f>VLOOKUP(B769,'[1]Loai PGD'!$A$3:$D$960,4,0)</f>
        <v>Truyền thống</v>
      </c>
      <c r="G769" s="19" t="str">
        <f>VLOOKUP(B769,'[2]Quy mo PGD'!D$5:G$964,4,0)</f>
        <v>V</v>
      </c>
      <c r="H769" s="20" t="s">
        <v>1726</v>
      </c>
      <c r="I769" s="20" t="s">
        <v>527</v>
      </c>
      <c r="J769" s="21" t="s">
        <v>392</v>
      </c>
    </row>
    <row r="770" spans="1:10" x14ac:dyDescent="0.25">
      <c r="A770" s="16">
        <v>600</v>
      </c>
      <c r="B770" s="17">
        <v>60031</v>
      </c>
      <c r="C770" s="18" t="s">
        <v>1729</v>
      </c>
      <c r="D770" s="18" t="s">
        <v>1730</v>
      </c>
      <c r="E770" s="12" t="str">
        <f>VLOOKUP(B770,'[1]Loai PGD'!$A$3:$D$960,3,0)</f>
        <v>Hỗn hợp</v>
      </c>
      <c r="F770" s="12" t="str">
        <f>VLOOKUP(B770,'[1]Loai PGD'!$A$3:$D$960,4,0)</f>
        <v>Truyền thống</v>
      </c>
      <c r="G770" s="19" t="str">
        <f>VLOOKUP(B770,'[2]Quy mo PGD'!D$5:G$964,4,0)</f>
        <v>V</v>
      </c>
      <c r="H770" s="20" t="s">
        <v>1731</v>
      </c>
      <c r="I770" s="20" t="s">
        <v>527</v>
      </c>
      <c r="J770" s="21" t="s">
        <v>392</v>
      </c>
    </row>
    <row r="771" spans="1:10" x14ac:dyDescent="0.25">
      <c r="A771" s="16">
        <v>600</v>
      </c>
      <c r="B771" s="17">
        <v>60032</v>
      </c>
      <c r="C771" s="18" t="s">
        <v>1732</v>
      </c>
      <c r="D771" s="18" t="s">
        <v>1733</v>
      </c>
      <c r="E771" s="12" t="str">
        <f>VLOOKUP(B771,'[1]Loai PGD'!$A$3:$D$960,3,0)</f>
        <v>Hỗn hợp</v>
      </c>
      <c r="F771" s="12" t="str">
        <f>VLOOKUP(B771,'[1]Loai PGD'!$A$3:$D$960,4,0)</f>
        <v>Truyền thống</v>
      </c>
      <c r="G771" s="19" t="str">
        <f>VLOOKUP(B771,'[2]Quy mo PGD'!D$5:G$964,4,0)</f>
        <v>V</v>
      </c>
      <c r="H771" s="20" t="s">
        <v>1734</v>
      </c>
      <c r="I771" s="20" t="s">
        <v>527</v>
      </c>
      <c r="J771" s="21" t="s">
        <v>392</v>
      </c>
    </row>
    <row r="772" spans="1:10" x14ac:dyDescent="0.25">
      <c r="A772" s="16">
        <v>600</v>
      </c>
      <c r="B772" s="17">
        <v>60033</v>
      </c>
      <c r="C772" s="18" t="s">
        <v>1735</v>
      </c>
      <c r="D772" s="18" t="s">
        <v>1736</v>
      </c>
      <c r="E772" s="12" t="str">
        <f>VLOOKUP(B772,'[1]Loai PGD'!$A$3:$D$960,3,0)</f>
        <v>Đa năng duy trì KHDN</v>
      </c>
      <c r="F772" s="12" t="str">
        <f>VLOOKUP(B772,'[1]Loai PGD'!$A$3:$D$960,4,0)</f>
        <v>Truyền thống</v>
      </c>
      <c r="G772" s="19" t="str">
        <f>VLOOKUP(B772,'[2]Quy mo PGD'!D$5:G$964,4,0)</f>
        <v>V</v>
      </c>
      <c r="H772" s="20" t="s">
        <v>1737</v>
      </c>
      <c r="I772" s="20" t="s">
        <v>527</v>
      </c>
      <c r="J772" s="21" t="s">
        <v>392</v>
      </c>
    </row>
    <row r="773" spans="1:10" x14ac:dyDescent="0.25">
      <c r="A773" s="16">
        <v>600</v>
      </c>
      <c r="B773" s="17">
        <v>60034</v>
      </c>
      <c r="C773" s="18" t="s">
        <v>1738</v>
      </c>
      <c r="D773" s="18" t="s">
        <v>1739</v>
      </c>
      <c r="E773" s="12" t="str">
        <f>VLOOKUP(B773,'[1]Loai PGD'!$A$3:$D$960,3,0)</f>
        <v>Chưa cho vay</v>
      </c>
      <c r="F773" s="12" t="str">
        <f>VLOOKUP(B773,'[1]Loai PGD'!$A$3:$D$960,4,0)</f>
        <v>Chưa cho vay</v>
      </c>
      <c r="G773" s="19" t="str">
        <f>VLOOKUP(B773,'[2]Quy mo PGD'!D$5:G$964,4,0)</f>
        <v>V</v>
      </c>
      <c r="H773" s="20" t="s">
        <v>1726</v>
      </c>
      <c r="I773" s="20" t="s">
        <v>527</v>
      </c>
      <c r="J773" s="21" t="s">
        <v>392</v>
      </c>
    </row>
    <row r="774" spans="1:10" x14ac:dyDescent="0.25">
      <c r="A774" s="16">
        <v>600</v>
      </c>
      <c r="B774" s="17">
        <v>60035</v>
      </c>
      <c r="C774" s="18" t="s">
        <v>1740</v>
      </c>
      <c r="D774" s="18" t="s">
        <v>1741</v>
      </c>
      <c r="E774" s="12" t="str">
        <f>VLOOKUP(B774,'[1]Loai PGD'!$A$3:$D$960,3,0)</f>
        <v>Đa năng</v>
      </c>
      <c r="F774" s="12" t="str">
        <f>VLOOKUP(B774,'[1]Loai PGD'!$A$3:$D$960,4,0)</f>
        <v>Độc lập</v>
      </c>
      <c r="G774" s="19" t="str">
        <f>VLOOKUP(B774,'[2]Quy mo PGD'!D$5:G$964,4,0)</f>
        <v>V</v>
      </c>
      <c r="H774" s="20" t="s">
        <v>1726</v>
      </c>
      <c r="I774" s="20" t="s">
        <v>527</v>
      </c>
      <c r="J774" s="21" t="s">
        <v>392</v>
      </c>
    </row>
    <row r="775" spans="1:10" x14ac:dyDescent="0.25">
      <c r="A775" s="9">
        <v>610</v>
      </c>
      <c r="B775" s="10">
        <v>61000</v>
      </c>
      <c r="C775" s="11" t="s">
        <v>1742</v>
      </c>
      <c r="D775" s="11" t="s">
        <v>1743</v>
      </c>
      <c r="E775" s="12"/>
      <c r="F775" s="12"/>
      <c r="G775" s="13" t="s">
        <v>1416</v>
      </c>
      <c r="H775" s="14" t="s">
        <v>1744</v>
      </c>
      <c r="I775" s="14" t="s">
        <v>1502</v>
      </c>
      <c r="J775" s="21" t="s">
        <v>392</v>
      </c>
    </row>
    <row r="776" spans="1:10" x14ac:dyDescent="0.25">
      <c r="A776" s="16">
        <v>610</v>
      </c>
      <c r="B776" s="17">
        <v>61030</v>
      </c>
      <c r="C776" s="18" t="s">
        <v>1745</v>
      </c>
      <c r="D776" s="18" t="s">
        <v>1746</v>
      </c>
      <c r="E776" s="12" t="str">
        <f>VLOOKUP(B776,'[1]Loai PGD'!$A$3:$D$960,3,0)</f>
        <v>Đa năng</v>
      </c>
      <c r="F776" s="12" t="str">
        <f>VLOOKUP(B776,'[1]Loai PGD'!$A$3:$D$960,4,0)</f>
        <v>Truyền thống</v>
      </c>
      <c r="G776" s="19" t="str">
        <f>VLOOKUP(B776,'[2]Quy mo PGD'!D$5:G$964,4,0)</f>
        <v>V</v>
      </c>
      <c r="H776" s="20" t="s">
        <v>1744</v>
      </c>
      <c r="I776" s="20" t="s">
        <v>1502</v>
      </c>
      <c r="J776" s="21" t="s">
        <v>392</v>
      </c>
    </row>
    <row r="777" spans="1:10" x14ac:dyDescent="0.25">
      <c r="A777" s="16">
        <v>610</v>
      </c>
      <c r="B777" s="17">
        <v>61031</v>
      </c>
      <c r="C777" s="18" t="s">
        <v>1747</v>
      </c>
      <c r="D777" s="18" t="s">
        <v>1748</v>
      </c>
      <c r="E777" s="12" t="str">
        <f>VLOOKUP(B777,'[1]Loai PGD'!$A$3:$D$960,3,0)</f>
        <v>Đa năng</v>
      </c>
      <c r="F777" s="12" t="str">
        <f>VLOOKUP(B777,'[1]Loai PGD'!$A$3:$D$960,4,0)</f>
        <v>Độc lập</v>
      </c>
      <c r="G777" s="19" t="str">
        <f>VLOOKUP(B777,'[2]Quy mo PGD'!D$5:G$964,4,0)</f>
        <v>V</v>
      </c>
      <c r="H777" s="20" t="s">
        <v>1744</v>
      </c>
      <c r="I777" s="20" t="s">
        <v>1502</v>
      </c>
      <c r="J777" s="21" t="s">
        <v>392</v>
      </c>
    </row>
    <row r="778" spans="1:10" x14ac:dyDescent="0.25">
      <c r="A778" s="16">
        <v>610</v>
      </c>
      <c r="B778" s="17">
        <v>61032</v>
      </c>
      <c r="C778" s="18" t="s">
        <v>1749</v>
      </c>
      <c r="D778" s="18" t="s">
        <v>1750</v>
      </c>
      <c r="E778" s="12" t="str">
        <f>VLOOKUP(B778,'[1]Loai PGD'!$A$3:$D$960,3,0)</f>
        <v>Chưa cho vay</v>
      </c>
      <c r="F778" s="12" t="str">
        <f>VLOOKUP(B778,'[1]Loai PGD'!$A$3:$D$960,4,0)</f>
        <v>Chưa cho vay</v>
      </c>
      <c r="G778" s="19" t="str">
        <f>VLOOKUP(B778,'[2]Quy mo PGD'!D$5:G$964,4,0)</f>
        <v>V</v>
      </c>
      <c r="H778" s="20" t="s">
        <v>1751</v>
      </c>
      <c r="I778" s="20" t="s">
        <v>1502</v>
      </c>
      <c r="J778" s="21" t="s">
        <v>392</v>
      </c>
    </row>
    <row r="779" spans="1:10" x14ac:dyDescent="0.25">
      <c r="A779" s="9">
        <v>620</v>
      </c>
      <c r="B779" s="10">
        <v>62000</v>
      </c>
      <c r="C779" s="11" t="s">
        <v>1752</v>
      </c>
      <c r="D779" s="11" t="s">
        <v>1753</v>
      </c>
      <c r="E779" s="12"/>
      <c r="F779" s="12"/>
      <c r="G779" s="13" t="s">
        <v>1416</v>
      </c>
      <c r="H779" s="14" t="s">
        <v>1568</v>
      </c>
      <c r="I779" s="14" t="s">
        <v>1754</v>
      </c>
      <c r="J779" s="21" t="s">
        <v>392</v>
      </c>
    </row>
    <row r="780" spans="1:10" x14ac:dyDescent="0.25">
      <c r="A780" s="16">
        <v>620</v>
      </c>
      <c r="B780" s="17">
        <v>62030</v>
      </c>
      <c r="C780" s="18" t="s">
        <v>1755</v>
      </c>
      <c r="D780" s="18" t="s">
        <v>1756</v>
      </c>
      <c r="E780" s="12" t="str">
        <f>VLOOKUP(B780,'[1]Loai PGD'!$A$3:$D$960,3,0)</f>
        <v>Đa năng</v>
      </c>
      <c r="F780" s="12" t="str">
        <f>VLOOKUP(B780,'[1]Loai PGD'!$A$3:$D$960,4,0)</f>
        <v>Độc lập</v>
      </c>
      <c r="G780" s="19" t="str">
        <f>VLOOKUP(B780,'[2]Quy mo PGD'!D$5:G$964,4,0)</f>
        <v>V</v>
      </c>
      <c r="H780" s="20" t="s">
        <v>1568</v>
      </c>
      <c r="I780" s="20" t="s">
        <v>1754</v>
      </c>
      <c r="J780" s="21" t="s">
        <v>392</v>
      </c>
    </row>
    <row r="781" spans="1:10" x14ac:dyDescent="0.25">
      <c r="A781" s="16">
        <v>620</v>
      </c>
      <c r="B781" s="17">
        <v>62031</v>
      </c>
      <c r="C781" s="18" t="s">
        <v>1757</v>
      </c>
      <c r="D781" s="18" t="s">
        <v>1758</v>
      </c>
      <c r="E781" s="12" t="str">
        <f>VLOOKUP(B781,'[1]Loai PGD'!$A$3:$D$960,3,0)</f>
        <v>Hỗn hợp</v>
      </c>
      <c r="F781" s="12" t="str">
        <f>VLOOKUP(B781,'[1]Loai PGD'!$A$3:$D$960,4,0)</f>
        <v>Truyền thống</v>
      </c>
      <c r="G781" s="19" t="str">
        <f>VLOOKUP(B781,'[2]Quy mo PGD'!D$5:G$964,4,0)</f>
        <v>V</v>
      </c>
      <c r="H781" s="20" t="s">
        <v>1759</v>
      </c>
      <c r="I781" s="20" t="s">
        <v>1754</v>
      </c>
      <c r="J781" s="21" t="s">
        <v>392</v>
      </c>
    </row>
    <row r="782" spans="1:10" x14ac:dyDescent="0.25">
      <c r="A782" s="16">
        <v>620</v>
      </c>
      <c r="B782" s="17">
        <v>62032</v>
      </c>
      <c r="C782" s="18" t="s">
        <v>1760</v>
      </c>
      <c r="D782" s="18" t="s">
        <v>1761</v>
      </c>
      <c r="E782" s="12" t="str">
        <f>VLOOKUP(B782,'[1]Loai PGD'!$A$3:$D$960,3,0)</f>
        <v>Đa năng</v>
      </c>
      <c r="F782" s="12" t="str">
        <f>VLOOKUP(B782,'[1]Loai PGD'!$A$3:$D$960,4,0)</f>
        <v>Độc lập</v>
      </c>
      <c r="G782" s="19" t="str">
        <f>VLOOKUP(B782,'[2]Quy mo PGD'!D$5:G$964,4,0)</f>
        <v>V</v>
      </c>
      <c r="H782" s="20" t="s">
        <v>1568</v>
      </c>
      <c r="I782" s="20" t="s">
        <v>1754</v>
      </c>
      <c r="J782" s="21" t="s">
        <v>392</v>
      </c>
    </row>
    <row r="783" spans="1:10" x14ac:dyDescent="0.25">
      <c r="A783" s="16">
        <v>620</v>
      </c>
      <c r="B783" s="17">
        <v>62033</v>
      </c>
      <c r="C783" s="18" t="s">
        <v>578</v>
      </c>
      <c r="D783" s="18" t="s">
        <v>1762</v>
      </c>
      <c r="E783" s="12" t="str">
        <f>VLOOKUP(B783,'[1]Loai PGD'!$A$3:$D$960,3,0)</f>
        <v xml:space="preserve">Chuẩn  </v>
      </c>
      <c r="F783" s="12" t="str">
        <f>VLOOKUP(B783,'[1]Loai PGD'!$A$3:$D$960,4,0)</f>
        <v>Độc lập</v>
      </c>
      <c r="G783" s="19" t="str">
        <f>VLOOKUP(B783,'[2]Quy mo PGD'!D$5:G$964,4,0)</f>
        <v>V</v>
      </c>
      <c r="H783" s="20" t="s">
        <v>1568</v>
      </c>
      <c r="I783" s="20" t="s">
        <v>1754</v>
      </c>
      <c r="J783" s="21" t="s">
        <v>392</v>
      </c>
    </row>
    <row r="784" spans="1:10" x14ac:dyDescent="0.25">
      <c r="A784" s="24">
        <v>620</v>
      </c>
      <c r="B784" s="25">
        <v>62034</v>
      </c>
      <c r="C784" s="26" t="s">
        <v>1763</v>
      </c>
      <c r="D784" s="26" t="s">
        <v>1764</v>
      </c>
      <c r="E784" s="27" t="str">
        <f>VLOOKUP(B784,'[1]Loai PGD'!$A$3:$D$960,3,0)</f>
        <v xml:space="preserve">Chuẩn  </v>
      </c>
      <c r="F784" s="27" t="str">
        <f>VLOOKUP(B784,'[1]Loai PGD'!$A$3:$D$960,4,0)</f>
        <v>Độc lập</v>
      </c>
      <c r="G784" s="28" t="str">
        <f>VLOOKUP(B784,'[2]Quy mo PGD'!D$5:G$964,4,0)</f>
        <v>V</v>
      </c>
      <c r="H784" s="29" t="s">
        <v>1568</v>
      </c>
      <c r="I784" s="29" t="s">
        <v>1754</v>
      </c>
      <c r="J784" s="21" t="s">
        <v>392</v>
      </c>
    </row>
    <row r="785" spans="1:10" x14ac:dyDescent="0.25">
      <c r="A785" s="9">
        <v>622</v>
      </c>
      <c r="B785" s="10">
        <v>62200</v>
      </c>
      <c r="C785" s="11" t="s">
        <v>1765</v>
      </c>
      <c r="D785" s="11" t="s">
        <v>1766</v>
      </c>
      <c r="E785" s="12"/>
      <c r="F785" s="12"/>
      <c r="G785" s="13" t="s">
        <v>1416</v>
      </c>
      <c r="H785" s="14" t="s">
        <v>1767</v>
      </c>
      <c r="I785" s="14" t="s">
        <v>1754</v>
      </c>
      <c r="J785" s="21" t="s">
        <v>392</v>
      </c>
    </row>
    <row r="786" spans="1:10" x14ac:dyDescent="0.25">
      <c r="A786" s="16">
        <v>622</v>
      </c>
      <c r="B786" s="17">
        <v>62230</v>
      </c>
      <c r="C786" s="18" t="s">
        <v>1768</v>
      </c>
      <c r="D786" s="18" t="s">
        <v>1769</v>
      </c>
      <c r="E786" s="12" t="str">
        <f>VLOOKUP(B786,'[1]Loai PGD'!$A$3:$D$960,3,0)</f>
        <v>Đa năng</v>
      </c>
      <c r="F786" s="12" t="str">
        <f>VLOOKUP(B786,'[1]Loai PGD'!$A$3:$D$960,4,0)</f>
        <v>Truyền thống</v>
      </c>
      <c r="G786" s="19" t="str">
        <f>VLOOKUP(B786,'[2]Quy mo PGD'!D$5:G$964,4,0)</f>
        <v>V</v>
      </c>
      <c r="H786" s="20" t="s">
        <v>1770</v>
      </c>
      <c r="I786" s="20" t="s">
        <v>1754</v>
      </c>
      <c r="J786" s="21" t="s">
        <v>392</v>
      </c>
    </row>
    <row r="787" spans="1:10" x14ac:dyDescent="0.25">
      <c r="A787" s="16">
        <v>622</v>
      </c>
      <c r="B787" s="17">
        <v>62231</v>
      </c>
      <c r="C787" s="18" t="s">
        <v>1771</v>
      </c>
      <c r="D787" s="18" t="s">
        <v>1772</v>
      </c>
      <c r="E787" s="12" t="str">
        <f>VLOOKUP(B787,'[1]Loai PGD'!$A$3:$D$960,3,0)</f>
        <v>Đa năng</v>
      </c>
      <c r="F787" s="12" t="str">
        <f>VLOOKUP(B787,'[1]Loai PGD'!$A$3:$D$960,4,0)</f>
        <v>Truyền thống</v>
      </c>
      <c r="G787" s="19" t="str">
        <f>VLOOKUP(B787,'[2]Quy mo PGD'!D$5:G$964,4,0)</f>
        <v>V</v>
      </c>
      <c r="H787" s="20" t="s">
        <v>615</v>
      </c>
      <c r="I787" s="20" t="s">
        <v>1754</v>
      </c>
      <c r="J787" s="21" t="s">
        <v>392</v>
      </c>
    </row>
    <row r="788" spans="1:10" x14ac:dyDescent="0.25">
      <c r="A788" s="16">
        <v>622</v>
      </c>
      <c r="B788" s="17">
        <v>62232</v>
      </c>
      <c r="C788" s="18" t="s">
        <v>1773</v>
      </c>
      <c r="D788" s="18" t="s">
        <v>1774</v>
      </c>
      <c r="E788" s="12" t="str">
        <f>VLOOKUP(B788,'[1]Loai PGD'!$A$3:$D$960,3,0)</f>
        <v>Hỗn hợp</v>
      </c>
      <c r="F788" s="12" t="str">
        <f>VLOOKUP(B788,'[1]Loai PGD'!$A$3:$D$960,4,0)</f>
        <v>Truyền thống</v>
      </c>
      <c r="G788" s="19" t="str">
        <f>VLOOKUP(B788,'[2]Quy mo PGD'!D$5:G$964,4,0)</f>
        <v>V</v>
      </c>
      <c r="H788" s="20" t="s">
        <v>1775</v>
      </c>
      <c r="I788" s="20" t="s">
        <v>1754</v>
      </c>
      <c r="J788" s="21" t="s">
        <v>392</v>
      </c>
    </row>
    <row r="789" spans="1:10" x14ac:dyDescent="0.25">
      <c r="A789" s="16">
        <v>622</v>
      </c>
      <c r="B789" s="17">
        <v>62233</v>
      </c>
      <c r="C789" s="18" t="s">
        <v>1776</v>
      </c>
      <c r="D789" s="18" t="s">
        <v>1777</v>
      </c>
      <c r="E789" s="12" t="str">
        <f>VLOOKUP(B789,'[1]Loai PGD'!$A$3:$D$960,3,0)</f>
        <v>Đa năng</v>
      </c>
      <c r="F789" s="12" t="str">
        <f>VLOOKUP(B789,'[1]Loai PGD'!$A$3:$D$960,4,0)</f>
        <v>Truyền thống</v>
      </c>
      <c r="G789" s="19" t="str">
        <f>VLOOKUP(B789,'[2]Quy mo PGD'!D$5:G$964,4,0)</f>
        <v>V</v>
      </c>
      <c r="H789" s="20" t="s">
        <v>1767</v>
      </c>
      <c r="I789" s="20" t="s">
        <v>1754</v>
      </c>
      <c r="J789" s="21" t="s">
        <v>392</v>
      </c>
    </row>
    <row r="790" spans="1:10" x14ac:dyDescent="0.25">
      <c r="A790" s="16">
        <v>622</v>
      </c>
      <c r="B790" s="17">
        <v>62234</v>
      </c>
      <c r="C790" s="18" t="s">
        <v>1778</v>
      </c>
      <c r="D790" s="18" t="s">
        <v>1779</v>
      </c>
      <c r="E790" s="12" t="str">
        <f>VLOOKUP(B790,'[1]Loai PGD'!$A$3:$D$960,3,0)</f>
        <v>Đa năng</v>
      </c>
      <c r="F790" s="12" t="str">
        <f>VLOOKUP(B790,'[1]Loai PGD'!$A$3:$D$960,4,0)</f>
        <v>Truyền thống</v>
      </c>
      <c r="G790" s="19" t="str">
        <f>VLOOKUP(B790,'[2]Quy mo PGD'!D$5:G$964,4,0)</f>
        <v>V</v>
      </c>
      <c r="H790" s="20" t="s">
        <v>1775</v>
      </c>
      <c r="I790" s="20" t="s">
        <v>1754</v>
      </c>
      <c r="J790" s="21" t="s">
        <v>392</v>
      </c>
    </row>
    <row r="791" spans="1:10" x14ac:dyDescent="0.25">
      <c r="A791" s="9">
        <v>640</v>
      </c>
      <c r="B791" s="10">
        <v>64000</v>
      </c>
      <c r="C791" s="11" t="s">
        <v>1780</v>
      </c>
      <c r="D791" s="11" t="s">
        <v>1781</v>
      </c>
      <c r="E791" s="12"/>
      <c r="F791" s="12"/>
      <c r="G791" s="13" t="str">
        <f>VLOOKUP(A791,'[3]Slides tiep'!A$4:B$158,2,0)</f>
        <v>ĐNB</v>
      </c>
      <c r="H791" s="14" t="s">
        <v>1782</v>
      </c>
      <c r="I791" s="14" t="s">
        <v>1783</v>
      </c>
      <c r="J791" s="21" t="s">
        <v>392</v>
      </c>
    </row>
    <row r="792" spans="1:10" x14ac:dyDescent="0.25">
      <c r="A792" s="16">
        <v>640</v>
      </c>
      <c r="B792" s="17">
        <v>64030</v>
      </c>
      <c r="C792" s="18" t="s">
        <v>1784</v>
      </c>
      <c r="D792" s="18" t="s">
        <v>1785</v>
      </c>
      <c r="E792" s="12" t="str">
        <f>VLOOKUP(B792,'[1]Loai PGD'!$A$3:$D$960,3,0)</f>
        <v>Đa năng duy trì KHDN</v>
      </c>
      <c r="F792" s="12" t="str">
        <f>VLOOKUP(B792,'[1]Loai PGD'!$A$3:$D$960,4,0)</f>
        <v>Truyền thống</v>
      </c>
      <c r="G792" s="19" t="s">
        <v>1590</v>
      </c>
      <c r="H792" s="20" t="s">
        <v>1290</v>
      </c>
      <c r="I792" s="20" t="s">
        <v>1783</v>
      </c>
      <c r="J792" s="21" t="s">
        <v>392</v>
      </c>
    </row>
    <row r="793" spans="1:10" x14ac:dyDescent="0.25">
      <c r="A793" s="16">
        <v>640</v>
      </c>
      <c r="B793" s="17">
        <v>64031</v>
      </c>
      <c r="C793" s="18" t="s">
        <v>1786</v>
      </c>
      <c r="D793" s="18" t="s">
        <v>1787</v>
      </c>
      <c r="E793" s="12" t="str">
        <f>VLOOKUP(B793,'[1]Loai PGD'!$A$3:$D$960,3,0)</f>
        <v>Đa năng duy trì KHDN</v>
      </c>
      <c r="F793" s="12" t="str">
        <f>VLOOKUP(B793,'[1]Loai PGD'!$A$3:$D$960,4,0)</f>
        <v>Truyền thống</v>
      </c>
      <c r="G793" s="19" t="s">
        <v>1590</v>
      </c>
      <c r="H793" s="20" t="s">
        <v>530</v>
      </c>
      <c r="I793" s="20" t="s">
        <v>1783</v>
      </c>
      <c r="J793" s="21" t="s">
        <v>392</v>
      </c>
    </row>
    <row r="794" spans="1:10" x14ac:dyDescent="0.25">
      <c r="A794" s="16">
        <v>640</v>
      </c>
      <c r="B794" s="17">
        <v>64032</v>
      </c>
      <c r="C794" s="18" t="s">
        <v>1788</v>
      </c>
      <c r="D794" s="18" t="s">
        <v>1789</v>
      </c>
      <c r="E794" s="12" t="str">
        <f>VLOOKUP(B794,'[1]Loai PGD'!$A$3:$D$960,3,0)</f>
        <v>Đa năng duy trì KHDN</v>
      </c>
      <c r="F794" s="12" t="str">
        <f>VLOOKUP(B794,'[1]Loai PGD'!$A$3:$D$960,4,0)</f>
        <v>Truyền thống</v>
      </c>
      <c r="G794" s="19" t="s">
        <v>1590</v>
      </c>
      <c r="H794" s="20" t="s">
        <v>1790</v>
      </c>
      <c r="I794" s="20" t="s">
        <v>1783</v>
      </c>
      <c r="J794" s="21" t="s">
        <v>392</v>
      </c>
    </row>
    <row r="795" spans="1:10" x14ac:dyDescent="0.25">
      <c r="A795" s="16">
        <v>640</v>
      </c>
      <c r="B795" s="17">
        <v>64033</v>
      </c>
      <c r="C795" s="18" t="s">
        <v>1791</v>
      </c>
      <c r="D795" s="18" t="s">
        <v>1792</v>
      </c>
      <c r="E795" s="12" t="str">
        <f>VLOOKUP(B795,'[1]Loai PGD'!$A$3:$D$960,3,0)</f>
        <v>Đa năng duy trì KHDN</v>
      </c>
      <c r="F795" s="12" t="str">
        <f>VLOOKUP(B795,'[1]Loai PGD'!$A$3:$D$960,4,0)</f>
        <v>Truyền thống</v>
      </c>
      <c r="G795" s="19" t="s">
        <v>1590</v>
      </c>
      <c r="H795" s="20" t="s">
        <v>1793</v>
      </c>
      <c r="I795" s="20" t="s">
        <v>1783</v>
      </c>
      <c r="J795" s="21" t="s">
        <v>392</v>
      </c>
    </row>
    <row r="796" spans="1:10" x14ac:dyDescent="0.25">
      <c r="A796" s="16">
        <v>640</v>
      </c>
      <c r="B796" s="17">
        <v>64034</v>
      </c>
      <c r="C796" s="18" t="s">
        <v>1794</v>
      </c>
      <c r="D796" s="18" t="s">
        <v>1795</v>
      </c>
      <c r="E796" s="12" t="str">
        <f>VLOOKUP(B796,'[1]Loai PGD'!$A$3:$D$960,3,0)</f>
        <v>Đa năng duy trì KHDN</v>
      </c>
      <c r="F796" s="12" t="str">
        <f>VLOOKUP(B796,'[1]Loai PGD'!$A$3:$D$960,4,0)</f>
        <v>Truyền thống</v>
      </c>
      <c r="G796" s="19" t="s">
        <v>1590</v>
      </c>
      <c r="H796" s="20" t="s">
        <v>1796</v>
      </c>
      <c r="I796" s="20" t="s">
        <v>1783</v>
      </c>
      <c r="J796" s="21" t="s">
        <v>392</v>
      </c>
    </row>
    <row r="797" spans="1:10" x14ac:dyDescent="0.25">
      <c r="A797" s="16">
        <v>640</v>
      </c>
      <c r="B797" s="17">
        <v>64035</v>
      </c>
      <c r="C797" s="18" t="s">
        <v>1797</v>
      </c>
      <c r="D797" s="18" t="s">
        <v>1798</v>
      </c>
      <c r="E797" s="12" t="str">
        <f>VLOOKUP(B797,'[1]Loai PGD'!$A$3:$D$960,3,0)</f>
        <v>Đa năng duy trì KHDN</v>
      </c>
      <c r="F797" s="12" t="str">
        <f>VLOOKUP(B797,'[1]Loai PGD'!$A$3:$D$960,4,0)</f>
        <v>Truyền thống</v>
      </c>
      <c r="G797" s="19" t="s">
        <v>1590</v>
      </c>
      <c r="H797" s="20" t="s">
        <v>1793</v>
      </c>
      <c r="I797" s="20" t="s">
        <v>1783</v>
      </c>
      <c r="J797" s="21" t="s">
        <v>392</v>
      </c>
    </row>
    <row r="798" spans="1:10" x14ac:dyDescent="0.25">
      <c r="A798" s="9">
        <v>660</v>
      </c>
      <c r="B798" s="10">
        <v>66000</v>
      </c>
      <c r="C798" s="11" t="s">
        <v>1799</v>
      </c>
      <c r="D798" s="11" t="s">
        <v>1800</v>
      </c>
      <c r="E798" s="12"/>
      <c r="F798" s="12"/>
      <c r="G798" s="13" t="str">
        <f>VLOOKUP(A798,'[3]Slides tiep'!A$4:B$158,2,0)</f>
        <v>ĐNB</v>
      </c>
      <c r="H798" s="14" t="s">
        <v>1801</v>
      </c>
      <c r="I798" s="14" t="s">
        <v>1802</v>
      </c>
      <c r="J798" s="21" t="s">
        <v>392</v>
      </c>
    </row>
    <row r="799" spans="1:10" x14ac:dyDescent="0.25">
      <c r="A799" s="16">
        <v>660</v>
      </c>
      <c r="B799" s="17">
        <v>66030</v>
      </c>
      <c r="C799" s="18" t="s">
        <v>1803</v>
      </c>
      <c r="D799" s="18" t="s">
        <v>1804</v>
      </c>
      <c r="E799" s="12" t="str">
        <f>VLOOKUP(B799,'[1]Loai PGD'!$A$3:$D$960,3,0)</f>
        <v>Đa năng</v>
      </c>
      <c r="F799" s="12" t="str">
        <f>VLOOKUP(B799,'[1]Loai PGD'!$A$3:$D$960,4,0)</f>
        <v>Truyền thống</v>
      </c>
      <c r="G799" s="19" t="s">
        <v>1590</v>
      </c>
      <c r="H799" s="20" t="s">
        <v>1801</v>
      </c>
      <c r="I799" s="20" t="s">
        <v>1802</v>
      </c>
      <c r="J799" s="21" t="s">
        <v>392</v>
      </c>
    </row>
    <row r="800" spans="1:10" x14ac:dyDescent="0.25">
      <c r="A800" s="16">
        <v>660</v>
      </c>
      <c r="B800" s="17">
        <v>66031</v>
      </c>
      <c r="C800" s="18" t="s">
        <v>1805</v>
      </c>
      <c r="D800" s="18" t="s">
        <v>1806</v>
      </c>
      <c r="E800" s="12" t="str">
        <f>VLOOKUP(B800,'[1]Loai PGD'!$A$3:$D$960,3,0)</f>
        <v>Đa năng</v>
      </c>
      <c r="F800" s="12" t="str">
        <f>VLOOKUP(B800,'[1]Loai PGD'!$A$3:$D$960,4,0)</f>
        <v>Truyền thống</v>
      </c>
      <c r="G800" s="19" t="s">
        <v>1590</v>
      </c>
      <c r="H800" s="20" t="s">
        <v>1807</v>
      </c>
      <c r="I800" s="20" t="s">
        <v>1802</v>
      </c>
      <c r="J800" s="21" t="s">
        <v>392</v>
      </c>
    </row>
    <row r="801" spans="1:10" x14ac:dyDescent="0.25">
      <c r="A801" s="16">
        <v>660</v>
      </c>
      <c r="B801" s="17">
        <v>66032</v>
      </c>
      <c r="C801" s="18" t="s">
        <v>1808</v>
      </c>
      <c r="D801" s="18" t="s">
        <v>1809</v>
      </c>
      <c r="E801" s="12" t="str">
        <f>VLOOKUP(B801,'[1]Loai PGD'!$A$3:$D$960,3,0)</f>
        <v>Đa năng duy trì KHDN</v>
      </c>
      <c r="F801" s="12" t="str">
        <f>VLOOKUP(B801,'[1]Loai PGD'!$A$3:$D$960,4,0)</f>
        <v>Truyền thống</v>
      </c>
      <c r="G801" s="19" t="s">
        <v>1590</v>
      </c>
      <c r="H801" s="20" t="s">
        <v>1810</v>
      </c>
      <c r="I801" s="20" t="s">
        <v>1802</v>
      </c>
      <c r="J801" s="21" t="s">
        <v>392</v>
      </c>
    </row>
    <row r="802" spans="1:10" x14ac:dyDescent="0.25">
      <c r="A802" s="16">
        <v>660</v>
      </c>
      <c r="B802" s="17">
        <v>66033</v>
      </c>
      <c r="C802" s="18" t="s">
        <v>1811</v>
      </c>
      <c r="D802" s="18" t="s">
        <v>1812</v>
      </c>
      <c r="E802" s="12" t="str">
        <f>VLOOKUP(B802,'[1]Loai PGD'!$A$3:$D$960,3,0)</f>
        <v>Đa năng duy trì KHDN</v>
      </c>
      <c r="F802" s="12" t="str">
        <f>VLOOKUP(B802,'[1]Loai PGD'!$A$3:$D$960,4,0)</f>
        <v>Truyền thống</v>
      </c>
      <c r="G802" s="19" t="s">
        <v>1590</v>
      </c>
      <c r="H802" s="20" t="s">
        <v>1813</v>
      </c>
      <c r="I802" s="20" t="s">
        <v>1802</v>
      </c>
      <c r="J802" s="21" t="s">
        <v>392</v>
      </c>
    </row>
    <row r="803" spans="1:10" x14ac:dyDescent="0.25">
      <c r="A803" s="16">
        <v>660</v>
      </c>
      <c r="B803" s="17">
        <v>66034</v>
      </c>
      <c r="C803" s="18" t="s">
        <v>1814</v>
      </c>
      <c r="D803" s="18" t="s">
        <v>1815</v>
      </c>
      <c r="E803" s="12" t="str">
        <f>VLOOKUP(B803,'[1]Loai PGD'!$A$3:$D$960,3,0)</f>
        <v xml:space="preserve">Chuẩn  </v>
      </c>
      <c r="F803" s="12" t="str">
        <f>VLOOKUP(B803,'[1]Loai PGD'!$A$3:$D$960,4,0)</f>
        <v>Độc lập</v>
      </c>
      <c r="G803" s="19" t="s">
        <v>1590</v>
      </c>
      <c r="H803" s="20" t="s">
        <v>1801</v>
      </c>
      <c r="I803" s="20" t="s">
        <v>1802</v>
      </c>
      <c r="J803" s="21" t="s">
        <v>392</v>
      </c>
    </row>
    <row r="804" spans="1:10" x14ac:dyDescent="0.25">
      <c r="A804" s="16">
        <v>660</v>
      </c>
      <c r="B804" s="17">
        <v>66035</v>
      </c>
      <c r="C804" s="18" t="s">
        <v>1816</v>
      </c>
      <c r="D804" s="18" t="s">
        <v>1817</v>
      </c>
      <c r="E804" s="12" t="str">
        <f>VLOOKUP(B804,'[1]Loai PGD'!$A$3:$D$960,3,0)</f>
        <v xml:space="preserve">Chuẩn  </v>
      </c>
      <c r="F804" s="12" t="str">
        <f>VLOOKUP(B804,'[1]Loai PGD'!$A$3:$D$960,4,0)</f>
        <v>Truyền thống</v>
      </c>
      <c r="G804" s="19" t="s">
        <v>1590</v>
      </c>
      <c r="H804" s="20" t="s">
        <v>1818</v>
      </c>
      <c r="I804" s="20" t="s">
        <v>1802</v>
      </c>
      <c r="J804" s="21" t="s">
        <v>392</v>
      </c>
    </row>
    <row r="805" spans="1:10" x14ac:dyDescent="0.25">
      <c r="A805" s="16">
        <v>660</v>
      </c>
      <c r="B805" s="17">
        <v>66036</v>
      </c>
      <c r="C805" s="18" t="s">
        <v>1819</v>
      </c>
      <c r="D805" s="18" t="s">
        <v>1820</v>
      </c>
      <c r="E805" s="12" t="str">
        <f>VLOOKUP(B805,'[1]Loai PGD'!$A$3:$D$960,3,0)</f>
        <v>Đa năng</v>
      </c>
      <c r="F805" s="12" t="str">
        <f>VLOOKUP(B805,'[1]Loai PGD'!$A$3:$D$960,4,0)</f>
        <v>Truyền thống</v>
      </c>
      <c r="G805" s="19" t="s">
        <v>1590</v>
      </c>
      <c r="H805" s="20" t="s">
        <v>1821</v>
      </c>
      <c r="I805" s="20" t="s">
        <v>1802</v>
      </c>
      <c r="J805" s="21" t="s">
        <v>392</v>
      </c>
    </row>
    <row r="806" spans="1:10" x14ac:dyDescent="0.25">
      <c r="A806" s="16">
        <v>660</v>
      </c>
      <c r="B806" s="17">
        <v>66037</v>
      </c>
      <c r="C806" s="18" t="s">
        <v>1822</v>
      </c>
      <c r="D806" s="18" t="s">
        <v>1823</v>
      </c>
      <c r="E806" s="12" t="str">
        <f>VLOOKUP(B806,'[1]Loai PGD'!$A$3:$D$960,3,0)</f>
        <v>Đa năng</v>
      </c>
      <c r="F806" s="12" t="str">
        <f>VLOOKUP(B806,'[1]Loai PGD'!$A$3:$D$960,4,0)</f>
        <v>Truyền thống</v>
      </c>
      <c r="G806" s="19" t="s">
        <v>1590</v>
      </c>
      <c r="H806" s="20" t="s">
        <v>1810</v>
      </c>
      <c r="I806" s="20" t="s">
        <v>1802</v>
      </c>
      <c r="J806" s="21" t="s">
        <v>392</v>
      </c>
    </row>
    <row r="807" spans="1:10" x14ac:dyDescent="0.25">
      <c r="A807" s="9">
        <v>662</v>
      </c>
      <c r="B807" s="10">
        <v>66200</v>
      </c>
      <c r="C807" s="11" t="s">
        <v>1824</v>
      </c>
      <c r="D807" s="47" t="s">
        <v>1825</v>
      </c>
      <c r="E807" s="12"/>
      <c r="F807" s="12"/>
      <c r="G807" s="13" t="str">
        <f>VLOOKUP(A807,'[3]Slides tiep'!A$4:B$158,2,0)</f>
        <v>ĐNB</v>
      </c>
      <c r="H807" s="14" t="s">
        <v>1439</v>
      </c>
      <c r="I807" s="14" t="s">
        <v>1802</v>
      </c>
      <c r="J807" s="21" t="s">
        <v>392</v>
      </c>
    </row>
    <row r="808" spans="1:10" x14ac:dyDescent="0.25">
      <c r="A808" s="16">
        <v>662</v>
      </c>
      <c r="B808" s="17">
        <v>66230</v>
      </c>
      <c r="C808" s="18" t="s">
        <v>1826</v>
      </c>
      <c r="D808" s="18" t="s">
        <v>1827</v>
      </c>
      <c r="E808" s="12" t="str">
        <f>VLOOKUP(B808,'[1]Loai PGD'!$A$3:$D$960,3,0)</f>
        <v>Đa năng</v>
      </c>
      <c r="F808" s="12" t="str">
        <f>VLOOKUP(B808,'[1]Loai PGD'!$A$3:$D$960,4,0)</f>
        <v>Truyền thống</v>
      </c>
      <c r="G808" s="19" t="s">
        <v>1590</v>
      </c>
      <c r="H808" s="20" t="s">
        <v>1818</v>
      </c>
      <c r="I808" s="20" t="s">
        <v>1802</v>
      </c>
      <c r="J808" s="21" t="s">
        <v>392</v>
      </c>
    </row>
    <row r="809" spans="1:10" x14ac:dyDescent="0.25">
      <c r="A809" s="16">
        <v>662</v>
      </c>
      <c r="B809" s="17">
        <v>66231</v>
      </c>
      <c r="C809" s="18" t="s">
        <v>1828</v>
      </c>
      <c r="D809" s="18" t="s">
        <v>1829</v>
      </c>
      <c r="E809" s="12" t="str">
        <f>VLOOKUP(B809,'[1]Loai PGD'!$A$3:$D$960,3,0)</f>
        <v>Đa năng duy trì KHDN</v>
      </c>
      <c r="F809" s="12" t="str">
        <f>VLOOKUP(B809,'[1]Loai PGD'!$A$3:$D$960,4,0)</f>
        <v>Truyền thống</v>
      </c>
      <c r="G809" s="19" t="s">
        <v>1590</v>
      </c>
      <c r="H809" s="20" t="s">
        <v>1593</v>
      </c>
      <c r="I809" s="20" t="s">
        <v>1802</v>
      </c>
      <c r="J809" s="21" t="s">
        <v>392</v>
      </c>
    </row>
    <row r="810" spans="1:10" x14ac:dyDescent="0.25">
      <c r="A810" s="9">
        <v>664</v>
      </c>
      <c r="B810" s="10">
        <v>66400</v>
      </c>
      <c r="C810" s="11" t="s">
        <v>1830</v>
      </c>
      <c r="D810" s="47" t="s">
        <v>1831</v>
      </c>
      <c r="E810" s="12"/>
      <c r="F810" s="12"/>
      <c r="G810" s="13" t="str">
        <f>VLOOKUP(A810,'[3]Slides tiep'!A$4:B$158,2,0)</f>
        <v>ĐNB</v>
      </c>
      <c r="H810" s="14" t="s">
        <v>1832</v>
      </c>
      <c r="I810" s="14" t="s">
        <v>1802</v>
      </c>
      <c r="J810" s="21" t="s">
        <v>392</v>
      </c>
    </row>
    <row r="811" spans="1:10" x14ac:dyDescent="0.25">
      <c r="A811" s="16">
        <v>664</v>
      </c>
      <c r="B811" s="17">
        <v>66430</v>
      </c>
      <c r="C811" s="18" t="s">
        <v>1833</v>
      </c>
      <c r="D811" s="18" t="s">
        <v>1834</v>
      </c>
      <c r="E811" s="12" t="str">
        <f>VLOOKUP(B811,'[1]Loai PGD'!$A$3:$D$960,3,0)</f>
        <v>Đa năng duy trì KHDN</v>
      </c>
      <c r="F811" s="12" t="str">
        <f>VLOOKUP(B811,'[1]Loai PGD'!$A$3:$D$960,4,0)</f>
        <v>Độc lập</v>
      </c>
      <c r="G811" s="19" t="s">
        <v>1590</v>
      </c>
      <c r="H811" s="20" t="s">
        <v>1832</v>
      </c>
      <c r="I811" s="20" t="s">
        <v>1802</v>
      </c>
      <c r="J811" s="21" t="s">
        <v>392</v>
      </c>
    </row>
    <row r="812" spans="1:10" x14ac:dyDescent="0.25">
      <c r="A812" s="16">
        <v>664</v>
      </c>
      <c r="B812" s="17">
        <v>66431</v>
      </c>
      <c r="C812" s="18" t="s">
        <v>1835</v>
      </c>
      <c r="D812" s="18" t="s">
        <v>1836</v>
      </c>
      <c r="E812" s="12" t="str">
        <f>VLOOKUP(B812,'[1]Loai PGD'!$A$3:$D$960,3,0)</f>
        <v>Đa năng</v>
      </c>
      <c r="F812" s="12" t="str">
        <f>VLOOKUP(B812,'[1]Loai PGD'!$A$3:$D$960,4,0)</f>
        <v>Độc lập</v>
      </c>
      <c r="G812" s="19" t="s">
        <v>1590</v>
      </c>
      <c r="H812" s="20" t="s">
        <v>1832</v>
      </c>
      <c r="I812" s="20" t="s">
        <v>1802</v>
      </c>
      <c r="J812" s="21" t="s">
        <v>392</v>
      </c>
    </row>
    <row r="813" spans="1:10" x14ac:dyDescent="0.25">
      <c r="A813" s="16">
        <v>664</v>
      </c>
      <c r="B813" s="17">
        <v>66432</v>
      </c>
      <c r="C813" s="18" t="s">
        <v>1837</v>
      </c>
      <c r="D813" s="18" t="s">
        <v>1838</v>
      </c>
      <c r="E813" s="12" t="str">
        <f>VLOOKUP(B813,'[1]Loai PGD'!$A$3:$D$960,3,0)</f>
        <v>Đa năng</v>
      </c>
      <c r="F813" s="12" t="str">
        <f>VLOOKUP(B813,'[1]Loai PGD'!$A$3:$D$960,4,0)</f>
        <v>Độc lập</v>
      </c>
      <c r="G813" s="19" t="s">
        <v>1590</v>
      </c>
      <c r="H813" s="20" t="s">
        <v>1832</v>
      </c>
      <c r="I813" s="20" t="s">
        <v>1802</v>
      </c>
      <c r="J813" s="21" t="s">
        <v>392</v>
      </c>
    </row>
    <row r="814" spans="1:10" x14ac:dyDescent="0.25">
      <c r="A814" s="9">
        <v>680</v>
      </c>
      <c r="B814" s="10">
        <v>68000</v>
      </c>
      <c r="C814" s="11" t="s">
        <v>1839</v>
      </c>
      <c r="D814" s="11" t="s">
        <v>1840</v>
      </c>
      <c r="E814" s="12"/>
      <c r="F814" s="12"/>
      <c r="G814" s="13" t="str">
        <f>VLOOKUP(A814,'[3]Slides tiep'!A$4:B$158,2,0)</f>
        <v>ĐNB</v>
      </c>
      <c r="H814" s="14" t="s">
        <v>829</v>
      </c>
      <c r="I814" s="14" t="s">
        <v>1841</v>
      </c>
      <c r="J814" s="21" t="s">
        <v>392</v>
      </c>
    </row>
    <row r="815" spans="1:10" x14ac:dyDescent="0.25">
      <c r="A815" s="16">
        <v>680</v>
      </c>
      <c r="B815" s="17">
        <v>68030</v>
      </c>
      <c r="C815" s="18" t="s">
        <v>1842</v>
      </c>
      <c r="D815" s="18" t="s">
        <v>1843</v>
      </c>
      <c r="E815" s="12" t="str">
        <f>VLOOKUP(B815,'[1]Loai PGD'!$A$3:$D$960,3,0)</f>
        <v>Hỗn hợp</v>
      </c>
      <c r="F815" s="12" t="str">
        <f>VLOOKUP(B815,'[1]Loai PGD'!$A$3:$D$960,4,0)</f>
        <v>Độc lập</v>
      </c>
      <c r="G815" s="19" t="s">
        <v>1590</v>
      </c>
      <c r="H815" s="20" t="s">
        <v>829</v>
      </c>
      <c r="I815" s="20" t="s">
        <v>1841</v>
      </c>
      <c r="J815" s="21" t="s">
        <v>392</v>
      </c>
    </row>
    <row r="816" spans="1:10" x14ac:dyDescent="0.25">
      <c r="A816" s="16">
        <v>680</v>
      </c>
      <c r="B816" s="17">
        <v>68032</v>
      </c>
      <c r="C816" s="18" t="s">
        <v>1844</v>
      </c>
      <c r="D816" s="18" t="s">
        <v>1845</v>
      </c>
      <c r="E816" s="12" t="str">
        <f>VLOOKUP(B816,'[1]Loai PGD'!$A$3:$D$960,3,0)</f>
        <v>Đa năng</v>
      </c>
      <c r="F816" s="12" t="str">
        <f>VLOOKUP(B816,'[1]Loai PGD'!$A$3:$D$960,4,0)</f>
        <v>Độc lập</v>
      </c>
      <c r="G816" s="19" t="s">
        <v>1590</v>
      </c>
      <c r="H816" s="20" t="s">
        <v>829</v>
      </c>
      <c r="I816" s="20" t="s">
        <v>1841</v>
      </c>
      <c r="J816" s="21" t="s">
        <v>392</v>
      </c>
    </row>
    <row r="817" spans="1:10" x14ac:dyDescent="0.25">
      <c r="A817" s="16">
        <v>680</v>
      </c>
      <c r="B817" s="17">
        <v>68033</v>
      </c>
      <c r="C817" s="18" t="s">
        <v>1846</v>
      </c>
      <c r="D817" s="18" t="s">
        <v>1847</v>
      </c>
      <c r="E817" s="12" t="str">
        <f>VLOOKUP(B817,'[1]Loai PGD'!$A$3:$D$960,3,0)</f>
        <v>Đa năng</v>
      </c>
      <c r="F817" s="12" t="str">
        <f>VLOOKUP(B817,'[1]Loai PGD'!$A$3:$D$960,4,0)</f>
        <v>Độc lập</v>
      </c>
      <c r="G817" s="19" t="s">
        <v>1590</v>
      </c>
      <c r="H817" s="20" t="s">
        <v>829</v>
      </c>
      <c r="I817" s="20" t="s">
        <v>1841</v>
      </c>
      <c r="J817" s="21" t="s">
        <v>392</v>
      </c>
    </row>
    <row r="818" spans="1:10" x14ac:dyDescent="0.25">
      <c r="A818" s="16">
        <v>680</v>
      </c>
      <c r="B818" s="17">
        <v>68034</v>
      </c>
      <c r="C818" s="18" t="s">
        <v>1848</v>
      </c>
      <c r="D818" s="18" t="s">
        <v>1849</v>
      </c>
      <c r="E818" s="12" t="str">
        <f>VLOOKUP(B818,'[1]Loai PGD'!$A$3:$D$960,3,0)</f>
        <v>Đa năng</v>
      </c>
      <c r="F818" s="12" t="str">
        <f>VLOOKUP(B818,'[1]Loai PGD'!$A$3:$D$960,4,0)</f>
        <v>Độc lập</v>
      </c>
      <c r="G818" s="19" t="s">
        <v>1590</v>
      </c>
      <c r="H818" s="20" t="s">
        <v>829</v>
      </c>
      <c r="I818" s="20" t="s">
        <v>1841</v>
      </c>
      <c r="J818" s="21" t="s">
        <v>392</v>
      </c>
    </row>
    <row r="819" spans="1:10" x14ac:dyDescent="0.25">
      <c r="A819" s="16">
        <v>680</v>
      </c>
      <c r="B819" s="17">
        <v>68035</v>
      </c>
      <c r="C819" s="18" t="s">
        <v>1850</v>
      </c>
      <c r="D819" s="18" t="s">
        <v>1851</v>
      </c>
      <c r="E819" s="12" t="str">
        <f>VLOOKUP(B819,'[1]Loai PGD'!$A$3:$D$960,3,0)</f>
        <v>Hỗn hợp</v>
      </c>
      <c r="F819" s="12" t="str">
        <f>VLOOKUP(B819,'[1]Loai PGD'!$A$3:$D$960,4,0)</f>
        <v>Độc lập</v>
      </c>
      <c r="G819" s="19" t="s">
        <v>1590</v>
      </c>
      <c r="H819" s="20" t="s">
        <v>829</v>
      </c>
      <c r="I819" s="20" t="s">
        <v>1841</v>
      </c>
      <c r="J819" s="21" t="s">
        <v>392</v>
      </c>
    </row>
    <row r="820" spans="1:10" x14ac:dyDescent="0.25">
      <c r="A820" s="16">
        <v>680</v>
      </c>
      <c r="B820" s="17">
        <v>68036</v>
      </c>
      <c r="C820" s="18" t="s">
        <v>1852</v>
      </c>
      <c r="D820" s="18" t="s">
        <v>1853</v>
      </c>
      <c r="E820" s="12" t="str">
        <f>VLOOKUP(B820,'[1]Loai PGD'!$A$3:$D$960,3,0)</f>
        <v>Đa năng</v>
      </c>
      <c r="F820" s="12" t="str">
        <f>VLOOKUP(B820,'[1]Loai PGD'!$A$3:$D$960,4,0)</f>
        <v>Độc lập</v>
      </c>
      <c r="G820" s="19" t="s">
        <v>1590</v>
      </c>
      <c r="H820" s="20" t="s">
        <v>829</v>
      </c>
      <c r="I820" s="20" t="s">
        <v>1841</v>
      </c>
      <c r="J820" s="21" t="s">
        <v>392</v>
      </c>
    </row>
    <row r="821" spans="1:10" x14ac:dyDescent="0.25">
      <c r="A821" s="16">
        <v>680</v>
      </c>
      <c r="B821" s="17">
        <v>68037</v>
      </c>
      <c r="C821" s="18" t="s">
        <v>1529</v>
      </c>
      <c r="D821" s="18" t="s">
        <v>1854</v>
      </c>
      <c r="E821" s="12" t="str">
        <f>VLOOKUP(B821,'[1]Loai PGD'!$A$3:$D$960,3,0)</f>
        <v>Chưa cho vay</v>
      </c>
      <c r="F821" s="12" t="str">
        <f>VLOOKUP(B821,'[1]Loai PGD'!$A$3:$D$960,4,0)</f>
        <v>Chưa cho vay</v>
      </c>
      <c r="G821" s="19" t="s">
        <v>1590</v>
      </c>
      <c r="H821" s="20" t="s">
        <v>829</v>
      </c>
      <c r="I821" s="20" t="s">
        <v>1841</v>
      </c>
      <c r="J821" s="21" t="s">
        <v>392</v>
      </c>
    </row>
    <row r="822" spans="1:10" x14ac:dyDescent="0.25">
      <c r="A822" s="16">
        <v>680</v>
      </c>
      <c r="B822" s="17">
        <v>68038</v>
      </c>
      <c r="C822" s="18" t="s">
        <v>1855</v>
      </c>
      <c r="D822" s="18" t="s">
        <v>1856</v>
      </c>
      <c r="E822" s="12" t="str">
        <f>VLOOKUP(B822,'[1]Loai PGD'!$A$3:$D$960,3,0)</f>
        <v>Hỗn hợp</v>
      </c>
      <c r="F822" s="12" t="str">
        <f>VLOOKUP(B822,'[1]Loai PGD'!$A$3:$D$960,4,0)</f>
        <v>Độc lập</v>
      </c>
      <c r="G822" s="19" t="s">
        <v>1590</v>
      </c>
      <c r="H822" s="20" t="s">
        <v>1857</v>
      </c>
      <c r="I822" s="20" t="s">
        <v>1841</v>
      </c>
      <c r="J822" s="21" t="s">
        <v>392</v>
      </c>
    </row>
    <row r="823" spans="1:10" x14ac:dyDescent="0.25">
      <c r="A823" s="16">
        <v>680</v>
      </c>
      <c r="B823" s="17">
        <v>68040</v>
      </c>
      <c r="C823" s="18" t="s">
        <v>1858</v>
      </c>
      <c r="D823" s="18" t="s">
        <v>1859</v>
      </c>
      <c r="E823" s="12" t="str">
        <f>VLOOKUP(B823,'[1]Loai PGD'!$A$3:$D$960,3,0)</f>
        <v>Hỗn hợp</v>
      </c>
      <c r="F823" s="12" t="str">
        <f>VLOOKUP(B823,'[1]Loai PGD'!$A$3:$D$960,4,0)</f>
        <v>Độc lập</v>
      </c>
      <c r="G823" s="19" t="s">
        <v>1590</v>
      </c>
      <c r="H823" s="20" t="s">
        <v>1860</v>
      </c>
      <c r="I823" s="20" t="s">
        <v>1841</v>
      </c>
      <c r="J823" s="21" t="s">
        <v>392</v>
      </c>
    </row>
    <row r="824" spans="1:10" x14ac:dyDescent="0.25">
      <c r="A824" s="9">
        <v>681</v>
      </c>
      <c r="B824" s="10">
        <v>68100</v>
      </c>
      <c r="C824" s="50" t="s">
        <v>1861</v>
      </c>
      <c r="D824" s="62" t="s">
        <v>1862</v>
      </c>
      <c r="E824" s="12"/>
      <c r="F824" s="12"/>
      <c r="G824" s="13" t="str">
        <f>VLOOKUP(A824,'[3]Slides tiep'!A$4:B$158,2,0)</f>
        <v>ĐNB</v>
      </c>
      <c r="H824" s="14" t="s">
        <v>1708</v>
      </c>
      <c r="I824" s="14" t="s">
        <v>1841</v>
      </c>
      <c r="J824" s="21" t="s">
        <v>392</v>
      </c>
    </row>
    <row r="825" spans="1:10" x14ac:dyDescent="0.25">
      <c r="A825" s="16">
        <v>681</v>
      </c>
      <c r="B825" s="17">
        <v>68130</v>
      </c>
      <c r="C825" s="51" t="s">
        <v>1863</v>
      </c>
      <c r="D825" s="51" t="s">
        <v>1864</v>
      </c>
      <c r="E825" s="12" t="str">
        <f>VLOOKUP(B825,'[1]Loai PGD'!$A$3:$D$960,3,0)</f>
        <v xml:space="preserve">Chuẩn  </v>
      </c>
      <c r="F825" s="12" t="str">
        <f>VLOOKUP(B825,'[1]Loai PGD'!$A$3:$D$960,4,0)</f>
        <v>Tập trung</v>
      </c>
      <c r="G825" s="19" t="s">
        <v>1590</v>
      </c>
      <c r="H825" s="20" t="s">
        <v>1708</v>
      </c>
      <c r="I825" s="20" t="s">
        <v>1841</v>
      </c>
      <c r="J825" s="21" t="s">
        <v>392</v>
      </c>
    </row>
    <row r="826" spans="1:10" x14ac:dyDescent="0.25">
      <c r="A826" s="16">
        <v>681</v>
      </c>
      <c r="B826" s="17">
        <v>68131</v>
      </c>
      <c r="C826" s="51" t="s">
        <v>1865</v>
      </c>
      <c r="D826" s="51" t="s">
        <v>1866</v>
      </c>
      <c r="E826" s="12" t="str">
        <f>VLOOKUP(B826,'[1]Loai PGD'!$A$3:$D$960,3,0)</f>
        <v xml:space="preserve">Chuẩn  </v>
      </c>
      <c r="F826" s="12" t="str">
        <f>VLOOKUP(B826,'[1]Loai PGD'!$A$3:$D$960,4,0)</f>
        <v>Tập trung</v>
      </c>
      <c r="G826" s="19" t="s">
        <v>1590</v>
      </c>
      <c r="H826" s="20" t="s">
        <v>1708</v>
      </c>
      <c r="I826" s="20" t="s">
        <v>1841</v>
      </c>
      <c r="J826" s="21" t="s">
        <v>392</v>
      </c>
    </row>
    <row r="827" spans="1:10" x14ac:dyDescent="0.25">
      <c r="A827" s="9">
        <v>682</v>
      </c>
      <c r="B827" s="10">
        <v>68200</v>
      </c>
      <c r="C827" s="15" t="s">
        <v>1867</v>
      </c>
      <c r="D827" s="63" t="s">
        <v>1868</v>
      </c>
      <c r="E827" s="12"/>
      <c r="F827" s="12"/>
      <c r="G827" s="13" t="str">
        <f>VLOOKUP(A827,'[3]Slides tiep'!A$4:B$158,2,0)</f>
        <v>ĐNB</v>
      </c>
      <c r="H827" s="14" t="s">
        <v>829</v>
      </c>
      <c r="I827" s="14" t="s">
        <v>1841</v>
      </c>
      <c r="J827" s="21" t="s">
        <v>392</v>
      </c>
    </row>
    <row r="828" spans="1:10" x14ac:dyDescent="0.25">
      <c r="A828" s="16">
        <v>682</v>
      </c>
      <c r="B828" s="17">
        <v>68230</v>
      </c>
      <c r="C828" s="21" t="s">
        <v>1869</v>
      </c>
      <c r="D828" s="64" t="s">
        <v>1870</v>
      </c>
      <c r="E828" s="12" t="str">
        <f>VLOOKUP(B828,'[1]Loai PGD'!$A$3:$D$960,3,0)</f>
        <v>Đa năng</v>
      </c>
      <c r="F828" s="12" t="str">
        <f>VLOOKUP(B828,'[1]Loai PGD'!$A$3:$D$960,4,0)</f>
        <v>Độc lập</v>
      </c>
      <c r="G828" s="19" t="s">
        <v>1590</v>
      </c>
      <c r="H828" s="20" t="s">
        <v>829</v>
      </c>
      <c r="I828" s="20" t="s">
        <v>1841</v>
      </c>
      <c r="J828" s="21" t="s">
        <v>392</v>
      </c>
    </row>
    <row r="829" spans="1:10" x14ac:dyDescent="0.25">
      <c r="A829" s="16">
        <v>682</v>
      </c>
      <c r="B829" s="17">
        <v>68231</v>
      </c>
      <c r="C829" s="21" t="s">
        <v>1871</v>
      </c>
      <c r="D829" s="64" t="s">
        <v>1872</v>
      </c>
      <c r="E829" s="12" t="str">
        <f>VLOOKUP(B829,'[1]Loai PGD'!$A$3:$D$960,3,0)</f>
        <v>Hỗn hợp</v>
      </c>
      <c r="F829" s="12" t="str">
        <f>VLOOKUP(B829,'[1]Loai PGD'!$A$3:$D$960,4,0)</f>
        <v>Độc lập</v>
      </c>
      <c r="G829" s="19" t="s">
        <v>1590</v>
      </c>
      <c r="H829" s="20" t="s">
        <v>829</v>
      </c>
      <c r="I829" s="20" t="s">
        <v>1841</v>
      </c>
      <c r="J829" s="21" t="s">
        <v>392</v>
      </c>
    </row>
    <row r="830" spans="1:10" x14ac:dyDescent="0.25">
      <c r="A830" s="16">
        <v>682</v>
      </c>
      <c r="B830" s="17">
        <v>68232</v>
      </c>
      <c r="C830" s="21" t="s">
        <v>1048</v>
      </c>
      <c r="D830" s="64" t="s">
        <v>1873</v>
      </c>
      <c r="E830" s="12" t="str">
        <f>VLOOKUP(B830,'[1]Loai PGD'!$A$3:$D$960,3,0)</f>
        <v>Đa năng</v>
      </c>
      <c r="F830" s="12" t="str">
        <f>VLOOKUP(B830,'[1]Loai PGD'!$A$3:$D$960,4,0)</f>
        <v>Độc lập</v>
      </c>
      <c r="G830" s="19" t="s">
        <v>1590</v>
      </c>
      <c r="H830" s="20" t="s">
        <v>829</v>
      </c>
      <c r="I830" s="20" t="s">
        <v>1841</v>
      </c>
      <c r="J830" s="21" t="s">
        <v>392</v>
      </c>
    </row>
    <row r="831" spans="1:10" x14ac:dyDescent="0.25">
      <c r="A831" s="16">
        <v>682</v>
      </c>
      <c r="B831" s="17">
        <v>68233</v>
      </c>
      <c r="C831" s="21" t="s">
        <v>1874</v>
      </c>
      <c r="D831" s="64" t="s">
        <v>1875</v>
      </c>
      <c r="E831" s="12" t="str">
        <f>VLOOKUP(B831,'[1]Loai PGD'!$A$3:$D$960,3,0)</f>
        <v>Đa năng</v>
      </c>
      <c r="F831" s="12" t="str">
        <f>VLOOKUP(B831,'[1]Loai PGD'!$A$3:$D$960,4,0)</f>
        <v>Độc lập</v>
      </c>
      <c r="G831" s="19" t="s">
        <v>1590</v>
      </c>
      <c r="H831" s="20" t="s">
        <v>829</v>
      </c>
      <c r="I831" s="20" t="s">
        <v>1841</v>
      </c>
      <c r="J831" s="21" t="s">
        <v>392</v>
      </c>
    </row>
    <row r="832" spans="1:10" x14ac:dyDescent="0.25">
      <c r="A832" s="16">
        <v>682</v>
      </c>
      <c r="B832" s="17">
        <v>68234</v>
      </c>
      <c r="C832" s="21" t="s">
        <v>1876</v>
      </c>
      <c r="D832" s="64" t="s">
        <v>1877</v>
      </c>
      <c r="E832" s="12" t="str">
        <f>VLOOKUP(B832,'[1]Loai PGD'!$A$3:$D$960,3,0)</f>
        <v>Đa năng duy trì KHDN</v>
      </c>
      <c r="F832" s="12" t="str">
        <f>VLOOKUP(B832,'[1]Loai PGD'!$A$3:$D$960,4,0)</f>
        <v>Truyền thống</v>
      </c>
      <c r="G832" s="19" t="s">
        <v>1590</v>
      </c>
      <c r="H832" s="20" t="s">
        <v>1179</v>
      </c>
      <c r="I832" s="20" t="s">
        <v>1841</v>
      </c>
      <c r="J832" s="21" t="s">
        <v>392</v>
      </c>
    </row>
    <row r="833" spans="1:10" x14ac:dyDescent="0.25">
      <c r="A833" s="9">
        <v>700</v>
      </c>
      <c r="B833" s="10">
        <v>70000</v>
      </c>
      <c r="C833" s="15" t="s">
        <v>1878</v>
      </c>
      <c r="D833" s="15" t="s">
        <v>1879</v>
      </c>
      <c r="E833" s="12"/>
      <c r="F833" s="12"/>
      <c r="G833" s="13" t="s">
        <v>1880</v>
      </c>
      <c r="H833" s="14" t="s">
        <v>1881</v>
      </c>
      <c r="I833" s="14" t="s">
        <v>1882</v>
      </c>
      <c r="J833" s="21" t="s">
        <v>392</v>
      </c>
    </row>
    <row r="834" spans="1:10" x14ac:dyDescent="0.25">
      <c r="A834" s="16">
        <v>700</v>
      </c>
      <c r="B834" s="17">
        <v>70031</v>
      </c>
      <c r="C834" s="21" t="s">
        <v>1883</v>
      </c>
      <c r="D834" s="21" t="s">
        <v>1884</v>
      </c>
      <c r="E834" s="12" t="str">
        <f>VLOOKUP(B834,'[1]Loai PGD'!$A$3:$D$960,3,0)</f>
        <v>Đa năng</v>
      </c>
      <c r="F834" s="12" t="str">
        <f>VLOOKUP(B834,'[1]Loai PGD'!$A$3:$D$960,4,0)</f>
        <v>Truyền thống</v>
      </c>
      <c r="G834" s="19" t="str">
        <f>VLOOKUP(B834,'[2]Quy mo PGD'!D$5:G$964,4,0)</f>
        <v>VI</v>
      </c>
      <c r="H834" s="20" t="s">
        <v>1885</v>
      </c>
      <c r="I834" s="20" t="s">
        <v>1882</v>
      </c>
      <c r="J834" s="21" t="s">
        <v>392</v>
      </c>
    </row>
    <row r="835" spans="1:10" x14ac:dyDescent="0.25">
      <c r="A835" s="16">
        <v>700</v>
      </c>
      <c r="B835" s="17">
        <v>70032</v>
      </c>
      <c r="C835" s="21" t="s">
        <v>1886</v>
      </c>
      <c r="D835" s="21" t="s">
        <v>1887</v>
      </c>
      <c r="E835" s="12" t="str">
        <f>VLOOKUP(B835,'[1]Loai PGD'!$A$3:$D$960,3,0)</f>
        <v>Đa năng duy trì KHDN</v>
      </c>
      <c r="F835" s="12" t="str">
        <f>VLOOKUP(B835,'[1]Loai PGD'!$A$3:$D$960,4,0)</f>
        <v>Truyền thống</v>
      </c>
      <c r="G835" s="19" t="str">
        <f>VLOOKUP(B835,'[2]Quy mo PGD'!D$5:G$964,4,0)</f>
        <v>VI</v>
      </c>
      <c r="H835" s="20" t="s">
        <v>1888</v>
      </c>
      <c r="I835" s="20" t="s">
        <v>1882</v>
      </c>
      <c r="J835" s="21" t="s">
        <v>392</v>
      </c>
    </row>
    <row r="836" spans="1:10" x14ac:dyDescent="0.25">
      <c r="A836" s="16">
        <v>700</v>
      </c>
      <c r="B836" s="17">
        <v>70033</v>
      </c>
      <c r="C836" s="21" t="s">
        <v>1889</v>
      </c>
      <c r="D836" s="21" t="s">
        <v>1890</v>
      </c>
      <c r="E836" s="12" t="str">
        <f>VLOOKUP(B836,'[1]Loai PGD'!$A$3:$D$960,3,0)</f>
        <v>Đa năng</v>
      </c>
      <c r="F836" s="12" t="str">
        <f>VLOOKUP(B836,'[1]Loai PGD'!$A$3:$D$960,4,0)</f>
        <v>Truyền thống</v>
      </c>
      <c r="G836" s="19" t="str">
        <f>VLOOKUP(B836,'[2]Quy mo PGD'!D$5:G$964,4,0)</f>
        <v>VI</v>
      </c>
      <c r="H836" s="20" t="s">
        <v>1881</v>
      </c>
      <c r="I836" s="20" t="s">
        <v>1882</v>
      </c>
      <c r="J836" s="21" t="s">
        <v>392</v>
      </c>
    </row>
    <row r="837" spans="1:10" x14ac:dyDescent="0.25">
      <c r="A837" s="16">
        <v>700</v>
      </c>
      <c r="B837" s="17">
        <v>70034</v>
      </c>
      <c r="C837" s="21" t="s">
        <v>1891</v>
      </c>
      <c r="D837" s="21" t="s">
        <v>1892</v>
      </c>
      <c r="E837" s="12" t="str">
        <f>VLOOKUP(B837,'[1]Loai PGD'!$A$3:$D$960,3,0)</f>
        <v>Đa năng duy trì KHDN</v>
      </c>
      <c r="F837" s="12" t="str">
        <f>VLOOKUP(B837,'[1]Loai PGD'!$A$3:$D$960,4,0)</f>
        <v>Truyền thống</v>
      </c>
      <c r="G837" s="19" t="str">
        <f>VLOOKUP(B837,'[2]Quy mo PGD'!D$5:G$964,4,0)</f>
        <v>VI</v>
      </c>
      <c r="H837" s="20" t="s">
        <v>1885</v>
      </c>
      <c r="I837" s="20" t="s">
        <v>1882</v>
      </c>
      <c r="J837" s="21" t="s">
        <v>392</v>
      </c>
    </row>
    <row r="838" spans="1:10" x14ac:dyDescent="0.25">
      <c r="A838" s="16">
        <v>700</v>
      </c>
      <c r="B838" s="17">
        <v>70035</v>
      </c>
      <c r="C838" s="21" t="s">
        <v>1893</v>
      </c>
      <c r="D838" s="21" t="s">
        <v>1879</v>
      </c>
      <c r="E838" s="12" t="str">
        <f>VLOOKUP(B838,'[1]Loai PGD'!$A$3:$D$960,3,0)</f>
        <v>Đa năng</v>
      </c>
      <c r="F838" s="12" t="str">
        <f>VLOOKUP(B838,'[1]Loai PGD'!$A$3:$D$960,4,0)</f>
        <v>Tập trung</v>
      </c>
      <c r="G838" s="19" t="str">
        <f>VLOOKUP(B838,'[2]Quy mo PGD'!D$5:G$964,4,0)</f>
        <v>VI</v>
      </c>
      <c r="H838" s="20" t="s">
        <v>1881</v>
      </c>
      <c r="I838" s="20" t="s">
        <v>1882</v>
      </c>
      <c r="J838" s="21" t="s">
        <v>392</v>
      </c>
    </row>
    <row r="839" spans="1:10" x14ac:dyDescent="0.25">
      <c r="A839" s="16">
        <v>700</v>
      </c>
      <c r="B839" s="17">
        <v>70036</v>
      </c>
      <c r="C839" s="21" t="s">
        <v>1894</v>
      </c>
      <c r="D839" s="21" t="s">
        <v>1895</v>
      </c>
      <c r="E839" s="12" t="str">
        <f>VLOOKUP(B839,'[1]Loai PGD'!$A$3:$D$960,3,0)</f>
        <v xml:space="preserve">Chuẩn  </v>
      </c>
      <c r="F839" s="12" t="str">
        <f>VLOOKUP(B839,'[1]Loai PGD'!$A$3:$D$960,4,0)</f>
        <v>Truyền thống</v>
      </c>
      <c r="G839" s="19" t="str">
        <f>VLOOKUP(B839,'[2]Quy mo PGD'!D$5:G$964,4,0)</f>
        <v>VI</v>
      </c>
      <c r="H839" s="20" t="s">
        <v>1418</v>
      </c>
      <c r="I839" s="20" t="s">
        <v>1882</v>
      </c>
      <c r="J839" s="21" t="s">
        <v>392</v>
      </c>
    </row>
    <row r="840" spans="1:10" x14ac:dyDescent="0.25">
      <c r="A840" s="9">
        <v>704</v>
      </c>
      <c r="B840" s="10">
        <v>70400</v>
      </c>
      <c r="C840" s="15" t="s">
        <v>1896</v>
      </c>
      <c r="D840" s="65" t="s">
        <v>1897</v>
      </c>
      <c r="E840" s="12"/>
      <c r="F840" s="12"/>
      <c r="G840" s="13" t="s">
        <v>1880</v>
      </c>
      <c r="H840" s="14" t="s">
        <v>1898</v>
      </c>
      <c r="I840" s="14" t="s">
        <v>1882</v>
      </c>
      <c r="J840" s="21" t="s">
        <v>392</v>
      </c>
    </row>
    <row r="841" spans="1:10" x14ac:dyDescent="0.25">
      <c r="A841" s="16">
        <v>704</v>
      </c>
      <c r="B841" s="17">
        <v>70430</v>
      </c>
      <c r="C841" s="21" t="s">
        <v>1899</v>
      </c>
      <c r="D841" s="21" t="s">
        <v>1900</v>
      </c>
      <c r="E841" s="12" t="str">
        <f>VLOOKUP(B841,'[1]Loai PGD'!$A$3:$D$960,3,0)</f>
        <v>Hỗn hợp</v>
      </c>
      <c r="F841" s="12" t="str">
        <f>VLOOKUP(B841,'[1]Loai PGD'!$A$3:$D$960,4,0)</f>
        <v>Truyền thống</v>
      </c>
      <c r="G841" s="19" t="str">
        <f>VLOOKUP(B841,'[2]Quy mo PGD'!D$5:G$964,4,0)</f>
        <v>VI</v>
      </c>
      <c r="H841" s="20" t="s">
        <v>1057</v>
      </c>
      <c r="I841" s="20" t="s">
        <v>1882</v>
      </c>
      <c r="J841" s="21" t="s">
        <v>392</v>
      </c>
    </row>
    <row r="842" spans="1:10" x14ac:dyDescent="0.25">
      <c r="A842" s="16">
        <v>704</v>
      </c>
      <c r="B842" s="17">
        <v>70431</v>
      </c>
      <c r="C842" s="21" t="s">
        <v>1901</v>
      </c>
      <c r="D842" s="21" t="s">
        <v>1902</v>
      </c>
      <c r="E842" s="12" t="str">
        <f>VLOOKUP(B842,'[1]Loai PGD'!$A$3:$D$960,3,0)</f>
        <v>Hỗn hợp</v>
      </c>
      <c r="F842" s="12" t="str">
        <f>VLOOKUP(B842,'[1]Loai PGD'!$A$3:$D$960,4,0)</f>
        <v>Độc lập</v>
      </c>
      <c r="G842" s="19" t="str">
        <f>VLOOKUP(B842,'[2]Quy mo PGD'!D$5:G$964,4,0)</f>
        <v>VI</v>
      </c>
      <c r="H842" s="20" t="s">
        <v>1898</v>
      </c>
      <c r="I842" s="20" t="s">
        <v>1882</v>
      </c>
      <c r="J842" s="21" t="s">
        <v>392</v>
      </c>
    </row>
    <row r="843" spans="1:10" x14ac:dyDescent="0.25">
      <c r="A843" s="16">
        <v>704</v>
      </c>
      <c r="B843" s="17">
        <v>70432</v>
      </c>
      <c r="C843" s="21" t="s">
        <v>1903</v>
      </c>
      <c r="D843" s="21" t="s">
        <v>1904</v>
      </c>
      <c r="E843" s="12" t="str">
        <f>VLOOKUP(B843,'[1]Loai PGD'!$A$3:$D$960,3,0)</f>
        <v>Đa năng duy trì KHDN</v>
      </c>
      <c r="F843" s="12" t="str">
        <f>VLOOKUP(B843,'[1]Loai PGD'!$A$3:$D$960,4,0)</f>
        <v>Truyền thống</v>
      </c>
      <c r="G843" s="19" t="str">
        <f>VLOOKUP(B843,'[2]Quy mo PGD'!D$5:G$964,4,0)</f>
        <v>VI</v>
      </c>
      <c r="H843" s="20" t="s">
        <v>1905</v>
      </c>
      <c r="I843" s="20" t="s">
        <v>1882</v>
      </c>
      <c r="J843" s="21" t="s">
        <v>392</v>
      </c>
    </row>
    <row r="844" spans="1:10" x14ac:dyDescent="0.25">
      <c r="A844" s="16">
        <v>704</v>
      </c>
      <c r="B844" s="17">
        <v>70433</v>
      </c>
      <c r="C844" s="21" t="s">
        <v>1906</v>
      </c>
      <c r="D844" s="21" t="s">
        <v>1907</v>
      </c>
      <c r="E844" s="12" t="str">
        <f>VLOOKUP(B844,'[1]Loai PGD'!$A$3:$D$960,3,0)</f>
        <v>Đa năng</v>
      </c>
      <c r="F844" s="12" t="str">
        <f>VLOOKUP(B844,'[1]Loai PGD'!$A$3:$D$960,4,0)</f>
        <v>Truyền thống</v>
      </c>
      <c r="G844" s="19" t="str">
        <f>VLOOKUP(B844,'[2]Quy mo PGD'!D$5:G$964,4,0)</f>
        <v>VI</v>
      </c>
      <c r="H844" s="20" t="s">
        <v>1908</v>
      </c>
      <c r="I844" s="20" t="s">
        <v>1882</v>
      </c>
      <c r="J844" s="21" t="s">
        <v>392</v>
      </c>
    </row>
    <row r="845" spans="1:10" x14ac:dyDescent="0.25">
      <c r="A845" s="16">
        <v>704</v>
      </c>
      <c r="B845" s="17">
        <v>70434</v>
      </c>
      <c r="C845" s="21" t="s">
        <v>1909</v>
      </c>
      <c r="D845" s="21" t="s">
        <v>1910</v>
      </c>
      <c r="E845" s="12" t="str">
        <f>VLOOKUP(B845,'[1]Loai PGD'!$A$3:$D$960,3,0)</f>
        <v>Đa năng</v>
      </c>
      <c r="F845" s="12" t="str">
        <f>VLOOKUP(B845,'[1]Loai PGD'!$A$3:$D$960,4,0)</f>
        <v>Truyền thống</v>
      </c>
      <c r="G845" s="19" t="str">
        <f>VLOOKUP(B845,'[2]Quy mo PGD'!D$5:G$964,4,0)</f>
        <v>VI</v>
      </c>
      <c r="H845" s="20" t="s">
        <v>1593</v>
      </c>
      <c r="I845" s="20" t="s">
        <v>1882</v>
      </c>
      <c r="J845" s="21" t="s">
        <v>392</v>
      </c>
    </row>
    <row r="846" spans="1:10" x14ac:dyDescent="0.25">
      <c r="A846" s="16">
        <v>704</v>
      </c>
      <c r="B846" s="17">
        <v>70435</v>
      </c>
      <c r="C846" s="21" t="s">
        <v>1828</v>
      </c>
      <c r="D846" s="21" t="s">
        <v>1911</v>
      </c>
      <c r="E846" s="12" t="str">
        <f>VLOOKUP(B846,'[1]Loai PGD'!$A$3:$D$960,3,0)</f>
        <v>Đa năng duy trì KHDN</v>
      </c>
      <c r="F846" s="12" t="str">
        <f>VLOOKUP(B846,'[1]Loai PGD'!$A$3:$D$960,4,0)</f>
        <v>Truyền thống</v>
      </c>
      <c r="G846" s="19" t="str">
        <f>VLOOKUP(B846,'[2]Quy mo PGD'!D$5:G$964,4,0)</f>
        <v>VI</v>
      </c>
      <c r="H846" s="20" t="s">
        <v>1593</v>
      </c>
      <c r="I846" s="20" t="s">
        <v>1882</v>
      </c>
      <c r="J846" s="21" t="s">
        <v>392</v>
      </c>
    </row>
    <row r="847" spans="1:10" x14ac:dyDescent="0.25">
      <c r="A847" s="9">
        <v>720</v>
      </c>
      <c r="B847" s="10">
        <v>72000</v>
      </c>
      <c r="C847" s="15" t="s">
        <v>1912</v>
      </c>
      <c r="D847" s="15" t="s">
        <v>1913</v>
      </c>
      <c r="E847" s="12"/>
      <c r="F847" s="12"/>
      <c r="G847" s="13" t="s">
        <v>1880</v>
      </c>
      <c r="H847" s="14" t="s">
        <v>1116</v>
      </c>
      <c r="I847" s="14" t="s">
        <v>1914</v>
      </c>
      <c r="J847" s="21" t="s">
        <v>392</v>
      </c>
    </row>
    <row r="848" spans="1:10" x14ac:dyDescent="0.25">
      <c r="A848" s="16">
        <v>720</v>
      </c>
      <c r="B848" s="17">
        <v>72030</v>
      </c>
      <c r="C848" s="21" t="s">
        <v>758</v>
      </c>
      <c r="D848" s="21" t="s">
        <v>1915</v>
      </c>
      <c r="E848" s="12" t="str">
        <f>VLOOKUP(B848,'[1]Loai PGD'!$A$3:$D$960,3,0)</f>
        <v>Đa năng</v>
      </c>
      <c r="F848" s="12" t="str">
        <f>VLOOKUP(B848,'[1]Loai PGD'!$A$3:$D$960,4,0)</f>
        <v>Truyền thống</v>
      </c>
      <c r="G848" s="19" t="str">
        <f>VLOOKUP(B848,'[2]Quy mo PGD'!D$5:G$964,4,0)</f>
        <v>VI</v>
      </c>
      <c r="H848" s="20" t="s">
        <v>760</v>
      </c>
      <c r="I848" s="20" t="s">
        <v>1914</v>
      </c>
      <c r="J848" s="21" t="s">
        <v>392</v>
      </c>
    </row>
    <row r="849" spans="1:10" x14ac:dyDescent="0.25">
      <c r="A849" s="16">
        <v>720</v>
      </c>
      <c r="B849" s="17">
        <v>72031</v>
      </c>
      <c r="C849" s="21" t="s">
        <v>1916</v>
      </c>
      <c r="D849" s="21" t="s">
        <v>1917</v>
      </c>
      <c r="E849" s="12" t="str">
        <f>VLOOKUP(B849,'[1]Loai PGD'!$A$3:$D$960,3,0)</f>
        <v>Đa năng duy trì KHDN</v>
      </c>
      <c r="F849" s="12" t="str">
        <f>VLOOKUP(B849,'[1]Loai PGD'!$A$3:$D$960,4,0)</f>
        <v>Truyền thống</v>
      </c>
      <c r="G849" s="19" t="str">
        <f>VLOOKUP(B849,'[2]Quy mo PGD'!D$5:G$964,4,0)</f>
        <v>VI</v>
      </c>
      <c r="H849" s="20" t="s">
        <v>1918</v>
      </c>
      <c r="I849" s="20" t="s">
        <v>1914</v>
      </c>
      <c r="J849" s="21" t="s">
        <v>392</v>
      </c>
    </row>
    <row r="850" spans="1:10" x14ac:dyDescent="0.25">
      <c r="A850" s="16">
        <v>720</v>
      </c>
      <c r="B850" s="17">
        <v>72032</v>
      </c>
      <c r="C850" s="21" t="s">
        <v>1919</v>
      </c>
      <c r="D850" s="21" t="s">
        <v>1920</v>
      </c>
      <c r="E850" s="12" t="str">
        <f>VLOOKUP(B850,'[1]Loai PGD'!$A$3:$D$960,3,0)</f>
        <v>Đa năng duy trì KHDN</v>
      </c>
      <c r="F850" s="12" t="str">
        <f>VLOOKUP(B850,'[1]Loai PGD'!$A$3:$D$960,4,0)</f>
        <v>Truyền thống</v>
      </c>
      <c r="G850" s="19" t="str">
        <f>VLOOKUP(B850,'[2]Quy mo PGD'!D$5:G$964,4,0)</f>
        <v>VI</v>
      </c>
      <c r="H850" s="20" t="s">
        <v>1921</v>
      </c>
      <c r="I850" s="20" t="s">
        <v>1914</v>
      </c>
      <c r="J850" s="21" t="s">
        <v>392</v>
      </c>
    </row>
    <row r="851" spans="1:10" x14ac:dyDescent="0.25">
      <c r="A851" s="16">
        <v>720</v>
      </c>
      <c r="B851" s="17">
        <v>72033</v>
      </c>
      <c r="C851" s="21" t="s">
        <v>1922</v>
      </c>
      <c r="D851" s="21" t="s">
        <v>1923</v>
      </c>
      <c r="E851" s="12" t="str">
        <f>VLOOKUP(B851,'[1]Loai PGD'!$A$3:$D$960,3,0)</f>
        <v>Đa năng</v>
      </c>
      <c r="F851" s="12" t="str">
        <f>VLOOKUP(B851,'[1]Loai PGD'!$A$3:$D$960,4,0)</f>
        <v>Truyền thống</v>
      </c>
      <c r="G851" s="19" t="str">
        <f>VLOOKUP(B851,'[2]Quy mo PGD'!D$5:G$964,4,0)</f>
        <v>VI</v>
      </c>
      <c r="H851" s="20" t="s">
        <v>1116</v>
      </c>
      <c r="I851" s="20" t="s">
        <v>1914</v>
      </c>
      <c r="J851" s="21" t="s">
        <v>392</v>
      </c>
    </row>
    <row r="852" spans="1:10" x14ac:dyDescent="0.25">
      <c r="A852" s="16">
        <v>720</v>
      </c>
      <c r="B852" s="17">
        <v>72034</v>
      </c>
      <c r="C852" s="21" t="s">
        <v>1924</v>
      </c>
      <c r="D852" s="21" t="s">
        <v>1925</v>
      </c>
      <c r="E852" s="12" t="str">
        <f>VLOOKUP(B852,'[1]Loai PGD'!$A$3:$D$960,3,0)</f>
        <v>Đa năng duy trì KHDN</v>
      </c>
      <c r="F852" s="12" t="str">
        <f>VLOOKUP(B852,'[1]Loai PGD'!$A$3:$D$960,4,0)</f>
        <v>Truyền thống</v>
      </c>
      <c r="G852" s="19" t="str">
        <f>VLOOKUP(B852,'[2]Quy mo PGD'!D$5:G$964,4,0)</f>
        <v>VI</v>
      </c>
      <c r="H852" s="20" t="s">
        <v>1921</v>
      </c>
      <c r="I852" s="20" t="s">
        <v>1914</v>
      </c>
      <c r="J852" s="21" t="s">
        <v>392</v>
      </c>
    </row>
    <row r="853" spans="1:10" x14ac:dyDescent="0.25">
      <c r="A853" s="16">
        <v>720</v>
      </c>
      <c r="B853" s="17">
        <v>72035</v>
      </c>
      <c r="C853" s="21" t="s">
        <v>1926</v>
      </c>
      <c r="D853" s="21" t="s">
        <v>1927</v>
      </c>
      <c r="E853" s="12" t="str">
        <f>VLOOKUP(B853,'[1]Loai PGD'!$A$3:$D$960,3,0)</f>
        <v>Đa năng</v>
      </c>
      <c r="F853" s="12" t="str">
        <f>VLOOKUP(B853,'[1]Loai PGD'!$A$3:$D$960,4,0)</f>
        <v>Truyền thống</v>
      </c>
      <c r="G853" s="19" t="str">
        <f>VLOOKUP(B853,'[2]Quy mo PGD'!D$5:G$964,4,0)</f>
        <v>VI</v>
      </c>
      <c r="H853" s="20" t="s">
        <v>1918</v>
      </c>
      <c r="I853" s="20" t="s">
        <v>1914</v>
      </c>
      <c r="J853" s="21" t="s">
        <v>392</v>
      </c>
    </row>
    <row r="854" spans="1:10" x14ac:dyDescent="0.25">
      <c r="A854" s="16">
        <v>720</v>
      </c>
      <c r="B854" s="17">
        <v>72036</v>
      </c>
      <c r="C854" s="21" t="s">
        <v>1928</v>
      </c>
      <c r="D854" s="21" t="s">
        <v>1929</v>
      </c>
      <c r="E854" s="12" t="str">
        <f>VLOOKUP(B854,'[1]Loai PGD'!$A$3:$D$960,3,0)</f>
        <v>Đa năng duy trì KHDN</v>
      </c>
      <c r="F854" s="12" t="str">
        <f>VLOOKUP(B854,'[1]Loai PGD'!$A$3:$D$960,4,0)</f>
        <v>Truyền thống</v>
      </c>
      <c r="G854" s="19" t="str">
        <f>VLOOKUP(B854,'[2]Quy mo PGD'!D$5:G$964,4,0)</f>
        <v>VI</v>
      </c>
      <c r="H854" s="20" t="s">
        <v>1930</v>
      </c>
      <c r="I854" s="20" t="s">
        <v>1914</v>
      </c>
      <c r="J854" s="21" t="s">
        <v>392</v>
      </c>
    </row>
    <row r="855" spans="1:10" x14ac:dyDescent="0.25">
      <c r="A855" s="9">
        <v>724</v>
      </c>
      <c r="B855" s="10">
        <v>72400</v>
      </c>
      <c r="C855" s="15" t="s">
        <v>1931</v>
      </c>
      <c r="D855" s="15" t="s">
        <v>1932</v>
      </c>
      <c r="E855" s="12"/>
      <c r="F855" s="12"/>
      <c r="G855" s="13" t="s">
        <v>1880</v>
      </c>
      <c r="H855" s="14" t="s">
        <v>1933</v>
      </c>
      <c r="I855" s="14" t="s">
        <v>1914</v>
      </c>
      <c r="J855" s="21" t="s">
        <v>392</v>
      </c>
    </row>
    <row r="856" spans="1:10" x14ac:dyDescent="0.25">
      <c r="A856" s="16">
        <v>724</v>
      </c>
      <c r="B856" s="17">
        <v>72430</v>
      </c>
      <c r="C856" s="21" t="s">
        <v>1934</v>
      </c>
      <c r="D856" s="21" t="s">
        <v>1935</v>
      </c>
      <c r="E856" s="12" t="str">
        <f>VLOOKUP(B856,'[1]Loai PGD'!$A$3:$D$960,3,0)</f>
        <v>Đa năng</v>
      </c>
      <c r="F856" s="12" t="str">
        <f>VLOOKUP(B856,'[1]Loai PGD'!$A$3:$D$960,4,0)</f>
        <v>Truyền thống</v>
      </c>
      <c r="G856" s="19" t="str">
        <f>VLOOKUP(B856,'[2]Quy mo PGD'!D$5:G$964,4,0)</f>
        <v>VI</v>
      </c>
      <c r="H856" s="20" t="s">
        <v>1593</v>
      </c>
      <c r="I856" s="20" t="s">
        <v>1914</v>
      </c>
      <c r="J856" s="21" t="s">
        <v>392</v>
      </c>
    </row>
    <row r="857" spans="1:10" x14ac:dyDescent="0.25">
      <c r="A857" s="16">
        <v>724</v>
      </c>
      <c r="B857" s="17">
        <v>72431</v>
      </c>
      <c r="C857" s="21" t="s">
        <v>665</v>
      </c>
      <c r="D857" s="21" t="s">
        <v>1936</v>
      </c>
      <c r="E857" s="12" t="str">
        <f>VLOOKUP(B857,'[1]Loai PGD'!$A$3:$D$960,3,0)</f>
        <v>Đa năng</v>
      </c>
      <c r="F857" s="12" t="str">
        <f>VLOOKUP(B857,'[1]Loai PGD'!$A$3:$D$960,4,0)</f>
        <v>Truyền thống</v>
      </c>
      <c r="G857" s="19" t="str">
        <f>VLOOKUP(B857,'[2]Quy mo PGD'!D$5:G$964,4,0)</f>
        <v>VI</v>
      </c>
      <c r="H857" s="20" t="s">
        <v>1937</v>
      </c>
      <c r="I857" s="20" t="s">
        <v>1914</v>
      </c>
      <c r="J857" s="21" t="s">
        <v>392</v>
      </c>
    </row>
    <row r="858" spans="1:10" x14ac:dyDescent="0.25">
      <c r="A858" s="9">
        <v>740</v>
      </c>
      <c r="B858" s="10">
        <v>74000</v>
      </c>
      <c r="C858" s="15" t="s">
        <v>1938</v>
      </c>
      <c r="D858" s="15" t="s">
        <v>1939</v>
      </c>
      <c r="E858" s="12"/>
      <c r="F858" s="12"/>
      <c r="G858" s="13" t="s">
        <v>1880</v>
      </c>
      <c r="H858" s="14" t="s">
        <v>1940</v>
      </c>
      <c r="I858" s="14" t="s">
        <v>1941</v>
      </c>
      <c r="J858" s="21" t="s">
        <v>392</v>
      </c>
    </row>
    <row r="859" spans="1:10" x14ac:dyDescent="0.25">
      <c r="A859" s="16">
        <v>740</v>
      </c>
      <c r="B859" s="17">
        <v>74030</v>
      </c>
      <c r="C859" s="21" t="s">
        <v>1942</v>
      </c>
      <c r="D859" s="21" t="s">
        <v>1943</v>
      </c>
      <c r="E859" s="12" t="str">
        <f>VLOOKUP(B859,'[1]Loai PGD'!$A$3:$D$960,3,0)</f>
        <v>Đa năng</v>
      </c>
      <c r="F859" s="12" t="str">
        <f>VLOOKUP(B859,'[1]Loai PGD'!$A$3:$D$960,4,0)</f>
        <v>Độc lập</v>
      </c>
      <c r="G859" s="19" t="str">
        <f>VLOOKUP(B859,'[2]Quy mo PGD'!D$5:G$964,4,0)</f>
        <v>VI</v>
      </c>
      <c r="H859" s="20" t="s">
        <v>1940</v>
      </c>
      <c r="I859" s="20" t="s">
        <v>1941</v>
      </c>
      <c r="J859" s="21" t="s">
        <v>392</v>
      </c>
    </row>
    <row r="860" spans="1:10" x14ac:dyDescent="0.25">
      <c r="A860" s="16">
        <v>740</v>
      </c>
      <c r="B860" s="17">
        <v>74031</v>
      </c>
      <c r="C860" s="21" t="s">
        <v>1944</v>
      </c>
      <c r="D860" s="21" t="s">
        <v>1945</v>
      </c>
      <c r="E860" s="12" t="str">
        <f>VLOOKUP(B860,'[1]Loai PGD'!$A$3:$D$960,3,0)</f>
        <v>Đa năng duy trì KHDN</v>
      </c>
      <c r="F860" s="12" t="str">
        <f>VLOOKUP(B860,'[1]Loai PGD'!$A$3:$D$960,4,0)</f>
        <v>Truyền thống</v>
      </c>
      <c r="G860" s="19" t="str">
        <f>VLOOKUP(B860,'[2]Quy mo PGD'!D$5:G$964,4,0)</f>
        <v>VI</v>
      </c>
      <c r="H860" s="20" t="s">
        <v>755</v>
      </c>
      <c r="I860" s="20" t="s">
        <v>1941</v>
      </c>
      <c r="J860" s="21" t="s">
        <v>392</v>
      </c>
    </row>
    <row r="861" spans="1:10" x14ac:dyDescent="0.25">
      <c r="A861" s="16">
        <v>740</v>
      </c>
      <c r="B861" s="17">
        <v>74032</v>
      </c>
      <c r="C861" s="21" t="s">
        <v>1946</v>
      </c>
      <c r="D861" s="21" t="s">
        <v>1947</v>
      </c>
      <c r="E861" s="12" t="str">
        <f>VLOOKUP(B861,'[1]Loai PGD'!$A$3:$D$960,3,0)</f>
        <v>Đa năng duy trì KHDN</v>
      </c>
      <c r="F861" s="12" t="str">
        <f>VLOOKUP(B861,'[1]Loai PGD'!$A$3:$D$960,4,0)</f>
        <v>Truyền thống</v>
      </c>
      <c r="G861" s="19" t="str">
        <f>VLOOKUP(B861,'[2]Quy mo PGD'!D$5:G$964,4,0)</f>
        <v>VI</v>
      </c>
      <c r="H861" s="20" t="s">
        <v>983</v>
      </c>
      <c r="I861" s="20" t="s">
        <v>1941</v>
      </c>
      <c r="J861" s="21" t="s">
        <v>392</v>
      </c>
    </row>
    <row r="862" spans="1:10" x14ac:dyDescent="0.25">
      <c r="A862" s="16">
        <v>740</v>
      </c>
      <c r="B862" s="17">
        <v>74033</v>
      </c>
      <c r="C862" s="21" t="s">
        <v>1828</v>
      </c>
      <c r="D862" s="21" t="s">
        <v>1948</v>
      </c>
      <c r="E862" s="12" t="str">
        <f>VLOOKUP(B862,'[1]Loai PGD'!$A$3:$D$960,3,0)</f>
        <v>Đa năng</v>
      </c>
      <c r="F862" s="12" t="str">
        <f>VLOOKUP(B862,'[1]Loai PGD'!$A$3:$D$960,4,0)</f>
        <v>Truyền thống</v>
      </c>
      <c r="G862" s="19" t="str">
        <f>VLOOKUP(B862,'[2]Quy mo PGD'!D$5:G$964,4,0)</f>
        <v>VI</v>
      </c>
      <c r="H862" s="20" t="s">
        <v>1593</v>
      </c>
      <c r="I862" s="20" t="s">
        <v>1941</v>
      </c>
      <c r="J862" s="21" t="s">
        <v>392</v>
      </c>
    </row>
    <row r="863" spans="1:10" x14ac:dyDescent="0.25">
      <c r="A863" s="16">
        <v>740</v>
      </c>
      <c r="B863" s="17">
        <v>74034</v>
      </c>
      <c r="C863" s="21" t="s">
        <v>1949</v>
      </c>
      <c r="D863" s="21" t="s">
        <v>1950</v>
      </c>
      <c r="E863" s="12" t="str">
        <f>VLOOKUP(B863,'[1]Loai PGD'!$A$3:$D$960,3,0)</f>
        <v>Đa năng</v>
      </c>
      <c r="F863" s="12" t="str">
        <f>VLOOKUP(B863,'[1]Loai PGD'!$A$3:$D$960,4,0)</f>
        <v>Truyền thống</v>
      </c>
      <c r="G863" s="19" t="str">
        <f>VLOOKUP(B863,'[2]Quy mo PGD'!D$5:G$964,4,0)</f>
        <v>VI</v>
      </c>
      <c r="H863" s="20" t="s">
        <v>1550</v>
      </c>
      <c r="I863" s="20" t="s">
        <v>1941</v>
      </c>
      <c r="J863" s="21" t="s">
        <v>392</v>
      </c>
    </row>
    <row r="864" spans="1:10" x14ac:dyDescent="0.25">
      <c r="A864" s="16">
        <v>740</v>
      </c>
      <c r="B864" s="17">
        <v>74035</v>
      </c>
      <c r="C864" s="21" t="s">
        <v>1951</v>
      </c>
      <c r="D864" s="21" t="s">
        <v>1952</v>
      </c>
      <c r="E864" s="12" t="str">
        <f>VLOOKUP(B864,'[1]Loai PGD'!$A$3:$D$960,3,0)</f>
        <v>Đa năng</v>
      </c>
      <c r="F864" s="12" t="str">
        <f>VLOOKUP(B864,'[1]Loai PGD'!$A$3:$D$960,4,0)</f>
        <v>Truyền thống</v>
      </c>
      <c r="G864" s="19" t="str">
        <f>VLOOKUP(B864,'[2]Quy mo PGD'!D$5:G$964,4,0)</f>
        <v>VI</v>
      </c>
      <c r="H864" s="20" t="s">
        <v>1953</v>
      </c>
      <c r="I864" s="20" t="s">
        <v>1941</v>
      </c>
      <c r="J864" s="21" t="s">
        <v>392</v>
      </c>
    </row>
    <row r="865" spans="1:10" x14ac:dyDescent="0.25">
      <c r="A865" s="16">
        <v>740</v>
      </c>
      <c r="B865" s="17">
        <v>74036</v>
      </c>
      <c r="C865" s="21" t="s">
        <v>1954</v>
      </c>
      <c r="D865" s="21" t="s">
        <v>1955</v>
      </c>
      <c r="E865" s="12" t="str">
        <f>VLOOKUP(B865,'[1]Loai PGD'!$A$3:$D$960,3,0)</f>
        <v>Đa năng duy trì KHDN</v>
      </c>
      <c r="F865" s="12" t="str">
        <f>VLOOKUP(B865,'[1]Loai PGD'!$A$3:$D$960,4,0)</f>
        <v>Truyền thống</v>
      </c>
      <c r="G865" s="19" t="str">
        <f>VLOOKUP(B865,'[2]Quy mo PGD'!D$5:G$964,4,0)</f>
        <v>VI</v>
      </c>
      <c r="H865" s="20" t="s">
        <v>1956</v>
      </c>
      <c r="I865" s="20" t="s">
        <v>1941</v>
      </c>
      <c r="J865" s="21" t="s">
        <v>392</v>
      </c>
    </row>
    <row r="866" spans="1:10" x14ac:dyDescent="0.25">
      <c r="A866" s="16">
        <v>740</v>
      </c>
      <c r="B866" s="17">
        <v>74037</v>
      </c>
      <c r="C866" s="21" t="s">
        <v>1957</v>
      </c>
      <c r="D866" s="21" t="s">
        <v>1958</v>
      </c>
      <c r="E866" s="12" t="str">
        <f>VLOOKUP(B866,'[1]Loai PGD'!$A$3:$D$960,3,0)</f>
        <v xml:space="preserve">Chuẩn  </v>
      </c>
      <c r="F866" s="12" t="str">
        <f>VLOOKUP(B866,'[1]Loai PGD'!$A$3:$D$960,4,0)</f>
        <v>Truyền thống</v>
      </c>
      <c r="G866" s="19" t="str">
        <f>VLOOKUP(B866,'[2]Quy mo PGD'!D$5:G$964,4,0)</f>
        <v>VI</v>
      </c>
      <c r="H866" s="20" t="s">
        <v>755</v>
      </c>
      <c r="I866" s="20" t="s">
        <v>1941</v>
      </c>
      <c r="J866" s="21" t="s">
        <v>392</v>
      </c>
    </row>
    <row r="867" spans="1:10" x14ac:dyDescent="0.25">
      <c r="A867" s="9">
        <v>742</v>
      </c>
      <c r="B867" s="10">
        <v>74200</v>
      </c>
      <c r="C867" s="15" t="s">
        <v>1959</v>
      </c>
      <c r="D867" s="15" t="s">
        <v>1960</v>
      </c>
      <c r="E867" s="12"/>
      <c r="F867" s="12"/>
      <c r="G867" s="13" t="s">
        <v>1880</v>
      </c>
      <c r="H867" s="14" t="s">
        <v>1905</v>
      </c>
      <c r="I867" s="14" t="s">
        <v>1941</v>
      </c>
      <c r="J867" s="21" t="s">
        <v>392</v>
      </c>
    </row>
    <row r="868" spans="1:10" x14ac:dyDescent="0.25">
      <c r="A868" s="16">
        <v>742</v>
      </c>
      <c r="B868" s="17">
        <v>74230</v>
      </c>
      <c r="C868" s="21" t="s">
        <v>1961</v>
      </c>
      <c r="D868" s="21" t="s">
        <v>1962</v>
      </c>
      <c r="E868" s="12" t="str">
        <f>VLOOKUP(B868,'[1]Loai PGD'!$A$3:$D$960,3,0)</f>
        <v>Đa năng duy trì KHDN</v>
      </c>
      <c r="F868" s="12" t="str">
        <f>VLOOKUP(B868,'[1]Loai PGD'!$A$3:$D$960,4,0)</f>
        <v>Truyền thống</v>
      </c>
      <c r="G868" s="19" t="str">
        <f>VLOOKUP(B868,'[2]Quy mo PGD'!D$5:G$964,4,0)</f>
        <v>VI</v>
      </c>
      <c r="H868" s="20" t="s">
        <v>1963</v>
      </c>
      <c r="I868" s="20" t="s">
        <v>1941</v>
      </c>
      <c r="J868" s="21" t="s">
        <v>392</v>
      </c>
    </row>
    <row r="869" spans="1:10" x14ac:dyDescent="0.25">
      <c r="A869" s="16">
        <v>742</v>
      </c>
      <c r="B869" s="17">
        <v>74231</v>
      </c>
      <c r="C869" s="21" t="s">
        <v>1964</v>
      </c>
      <c r="D869" s="21" t="s">
        <v>1965</v>
      </c>
      <c r="E869" s="12" t="str">
        <f>VLOOKUP(B869,'[1]Loai PGD'!$A$3:$D$960,3,0)</f>
        <v>Đa năng</v>
      </c>
      <c r="F869" s="12" t="str">
        <f>VLOOKUP(B869,'[1]Loai PGD'!$A$3:$D$960,4,0)</f>
        <v>Truyền thống</v>
      </c>
      <c r="G869" s="19" t="str">
        <f>VLOOKUP(B869,'[2]Quy mo PGD'!D$5:G$964,4,0)</f>
        <v>VI</v>
      </c>
      <c r="H869" s="20" t="s">
        <v>1550</v>
      </c>
      <c r="I869" s="20" t="s">
        <v>1941</v>
      </c>
      <c r="J869" s="21" t="s">
        <v>392</v>
      </c>
    </row>
    <row r="870" spans="1:10" x14ac:dyDescent="0.25">
      <c r="A870" s="16">
        <v>742</v>
      </c>
      <c r="B870" s="17">
        <v>74232</v>
      </c>
      <c r="C870" s="21" t="s">
        <v>1966</v>
      </c>
      <c r="D870" s="21" t="s">
        <v>1967</v>
      </c>
      <c r="E870" s="12" t="str">
        <f>VLOOKUP(B870,'[1]Loai PGD'!$A$3:$D$960,3,0)</f>
        <v>Đa năng duy trì KHDN</v>
      </c>
      <c r="F870" s="12" t="str">
        <f>VLOOKUP(B870,'[1]Loai PGD'!$A$3:$D$960,4,0)</f>
        <v>Truyền thống</v>
      </c>
      <c r="G870" s="19" t="str">
        <f>VLOOKUP(B870,'[2]Quy mo PGD'!D$5:G$964,4,0)</f>
        <v>VI</v>
      </c>
      <c r="H870" s="20" t="s">
        <v>1128</v>
      </c>
      <c r="I870" s="20" t="s">
        <v>1941</v>
      </c>
      <c r="J870" s="21" t="s">
        <v>392</v>
      </c>
    </row>
    <row r="871" spans="1:10" x14ac:dyDescent="0.25">
      <c r="A871" s="16">
        <v>742</v>
      </c>
      <c r="B871" s="17">
        <v>74233</v>
      </c>
      <c r="C871" s="21" t="s">
        <v>1808</v>
      </c>
      <c r="D871" s="21" t="s">
        <v>1968</v>
      </c>
      <c r="E871" s="12" t="str">
        <f>VLOOKUP(B871,'[1]Loai PGD'!$A$3:$D$960,3,0)</f>
        <v>Đa năng duy trì KHDN</v>
      </c>
      <c r="F871" s="12" t="str">
        <f>VLOOKUP(B871,'[1]Loai PGD'!$A$3:$D$960,4,0)</f>
        <v>Truyền thống</v>
      </c>
      <c r="G871" s="19" t="str">
        <f>VLOOKUP(B871,'[2]Quy mo PGD'!D$5:G$964,4,0)</f>
        <v>VI</v>
      </c>
      <c r="H871" s="20" t="s">
        <v>1810</v>
      </c>
      <c r="I871" s="20" t="s">
        <v>1941</v>
      </c>
      <c r="J871" s="21" t="s">
        <v>392</v>
      </c>
    </row>
    <row r="872" spans="1:10" x14ac:dyDescent="0.25">
      <c r="A872" s="9">
        <v>760</v>
      </c>
      <c r="B872" s="10">
        <v>76000</v>
      </c>
      <c r="C872" s="15" t="s">
        <v>1969</v>
      </c>
      <c r="D872" s="15" t="s">
        <v>1970</v>
      </c>
      <c r="E872" s="12"/>
      <c r="F872" s="12"/>
      <c r="G872" s="13" t="s">
        <v>1880</v>
      </c>
      <c r="H872" s="14" t="s">
        <v>1971</v>
      </c>
      <c r="I872" s="14" t="s">
        <v>1972</v>
      </c>
      <c r="J872" s="21" t="s">
        <v>392</v>
      </c>
    </row>
    <row r="873" spans="1:10" x14ac:dyDescent="0.25">
      <c r="A873" s="16">
        <v>760</v>
      </c>
      <c r="B873" s="17">
        <v>76030</v>
      </c>
      <c r="C873" s="21" t="s">
        <v>1973</v>
      </c>
      <c r="D873" s="21" t="s">
        <v>1974</v>
      </c>
      <c r="E873" s="12" t="str">
        <f>VLOOKUP(B873,'[1]Loai PGD'!$A$3:$D$960,3,0)</f>
        <v xml:space="preserve">Đa năng </v>
      </c>
      <c r="F873" s="12" t="str">
        <f>VLOOKUP(B873,'[1]Loai PGD'!$A$3:$D$960,4,0)</f>
        <v>Truyền thống</v>
      </c>
      <c r="G873" s="19" t="str">
        <f>VLOOKUP(B873,'[2]Quy mo PGD'!D$5:G$964,4,0)</f>
        <v>VI</v>
      </c>
      <c r="H873" s="20" t="s">
        <v>1971</v>
      </c>
      <c r="I873" s="20" t="s">
        <v>1972</v>
      </c>
      <c r="J873" s="21" t="s">
        <v>392</v>
      </c>
    </row>
    <row r="874" spans="1:10" x14ac:dyDescent="0.25">
      <c r="A874" s="16">
        <v>760</v>
      </c>
      <c r="B874" s="17">
        <v>76031</v>
      </c>
      <c r="C874" s="21" t="s">
        <v>1076</v>
      </c>
      <c r="D874" s="21" t="s">
        <v>1975</v>
      </c>
      <c r="E874" s="12" t="str">
        <f>VLOOKUP(B874,'[1]Loai PGD'!$A$3:$D$960,3,0)</f>
        <v xml:space="preserve">Hỗn hợp </v>
      </c>
      <c r="F874" s="12" t="str">
        <f>VLOOKUP(B874,'[1]Loai PGD'!$A$3:$D$960,4,0)</f>
        <v>Truyền thống</v>
      </c>
      <c r="G874" s="19" t="str">
        <f>VLOOKUP(B874,'[2]Quy mo PGD'!D$5:G$964,4,0)</f>
        <v>VI</v>
      </c>
      <c r="H874" s="20" t="s">
        <v>1976</v>
      </c>
      <c r="I874" s="20" t="s">
        <v>1972</v>
      </c>
      <c r="J874" s="21" t="s">
        <v>392</v>
      </c>
    </row>
    <row r="875" spans="1:10" x14ac:dyDescent="0.25">
      <c r="A875" s="16">
        <v>760</v>
      </c>
      <c r="B875" s="17">
        <v>76032</v>
      </c>
      <c r="C875" s="21" t="s">
        <v>1977</v>
      </c>
      <c r="D875" s="21" t="s">
        <v>1978</v>
      </c>
      <c r="E875" s="12" t="str">
        <f>VLOOKUP(B875,'[1]Loai PGD'!$A$3:$D$960,3,0)</f>
        <v xml:space="preserve">Hỗn hợp </v>
      </c>
      <c r="F875" s="12" t="str">
        <f>VLOOKUP(B875,'[1]Loai PGD'!$A$3:$D$960,4,0)</f>
        <v>Truyền thống</v>
      </c>
      <c r="G875" s="19" t="str">
        <f>VLOOKUP(B875,'[2]Quy mo PGD'!D$5:G$964,4,0)</f>
        <v>VI</v>
      </c>
      <c r="H875" s="20" t="s">
        <v>1979</v>
      </c>
      <c r="I875" s="20" t="s">
        <v>1972</v>
      </c>
      <c r="J875" s="21" t="s">
        <v>392</v>
      </c>
    </row>
    <row r="876" spans="1:10" x14ac:dyDescent="0.25">
      <c r="A876" s="16">
        <v>760</v>
      </c>
      <c r="B876" s="17">
        <v>76033</v>
      </c>
      <c r="C876" s="21" t="s">
        <v>1441</v>
      </c>
      <c r="D876" s="21" t="s">
        <v>1980</v>
      </c>
      <c r="E876" s="12" t="str">
        <f>VLOOKUP(B876,'[1]Loai PGD'!$A$3:$D$960,3,0)</f>
        <v xml:space="preserve">Đa năng </v>
      </c>
      <c r="F876" s="12" t="str">
        <f>VLOOKUP(B876,'[1]Loai PGD'!$A$3:$D$960,4,0)</f>
        <v>Truyền thống</v>
      </c>
      <c r="G876" s="19" t="str">
        <f>VLOOKUP(B876,'[2]Quy mo PGD'!D$5:G$964,4,0)</f>
        <v>VI</v>
      </c>
      <c r="H876" s="20" t="s">
        <v>1971</v>
      </c>
      <c r="I876" s="20" t="s">
        <v>1972</v>
      </c>
      <c r="J876" s="21" t="s">
        <v>392</v>
      </c>
    </row>
    <row r="877" spans="1:10" x14ac:dyDescent="0.25">
      <c r="A877" s="16">
        <v>760</v>
      </c>
      <c r="B877" s="17">
        <v>76034</v>
      </c>
      <c r="C877" s="21" t="s">
        <v>1844</v>
      </c>
      <c r="D877" s="21" t="s">
        <v>1981</v>
      </c>
      <c r="E877" s="12" t="str">
        <f>VLOOKUP(B877,'[1]Loai PGD'!$A$3:$D$960,3,0)</f>
        <v>Đa năng</v>
      </c>
      <c r="F877" s="12" t="str">
        <f>VLOOKUP(B877,'[1]Loai PGD'!$A$3:$D$960,4,0)</f>
        <v>Truyền thống</v>
      </c>
      <c r="G877" s="19" t="str">
        <f>VLOOKUP(B877,'[2]Quy mo PGD'!D$5:G$964,4,0)</f>
        <v>VI</v>
      </c>
      <c r="H877" s="20" t="s">
        <v>1982</v>
      </c>
      <c r="I877" s="20" t="s">
        <v>1972</v>
      </c>
      <c r="J877" s="21" t="s">
        <v>392</v>
      </c>
    </row>
    <row r="878" spans="1:10" x14ac:dyDescent="0.25">
      <c r="A878" s="16">
        <v>760</v>
      </c>
      <c r="B878" s="17">
        <v>76035</v>
      </c>
      <c r="C878" s="21" t="s">
        <v>1983</v>
      </c>
      <c r="D878" s="21" t="s">
        <v>1984</v>
      </c>
      <c r="E878" s="12" t="str">
        <f>VLOOKUP(B878,'[1]Loai PGD'!$A$3:$D$960,3,0)</f>
        <v>Đa năng</v>
      </c>
      <c r="F878" s="12" t="str">
        <f>VLOOKUP(B878,'[1]Loai PGD'!$A$3:$D$960,4,0)</f>
        <v>Truyền thống</v>
      </c>
      <c r="G878" s="19" t="str">
        <f>VLOOKUP(B878,'[2]Quy mo PGD'!D$5:G$964,4,0)</f>
        <v>VI</v>
      </c>
      <c r="H878" s="20" t="s">
        <v>1971</v>
      </c>
      <c r="I878" s="20" t="s">
        <v>1972</v>
      </c>
      <c r="J878" s="21" t="s">
        <v>392</v>
      </c>
    </row>
    <row r="879" spans="1:10" x14ac:dyDescent="0.25">
      <c r="A879" s="16">
        <v>760</v>
      </c>
      <c r="B879" s="17">
        <v>76036</v>
      </c>
      <c r="C879" s="21" t="s">
        <v>1985</v>
      </c>
      <c r="D879" s="21" t="s">
        <v>1986</v>
      </c>
      <c r="E879" s="12" t="str">
        <f>VLOOKUP(B879,'[1]Loai PGD'!$A$3:$D$960,3,0)</f>
        <v>Đa năng</v>
      </c>
      <c r="F879" s="12" t="str">
        <f>VLOOKUP(B879,'[1]Loai PGD'!$A$3:$D$960,4,0)</f>
        <v>Độc lập</v>
      </c>
      <c r="G879" s="19" t="str">
        <f>VLOOKUP(B879,'[2]Quy mo PGD'!D$5:G$964,4,0)</f>
        <v>VI</v>
      </c>
      <c r="H879" s="20" t="s">
        <v>1971</v>
      </c>
      <c r="I879" s="20" t="s">
        <v>1972</v>
      </c>
      <c r="J879" s="21" t="s">
        <v>392</v>
      </c>
    </row>
    <row r="880" spans="1:10" x14ac:dyDescent="0.25">
      <c r="A880" s="16">
        <v>760</v>
      </c>
      <c r="B880" s="17">
        <v>76037</v>
      </c>
      <c r="C880" s="21" t="s">
        <v>1987</v>
      </c>
      <c r="D880" s="21" t="s">
        <v>1988</v>
      </c>
      <c r="E880" s="12" t="str">
        <f>VLOOKUP(B880,'[1]Loai PGD'!$A$3:$D$960,3,0)</f>
        <v>Đa năng</v>
      </c>
      <c r="F880" s="12" t="str">
        <f>VLOOKUP(B880,'[1]Loai PGD'!$A$3:$D$960,4,0)</f>
        <v>Truyền thống</v>
      </c>
      <c r="G880" s="19" t="str">
        <f>VLOOKUP(B880,'[2]Quy mo PGD'!D$5:G$964,4,0)</f>
        <v>VI</v>
      </c>
      <c r="H880" s="20" t="s">
        <v>1971</v>
      </c>
      <c r="I880" s="20" t="s">
        <v>1972</v>
      </c>
      <c r="J880" s="21" t="s">
        <v>392</v>
      </c>
    </row>
    <row r="881" spans="1:10" x14ac:dyDescent="0.25">
      <c r="A881" s="16">
        <v>760</v>
      </c>
      <c r="B881" s="17">
        <v>76038</v>
      </c>
      <c r="C881" s="21" t="s">
        <v>1989</v>
      </c>
      <c r="D881" s="21" t="s">
        <v>1990</v>
      </c>
      <c r="E881" s="12" t="str">
        <f>VLOOKUP(B881,'[1]Loai PGD'!$A$3:$D$960,3,0)</f>
        <v>Đa năng</v>
      </c>
      <c r="F881" s="12" t="str">
        <f>VLOOKUP(B881,'[1]Loai PGD'!$A$3:$D$960,4,0)</f>
        <v>Truyền thống</v>
      </c>
      <c r="G881" s="19" t="str">
        <f>VLOOKUP(B881,'[2]Quy mo PGD'!D$5:G$964,4,0)</f>
        <v>VI</v>
      </c>
      <c r="H881" s="20" t="s">
        <v>1991</v>
      </c>
      <c r="I881" s="20" t="s">
        <v>1972</v>
      </c>
      <c r="J881" s="21" t="s">
        <v>392</v>
      </c>
    </row>
    <row r="882" spans="1:10" x14ac:dyDescent="0.25">
      <c r="A882" s="16">
        <v>760</v>
      </c>
      <c r="B882" s="17">
        <v>76039</v>
      </c>
      <c r="C882" s="21" t="s">
        <v>1828</v>
      </c>
      <c r="D882" s="21" t="s">
        <v>1992</v>
      </c>
      <c r="E882" s="12" t="str">
        <f>VLOOKUP(B882,'[1]Loai PGD'!$A$3:$D$960,3,0)</f>
        <v>Đa năng</v>
      </c>
      <c r="F882" s="12" t="str">
        <f>VLOOKUP(B882,'[1]Loai PGD'!$A$3:$D$960,4,0)</f>
        <v>Truyền thống</v>
      </c>
      <c r="G882" s="19" t="str">
        <f>VLOOKUP(B882,'[2]Quy mo PGD'!D$5:G$964,4,0)</f>
        <v>VI</v>
      </c>
      <c r="H882" s="20" t="s">
        <v>1593</v>
      </c>
      <c r="I882" s="20" t="s">
        <v>1972</v>
      </c>
      <c r="J882" s="21" t="s">
        <v>392</v>
      </c>
    </row>
    <row r="883" spans="1:10" x14ac:dyDescent="0.25">
      <c r="A883" s="9">
        <v>762</v>
      </c>
      <c r="B883" s="10">
        <v>76200</v>
      </c>
      <c r="C883" s="15" t="s">
        <v>1993</v>
      </c>
      <c r="D883" s="15" t="s">
        <v>1994</v>
      </c>
      <c r="E883" s="12"/>
      <c r="F883" s="12"/>
      <c r="G883" s="13" t="s">
        <v>1880</v>
      </c>
      <c r="H883" s="14" t="s">
        <v>1995</v>
      </c>
      <c r="I883" s="14" t="s">
        <v>1972</v>
      </c>
      <c r="J883" s="21" t="s">
        <v>392</v>
      </c>
    </row>
    <row r="884" spans="1:10" x14ac:dyDescent="0.25">
      <c r="A884" s="16">
        <v>762</v>
      </c>
      <c r="B884" s="17">
        <v>76230</v>
      </c>
      <c r="C884" s="21" t="s">
        <v>1996</v>
      </c>
      <c r="D884" s="21" t="s">
        <v>1997</v>
      </c>
      <c r="E884" s="12" t="str">
        <f>VLOOKUP(B884,'[1]Loai PGD'!$A$3:$D$960,3,0)</f>
        <v>Hỗn hợp</v>
      </c>
      <c r="F884" s="12" t="str">
        <f>VLOOKUP(B884,'[1]Loai PGD'!$A$3:$D$960,4,0)</f>
        <v>Truyền thống</v>
      </c>
      <c r="G884" s="19" t="str">
        <f>VLOOKUP(B884,'[2]Quy mo PGD'!D$5:G$964,4,0)</f>
        <v>VI</v>
      </c>
      <c r="H884" s="20" t="s">
        <v>1998</v>
      </c>
      <c r="I884" s="20" t="s">
        <v>1972</v>
      </c>
      <c r="J884" s="21" t="s">
        <v>392</v>
      </c>
    </row>
    <row r="885" spans="1:10" x14ac:dyDescent="0.25">
      <c r="A885" s="16">
        <v>762</v>
      </c>
      <c r="B885" s="17">
        <v>76231</v>
      </c>
      <c r="C885" s="21" t="s">
        <v>1999</v>
      </c>
      <c r="D885" s="21" t="s">
        <v>2000</v>
      </c>
      <c r="E885" s="12" t="str">
        <f>VLOOKUP(B885,'[1]Loai PGD'!$A$3:$D$960,3,0)</f>
        <v>Đa năng</v>
      </c>
      <c r="F885" s="12" t="str">
        <f>VLOOKUP(B885,'[1]Loai PGD'!$A$3:$D$960,4,0)</f>
        <v>Truyền thống</v>
      </c>
      <c r="G885" s="19" t="str">
        <f>VLOOKUP(B885,'[2]Quy mo PGD'!D$5:G$964,4,0)</f>
        <v>VI</v>
      </c>
      <c r="H885" s="20" t="s">
        <v>1593</v>
      </c>
      <c r="I885" s="20" t="s">
        <v>1972</v>
      </c>
      <c r="J885" s="21" t="s">
        <v>392</v>
      </c>
    </row>
    <row r="886" spans="1:10" x14ac:dyDescent="0.25">
      <c r="A886" s="16">
        <v>762</v>
      </c>
      <c r="B886" s="17">
        <v>76240</v>
      </c>
      <c r="C886" s="21" t="s">
        <v>2001</v>
      </c>
      <c r="D886" s="21" t="s">
        <v>2002</v>
      </c>
      <c r="E886" s="12" t="str">
        <f>VLOOKUP(B886,'[1]Loai PGD'!$A$3:$D$960,3,0)</f>
        <v>Hỗn hợp</v>
      </c>
      <c r="F886" s="12" t="str">
        <f>VLOOKUP(B886,'[1]Loai PGD'!$A$3:$D$960,4,0)</f>
        <v>Truyền thống</v>
      </c>
      <c r="G886" s="19" t="str">
        <f>VLOOKUP(B886,'[2]Quy mo PGD'!D$5:G$964,4,0)</f>
        <v>VI</v>
      </c>
      <c r="H886" s="20" t="s">
        <v>1998</v>
      </c>
      <c r="I886" s="20" t="s">
        <v>1972</v>
      </c>
      <c r="J886" s="21" t="s">
        <v>392</v>
      </c>
    </row>
    <row r="887" spans="1:10" x14ac:dyDescent="0.25">
      <c r="A887" s="9">
        <v>780</v>
      </c>
      <c r="B887" s="10">
        <v>78000</v>
      </c>
      <c r="C887" s="15" t="s">
        <v>2003</v>
      </c>
      <c r="D887" s="15" t="s">
        <v>2004</v>
      </c>
      <c r="E887" s="12"/>
      <c r="F887" s="12"/>
      <c r="G887" s="13" t="s">
        <v>1880</v>
      </c>
      <c r="H887" s="14" t="s">
        <v>2005</v>
      </c>
      <c r="I887" s="14" t="s">
        <v>1462</v>
      </c>
      <c r="J887" s="21" t="s">
        <v>392</v>
      </c>
    </row>
    <row r="888" spans="1:10" x14ac:dyDescent="0.25">
      <c r="A888" s="16">
        <v>780</v>
      </c>
      <c r="B888" s="17">
        <v>78030</v>
      </c>
      <c r="C888" s="21" t="s">
        <v>2006</v>
      </c>
      <c r="D888" s="21" t="s">
        <v>2007</v>
      </c>
      <c r="E888" s="12" t="str">
        <f>VLOOKUP(B888,'[1]Loai PGD'!$A$3:$D$960,3,0)</f>
        <v>Đa năng</v>
      </c>
      <c r="F888" s="12" t="str">
        <f>VLOOKUP(B888,'[1]Loai PGD'!$A$3:$D$960,4,0)</f>
        <v>Truyền thống</v>
      </c>
      <c r="G888" s="19" t="str">
        <f>VLOOKUP(B888,'[2]Quy mo PGD'!D$5:G$964,4,0)</f>
        <v>VI</v>
      </c>
      <c r="H888" s="20" t="s">
        <v>2005</v>
      </c>
      <c r="I888" s="20" t="s">
        <v>1462</v>
      </c>
      <c r="J888" s="21" t="s">
        <v>392</v>
      </c>
    </row>
    <row r="889" spans="1:10" x14ac:dyDescent="0.25">
      <c r="A889" s="16">
        <v>780</v>
      </c>
      <c r="B889" s="17">
        <v>78031</v>
      </c>
      <c r="C889" s="21" t="s">
        <v>2008</v>
      </c>
      <c r="D889" s="21" t="s">
        <v>2009</v>
      </c>
      <c r="E889" s="12" t="str">
        <f>VLOOKUP(B889,'[1]Loai PGD'!$A$3:$D$960,3,0)</f>
        <v>Đa năng</v>
      </c>
      <c r="F889" s="12" t="str">
        <f>VLOOKUP(B889,'[1]Loai PGD'!$A$3:$D$960,4,0)</f>
        <v>Truyền thống</v>
      </c>
      <c r="G889" s="19" t="str">
        <f>VLOOKUP(B889,'[2]Quy mo PGD'!D$5:G$964,4,0)</f>
        <v>VI</v>
      </c>
      <c r="H889" s="20" t="s">
        <v>1593</v>
      </c>
      <c r="I889" s="20" t="s">
        <v>1462</v>
      </c>
      <c r="J889" s="21" t="s">
        <v>392</v>
      </c>
    </row>
    <row r="890" spans="1:10" x14ac:dyDescent="0.25">
      <c r="A890" s="16">
        <v>780</v>
      </c>
      <c r="B890" s="17">
        <v>78032</v>
      </c>
      <c r="C890" s="21" t="s">
        <v>2010</v>
      </c>
      <c r="D890" s="21" t="s">
        <v>2011</v>
      </c>
      <c r="E890" s="12" t="str">
        <f>VLOOKUP(B890,'[1]Loai PGD'!$A$3:$D$960,3,0)</f>
        <v>Đa năng duy trì KHDN</v>
      </c>
      <c r="F890" s="12" t="str">
        <f>VLOOKUP(B890,'[1]Loai PGD'!$A$3:$D$960,4,0)</f>
        <v>Truyền thống</v>
      </c>
      <c r="G890" s="19" t="str">
        <f>VLOOKUP(B890,'[2]Quy mo PGD'!D$5:G$964,4,0)</f>
        <v>VI</v>
      </c>
      <c r="H890" s="20" t="s">
        <v>2012</v>
      </c>
      <c r="I890" s="20" t="s">
        <v>1462</v>
      </c>
      <c r="J890" s="21" t="s">
        <v>392</v>
      </c>
    </row>
    <row r="891" spans="1:10" x14ac:dyDescent="0.25">
      <c r="A891" s="16">
        <v>780</v>
      </c>
      <c r="B891" s="17">
        <v>78033</v>
      </c>
      <c r="C891" s="21" t="s">
        <v>2013</v>
      </c>
      <c r="D891" s="21" t="s">
        <v>2014</v>
      </c>
      <c r="E891" s="12" t="str">
        <f>VLOOKUP(B891,'[1]Loai PGD'!$A$3:$D$960,3,0)</f>
        <v>Đa năng duy trì KHDN</v>
      </c>
      <c r="F891" s="12" t="str">
        <f>VLOOKUP(B891,'[1]Loai PGD'!$A$3:$D$960,4,0)</f>
        <v>Truyền thống</v>
      </c>
      <c r="G891" s="19" t="str">
        <f>VLOOKUP(B891,'[2]Quy mo PGD'!D$5:G$964,4,0)</f>
        <v>VI</v>
      </c>
      <c r="H891" s="20" t="s">
        <v>1462</v>
      </c>
      <c r="I891" s="20" t="s">
        <v>1462</v>
      </c>
      <c r="J891" s="21" t="s">
        <v>392</v>
      </c>
    </row>
    <row r="892" spans="1:10" x14ac:dyDescent="0.25">
      <c r="A892" s="16">
        <v>780</v>
      </c>
      <c r="B892" s="17">
        <v>78034</v>
      </c>
      <c r="C892" s="21" t="s">
        <v>2015</v>
      </c>
      <c r="D892" s="21" t="s">
        <v>2016</v>
      </c>
      <c r="E892" s="12" t="str">
        <f>VLOOKUP(B892,'[1]Loai PGD'!$A$3:$D$960,3,0)</f>
        <v>Đa năng duy trì KHDN</v>
      </c>
      <c r="F892" s="12" t="str">
        <f>VLOOKUP(B892,'[1]Loai PGD'!$A$3:$D$960,4,0)</f>
        <v>Truyền thống</v>
      </c>
      <c r="G892" s="19" t="str">
        <f>VLOOKUP(B892,'[2]Quy mo PGD'!D$5:G$964,4,0)</f>
        <v>VI</v>
      </c>
      <c r="H892" s="20" t="s">
        <v>1659</v>
      </c>
      <c r="I892" s="20" t="s">
        <v>1462</v>
      </c>
      <c r="J892" s="21" t="s">
        <v>392</v>
      </c>
    </row>
    <row r="893" spans="1:10" x14ac:dyDescent="0.25">
      <c r="A893" s="16">
        <v>780</v>
      </c>
      <c r="B893" s="17">
        <v>78036</v>
      </c>
      <c r="C893" s="21" t="s">
        <v>1828</v>
      </c>
      <c r="D893" s="21" t="s">
        <v>2017</v>
      </c>
      <c r="E893" s="12" t="str">
        <f>VLOOKUP(B893,'[1]Loai PGD'!$A$3:$D$960,3,0)</f>
        <v>Đa năng</v>
      </c>
      <c r="F893" s="12" t="str">
        <f>VLOOKUP(B893,'[1]Loai PGD'!$A$3:$D$960,4,0)</f>
        <v>Truyền thống</v>
      </c>
      <c r="G893" s="19" t="str">
        <f>VLOOKUP(B893,'[2]Quy mo PGD'!D$5:G$964,4,0)</f>
        <v>VI</v>
      </c>
      <c r="H893" s="20" t="s">
        <v>1593</v>
      </c>
      <c r="I893" s="20" t="s">
        <v>1462</v>
      </c>
      <c r="J893" s="21" t="s">
        <v>392</v>
      </c>
    </row>
    <row r="894" spans="1:10" x14ac:dyDescent="0.25">
      <c r="A894" s="16">
        <v>780</v>
      </c>
      <c r="B894" s="17">
        <v>78037</v>
      </c>
      <c r="C894" s="21" t="s">
        <v>2018</v>
      </c>
      <c r="D894" s="21" t="s">
        <v>2019</v>
      </c>
      <c r="E894" s="12" t="str">
        <f>VLOOKUP(B894,'[1]Loai PGD'!$A$3:$D$960,3,0)</f>
        <v>Đa năng</v>
      </c>
      <c r="F894" s="12" t="str">
        <f>VLOOKUP(B894,'[1]Loai PGD'!$A$3:$D$960,4,0)</f>
        <v>Truyền thống</v>
      </c>
      <c r="G894" s="19" t="str">
        <f>VLOOKUP(B894,'[2]Quy mo PGD'!D$5:G$964,4,0)</f>
        <v>VI</v>
      </c>
      <c r="H894" s="20" t="s">
        <v>2020</v>
      </c>
      <c r="I894" s="20" t="s">
        <v>1462</v>
      </c>
      <c r="J894" s="21" t="s">
        <v>392</v>
      </c>
    </row>
    <row r="895" spans="1:10" x14ac:dyDescent="0.25">
      <c r="A895" s="9">
        <v>800</v>
      </c>
      <c r="B895" s="10">
        <v>80000</v>
      </c>
      <c r="C895" s="15" t="s">
        <v>2021</v>
      </c>
      <c r="D895" s="15" t="s">
        <v>2022</v>
      </c>
      <c r="E895" s="12"/>
      <c r="F895" s="12"/>
      <c r="G895" s="13" t="s">
        <v>1880</v>
      </c>
      <c r="H895" s="14" t="s">
        <v>2023</v>
      </c>
      <c r="I895" s="14" t="s">
        <v>2024</v>
      </c>
      <c r="J895" s="21" t="s">
        <v>392</v>
      </c>
    </row>
    <row r="896" spans="1:10" x14ac:dyDescent="0.25">
      <c r="A896" s="16">
        <v>800</v>
      </c>
      <c r="B896" s="17">
        <v>80030</v>
      </c>
      <c r="C896" s="21" t="s">
        <v>2025</v>
      </c>
      <c r="D896" s="21" t="s">
        <v>2026</v>
      </c>
      <c r="E896" s="12" t="str">
        <f>VLOOKUP(B896,'[1]Loai PGD'!$A$3:$D$960,3,0)</f>
        <v>Đa năng</v>
      </c>
      <c r="F896" s="12" t="str">
        <f>VLOOKUP(B896,'[1]Loai PGD'!$A$3:$D$960,4,0)</f>
        <v>Độc lập</v>
      </c>
      <c r="G896" s="19" t="str">
        <f>VLOOKUP(B896,'[2]Quy mo PGD'!D$5:G$964,4,0)</f>
        <v>VI</v>
      </c>
      <c r="H896" s="20" t="s">
        <v>2023</v>
      </c>
      <c r="I896" s="20" t="s">
        <v>2024</v>
      </c>
      <c r="J896" s="21" t="s">
        <v>392</v>
      </c>
    </row>
    <row r="897" spans="1:10" x14ac:dyDescent="0.25">
      <c r="A897" s="16">
        <v>800</v>
      </c>
      <c r="B897" s="17">
        <v>80031</v>
      </c>
      <c r="C897" s="21" t="s">
        <v>2027</v>
      </c>
      <c r="D897" s="21" t="s">
        <v>2028</v>
      </c>
      <c r="E897" s="12" t="str">
        <f>VLOOKUP(B897,'[1]Loai PGD'!$A$3:$D$960,3,0)</f>
        <v>Đa năng</v>
      </c>
      <c r="F897" s="12" t="str">
        <f>VLOOKUP(B897,'[1]Loai PGD'!$A$3:$D$960,4,0)</f>
        <v>Độc lập</v>
      </c>
      <c r="G897" s="19" t="str">
        <f>VLOOKUP(B897,'[2]Quy mo PGD'!D$5:G$964,4,0)</f>
        <v>VI</v>
      </c>
      <c r="H897" s="20" t="s">
        <v>2023</v>
      </c>
      <c r="I897" s="20" t="s">
        <v>2024</v>
      </c>
      <c r="J897" s="21" t="s">
        <v>392</v>
      </c>
    </row>
    <row r="898" spans="1:10" x14ac:dyDescent="0.25">
      <c r="A898" s="16">
        <v>800</v>
      </c>
      <c r="B898" s="17">
        <v>80032</v>
      </c>
      <c r="C898" s="21" t="s">
        <v>2029</v>
      </c>
      <c r="D898" s="21" t="s">
        <v>2030</v>
      </c>
      <c r="E898" s="12" t="str">
        <f>VLOOKUP(B898,'[1]Loai PGD'!$A$3:$D$960,3,0)</f>
        <v>Đa năng</v>
      </c>
      <c r="F898" s="12" t="str">
        <f>VLOOKUP(B898,'[1]Loai PGD'!$A$3:$D$960,4,0)</f>
        <v>Độc lập</v>
      </c>
      <c r="G898" s="19" t="str">
        <f>VLOOKUP(B898,'[2]Quy mo PGD'!D$5:G$964,4,0)</f>
        <v>VI</v>
      </c>
      <c r="H898" s="20" t="s">
        <v>2023</v>
      </c>
      <c r="I898" s="20" t="s">
        <v>2024</v>
      </c>
      <c r="J898" s="21" t="s">
        <v>392</v>
      </c>
    </row>
    <row r="899" spans="1:10" x14ac:dyDescent="0.25">
      <c r="A899" s="16">
        <v>800</v>
      </c>
      <c r="B899" s="17">
        <v>80033</v>
      </c>
      <c r="C899" s="21" t="s">
        <v>2031</v>
      </c>
      <c r="D899" s="21" t="s">
        <v>2032</v>
      </c>
      <c r="E899" s="12" t="str">
        <f>VLOOKUP(B899,'[1]Loai PGD'!$A$3:$D$960,3,0)</f>
        <v>Đa năng duy trì KHDN</v>
      </c>
      <c r="F899" s="12" t="str">
        <f>VLOOKUP(B899,'[1]Loai PGD'!$A$3:$D$960,4,0)</f>
        <v>Truyền thống</v>
      </c>
      <c r="G899" s="19" t="str">
        <f>VLOOKUP(B899,'[2]Quy mo PGD'!D$5:G$964,4,0)</f>
        <v>VI</v>
      </c>
      <c r="H899" s="20" t="s">
        <v>2033</v>
      </c>
      <c r="I899" s="20" t="s">
        <v>2024</v>
      </c>
      <c r="J899" s="21" t="s">
        <v>392</v>
      </c>
    </row>
    <row r="900" spans="1:10" x14ac:dyDescent="0.25">
      <c r="A900" s="16">
        <v>800</v>
      </c>
      <c r="B900" s="17">
        <v>80034</v>
      </c>
      <c r="C900" s="21" t="s">
        <v>2034</v>
      </c>
      <c r="D900" s="21" t="s">
        <v>2035</v>
      </c>
      <c r="E900" s="12" t="str">
        <f>VLOOKUP(B900,'[1]Loai PGD'!$A$3:$D$960,3,0)</f>
        <v>Hỗn hợp</v>
      </c>
      <c r="F900" s="12" t="str">
        <f>VLOOKUP(B900,'[1]Loai PGD'!$A$3:$D$960,4,0)</f>
        <v>Độc lập</v>
      </c>
      <c r="G900" s="19" t="str">
        <f>VLOOKUP(B900,'[2]Quy mo PGD'!D$5:G$964,4,0)</f>
        <v>VI</v>
      </c>
      <c r="H900" s="20" t="s">
        <v>2036</v>
      </c>
      <c r="I900" s="20" t="s">
        <v>2024</v>
      </c>
      <c r="J900" s="21" t="s">
        <v>392</v>
      </c>
    </row>
    <row r="901" spans="1:10" x14ac:dyDescent="0.25">
      <c r="A901" s="16">
        <v>800</v>
      </c>
      <c r="B901" s="17">
        <v>80035</v>
      </c>
      <c r="C901" s="21" t="s">
        <v>2037</v>
      </c>
      <c r="D901" s="21" t="s">
        <v>2038</v>
      </c>
      <c r="E901" s="12" t="str">
        <f>VLOOKUP(B901,'[1]Loai PGD'!$A$3:$D$960,3,0)</f>
        <v>Đa năng duy trì KHDN</v>
      </c>
      <c r="F901" s="12" t="str">
        <f>VLOOKUP(B901,'[1]Loai PGD'!$A$3:$D$960,4,0)</f>
        <v>Truyền thống</v>
      </c>
      <c r="G901" s="19" t="str">
        <f>VLOOKUP(B901,'[2]Quy mo PGD'!D$5:G$964,4,0)</f>
        <v>VI</v>
      </c>
      <c r="H901" s="20" t="s">
        <v>2039</v>
      </c>
      <c r="I901" s="20" t="s">
        <v>2024</v>
      </c>
      <c r="J901" s="21" t="s">
        <v>392</v>
      </c>
    </row>
    <row r="902" spans="1:10" x14ac:dyDescent="0.25">
      <c r="A902" s="16">
        <v>800</v>
      </c>
      <c r="B902" s="17">
        <v>80036</v>
      </c>
      <c r="C902" s="21" t="s">
        <v>2040</v>
      </c>
      <c r="D902" s="21" t="s">
        <v>2041</v>
      </c>
      <c r="E902" s="12" t="str">
        <f>VLOOKUP(B902,'[1]Loai PGD'!$A$3:$D$960,3,0)</f>
        <v>Đa năng</v>
      </c>
      <c r="F902" s="12" t="str">
        <f>VLOOKUP(B902,'[1]Loai PGD'!$A$3:$D$960,4,0)</f>
        <v>Độc lập</v>
      </c>
      <c r="G902" s="19" t="str">
        <f>VLOOKUP(B902,'[2]Quy mo PGD'!D$5:G$964,4,0)</f>
        <v>VI</v>
      </c>
      <c r="H902" s="20" t="s">
        <v>2023</v>
      </c>
      <c r="I902" s="20" t="s">
        <v>2024</v>
      </c>
      <c r="J902" s="21" t="s">
        <v>392</v>
      </c>
    </row>
    <row r="903" spans="1:10" x14ac:dyDescent="0.25">
      <c r="A903" s="16">
        <v>800</v>
      </c>
      <c r="B903" s="17">
        <v>80037</v>
      </c>
      <c r="C903" s="21" t="s">
        <v>2042</v>
      </c>
      <c r="D903" s="21" t="s">
        <v>2043</v>
      </c>
      <c r="E903" s="12" t="str">
        <f>VLOOKUP(B903,'[1]Loai PGD'!$A$3:$D$960,3,0)</f>
        <v>Đa năng</v>
      </c>
      <c r="F903" s="12" t="str">
        <f>VLOOKUP(B903,'[1]Loai PGD'!$A$3:$D$960,4,0)</f>
        <v>Độc lập</v>
      </c>
      <c r="G903" s="19" t="str">
        <f>VLOOKUP(B903,'[2]Quy mo PGD'!D$5:G$964,4,0)</f>
        <v>VI</v>
      </c>
      <c r="H903" s="20" t="s">
        <v>2023</v>
      </c>
      <c r="I903" s="20" t="s">
        <v>2024</v>
      </c>
      <c r="J903" s="21" t="s">
        <v>392</v>
      </c>
    </row>
    <row r="904" spans="1:10" x14ac:dyDescent="0.25">
      <c r="A904" s="16">
        <v>800</v>
      </c>
      <c r="B904" s="17">
        <v>80038</v>
      </c>
      <c r="C904" s="21" t="s">
        <v>2044</v>
      </c>
      <c r="D904" s="21" t="s">
        <v>2045</v>
      </c>
      <c r="E904" s="12" t="str">
        <f>VLOOKUP(B904,'[1]Loai PGD'!$A$3:$D$960,3,0)</f>
        <v>Đa năng duy trì KHDN</v>
      </c>
      <c r="F904" s="12" t="str">
        <f>VLOOKUP(B904,'[1]Loai PGD'!$A$3:$D$960,4,0)</f>
        <v>truyền thống</v>
      </c>
      <c r="G904" s="19" t="str">
        <f>VLOOKUP(B904,'[2]Quy mo PGD'!D$5:G$964,4,0)</f>
        <v>VI</v>
      </c>
      <c r="H904" s="20" t="s">
        <v>2046</v>
      </c>
      <c r="I904" s="20" t="s">
        <v>2024</v>
      </c>
      <c r="J904" s="21" t="s">
        <v>392</v>
      </c>
    </row>
    <row r="905" spans="1:10" x14ac:dyDescent="0.25">
      <c r="A905" s="16">
        <v>800</v>
      </c>
      <c r="B905" s="17">
        <v>80039</v>
      </c>
      <c r="C905" s="21" t="s">
        <v>2047</v>
      </c>
      <c r="D905" s="21" t="s">
        <v>2048</v>
      </c>
      <c r="E905" s="12" t="str">
        <f>VLOOKUP(B905,'[1]Loai PGD'!$A$3:$D$960,3,0)</f>
        <v>Đa năng duy trì KHDN</v>
      </c>
      <c r="F905" s="12" t="str">
        <f>VLOOKUP(B905,'[1]Loai PGD'!$A$3:$D$960,4,0)</f>
        <v>Truyền thống</v>
      </c>
      <c r="G905" s="19" t="str">
        <f>VLOOKUP(B905,'[2]Quy mo PGD'!D$5:G$964,4,0)</f>
        <v>VI</v>
      </c>
      <c r="H905" s="20" t="s">
        <v>2049</v>
      </c>
      <c r="I905" s="20" t="s">
        <v>2024</v>
      </c>
      <c r="J905" s="21" t="s">
        <v>392</v>
      </c>
    </row>
    <row r="906" spans="1:10" x14ac:dyDescent="0.25">
      <c r="A906" s="16">
        <v>800</v>
      </c>
      <c r="B906" s="17">
        <v>80040</v>
      </c>
      <c r="C906" s="21" t="s">
        <v>2050</v>
      </c>
      <c r="D906" s="21" t="s">
        <v>2051</v>
      </c>
      <c r="E906" s="12" t="str">
        <f>VLOOKUP(B906,'[1]Loai PGD'!$A$3:$D$960,3,0)</f>
        <v>Đa năng duy trì KHDN</v>
      </c>
      <c r="F906" s="12" t="str">
        <f>VLOOKUP(B906,'[1]Loai PGD'!$A$3:$D$960,4,0)</f>
        <v>Truyền thống</v>
      </c>
      <c r="G906" s="19" t="str">
        <f>VLOOKUP(B906,'[2]Quy mo PGD'!D$5:G$964,4,0)</f>
        <v>VI</v>
      </c>
      <c r="H906" s="20" t="s">
        <v>2052</v>
      </c>
      <c r="I906" s="20" t="s">
        <v>2024</v>
      </c>
      <c r="J906" s="21" t="s">
        <v>392</v>
      </c>
    </row>
    <row r="907" spans="1:10" x14ac:dyDescent="0.25">
      <c r="A907" s="9">
        <v>820</v>
      </c>
      <c r="B907" s="10">
        <v>82000</v>
      </c>
      <c r="C907" s="15" t="s">
        <v>2053</v>
      </c>
      <c r="D907" s="15" t="s">
        <v>2054</v>
      </c>
      <c r="E907" s="12"/>
      <c r="F907" s="12"/>
      <c r="G907" s="13" t="s">
        <v>1880</v>
      </c>
      <c r="H907" s="14" t="s">
        <v>2055</v>
      </c>
      <c r="I907" s="14" t="s">
        <v>2056</v>
      </c>
      <c r="J907" s="21" t="s">
        <v>392</v>
      </c>
    </row>
    <row r="908" spans="1:10" x14ac:dyDescent="0.25">
      <c r="A908" s="16">
        <v>820</v>
      </c>
      <c r="B908" s="17">
        <v>82030</v>
      </c>
      <c r="C908" s="21" t="s">
        <v>2057</v>
      </c>
      <c r="D908" s="21" t="s">
        <v>2058</v>
      </c>
      <c r="E908" s="12" t="str">
        <f>VLOOKUP(B908,'[1]Loai PGD'!$A$3:$D$960,3,0)</f>
        <v>Đa năng</v>
      </c>
      <c r="F908" s="12" t="str">
        <f>VLOOKUP(B908,'[1]Loai PGD'!$A$3:$D$960,4,0)</f>
        <v>Độc lập</v>
      </c>
      <c r="G908" s="19" t="str">
        <f>VLOOKUP(B908,'[2]Quy mo PGD'!D$5:G$964,4,0)</f>
        <v>VI</v>
      </c>
      <c r="H908" s="20" t="s">
        <v>2055</v>
      </c>
      <c r="I908" s="20" t="s">
        <v>2056</v>
      </c>
      <c r="J908" s="21" t="s">
        <v>392</v>
      </c>
    </row>
    <row r="909" spans="1:10" x14ac:dyDescent="0.25">
      <c r="A909" s="16">
        <v>820</v>
      </c>
      <c r="B909" s="17">
        <v>82031</v>
      </c>
      <c r="C909" s="21" t="s">
        <v>2059</v>
      </c>
      <c r="D909" s="21" t="s">
        <v>2060</v>
      </c>
      <c r="E909" s="12" t="str">
        <f>VLOOKUP(B909,'[1]Loai PGD'!$A$3:$D$960,3,0)</f>
        <v>Đa năng</v>
      </c>
      <c r="F909" s="12" t="str">
        <f>VLOOKUP(B909,'[1]Loai PGD'!$A$3:$D$960,4,0)</f>
        <v>Truyền thống</v>
      </c>
      <c r="G909" s="19" t="str">
        <f>VLOOKUP(B909,'[2]Quy mo PGD'!D$5:G$964,4,0)</f>
        <v>VI</v>
      </c>
      <c r="H909" s="20" t="s">
        <v>2061</v>
      </c>
      <c r="I909" s="20" t="s">
        <v>2056</v>
      </c>
      <c r="J909" s="21" t="s">
        <v>392</v>
      </c>
    </row>
    <row r="910" spans="1:10" x14ac:dyDescent="0.25">
      <c r="A910" s="16">
        <v>820</v>
      </c>
      <c r="B910" s="17">
        <v>82032</v>
      </c>
      <c r="C910" s="21" t="s">
        <v>153</v>
      </c>
      <c r="D910" s="21" t="s">
        <v>2062</v>
      </c>
      <c r="E910" s="12" t="str">
        <f>VLOOKUP(B910,'[1]Loai PGD'!$A$3:$D$960,3,0)</f>
        <v>Đa năng</v>
      </c>
      <c r="F910" s="12" t="str">
        <f>VLOOKUP(B910,'[1]Loai PGD'!$A$3:$D$960,4,0)</f>
        <v>Độc lập</v>
      </c>
      <c r="G910" s="19" t="str">
        <f>VLOOKUP(B910,'[2]Quy mo PGD'!D$5:G$964,4,0)</f>
        <v>VI</v>
      </c>
      <c r="H910" s="20" t="s">
        <v>2055</v>
      </c>
      <c r="I910" s="20" t="s">
        <v>2056</v>
      </c>
      <c r="J910" s="21" t="s">
        <v>392</v>
      </c>
    </row>
    <row r="911" spans="1:10" x14ac:dyDescent="0.25">
      <c r="A911" s="16">
        <v>820</v>
      </c>
      <c r="B911" s="17">
        <v>82033</v>
      </c>
      <c r="C911" s="21" t="s">
        <v>2063</v>
      </c>
      <c r="D911" s="21" t="s">
        <v>2064</v>
      </c>
      <c r="E911" s="12" t="str">
        <f>VLOOKUP(B911,'[1]Loai PGD'!$A$3:$D$960,3,0)</f>
        <v>Đa năng</v>
      </c>
      <c r="F911" s="12" t="str">
        <f>VLOOKUP(B911,'[1]Loai PGD'!$A$3:$D$960,4,0)</f>
        <v>Truyền thống</v>
      </c>
      <c r="G911" s="19" t="str">
        <f>VLOOKUP(B911,'[2]Quy mo PGD'!D$5:G$964,4,0)</f>
        <v>VI</v>
      </c>
      <c r="H911" s="20" t="s">
        <v>605</v>
      </c>
      <c r="I911" s="20" t="s">
        <v>2056</v>
      </c>
      <c r="J911" s="21" t="s">
        <v>392</v>
      </c>
    </row>
    <row r="912" spans="1:10" x14ac:dyDescent="0.25">
      <c r="A912" s="16">
        <v>820</v>
      </c>
      <c r="B912" s="17">
        <v>82034</v>
      </c>
      <c r="C912" s="21" t="s">
        <v>2065</v>
      </c>
      <c r="D912" s="21" t="s">
        <v>2066</v>
      </c>
      <c r="E912" s="12" t="str">
        <f>VLOOKUP(B912,'[1]Loai PGD'!$A$3:$D$960,3,0)</f>
        <v>Đa năng</v>
      </c>
      <c r="F912" s="12" t="str">
        <f>VLOOKUP(B912,'[1]Loai PGD'!$A$3:$D$960,4,0)</f>
        <v>Độc lập</v>
      </c>
      <c r="G912" s="19" t="str">
        <f>VLOOKUP(B912,'[2]Quy mo PGD'!D$5:G$964,4,0)</f>
        <v>VI</v>
      </c>
      <c r="H912" s="20" t="s">
        <v>2067</v>
      </c>
      <c r="I912" s="20" t="s">
        <v>2056</v>
      </c>
      <c r="J912" s="21" t="s">
        <v>392</v>
      </c>
    </row>
    <row r="913" spans="1:10" x14ac:dyDescent="0.25">
      <c r="A913" s="16">
        <v>820</v>
      </c>
      <c r="B913" s="17">
        <v>82035</v>
      </c>
      <c r="C913" s="21" t="s">
        <v>457</v>
      </c>
      <c r="D913" s="21" t="s">
        <v>2068</v>
      </c>
      <c r="E913" s="12" t="str">
        <f>VLOOKUP(B913,'[1]Loai PGD'!$A$3:$D$960,3,0)</f>
        <v>Đa năng</v>
      </c>
      <c r="F913" s="12" t="str">
        <f>VLOOKUP(B913,'[1]Loai PGD'!$A$3:$D$960,4,0)</f>
        <v>Độc lập</v>
      </c>
      <c r="G913" s="19" t="str">
        <f>VLOOKUP(B913,'[2]Quy mo PGD'!D$5:G$964,4,0)</f>
        <v>VI</v>
      </c>
      <c r="H913" s="20" t="s">
        <v>2055</v>
      </c>
      <c r="I913" s="20" t="s">
        <v>2056</v>
      </c>
      <c r="J913" s="21" t="s">
        <v>392</v>
      </c>
    </row>
    <row r="914" spans="1:10" x14ac:dyDescent="0.25">
      <c r="A914" s="16">
        <v>820</v>
      </c>
      <c r="B914" s="17">
        <v>82037</v>
      </c>
      <c r="C914" s="21" t="s">
        <v>2069</v>
      </c>
      <c r="D914" s="21" t="s">
        <v>2070</v>
      </c>
      <c r="E914" s="12" t="str">
        <f>VLOOKUP(B914,'[1]Loai PGD'!$A$3:$D$960,3,0)</f>
        <v>Đa năng</v>
      </c>
      <c r="F914" s="12" t="str">
        <f>VLOOKUP(B914,'[1]Loai PGD'!$A$3:$D$960,4,0)</f>
        <v>Độc lập</v>
      </c>
      <c r="G914" s="19" t="str">
        <f>VLOOKUP(B914,'[2]Quy mo PGD'!D$5:G$964,4,0)</f>
        <v>VI</v>
      </c>
      <c r="H914" s="20" t="s">
        <v>2071</v>
      </c>
      <c r="I914" s="20" t="s">
        <v>2056</v>
      </c>
      <c r="J914" s="21" t="s">
        <v>392</v>
      </c>
    </row>
    <row r="915" spans="1:10" x14ac:dyDescent="0.25">
      <c r="A915" s="16">
        <v>820</v>
      </c>
      <c r="B915" s="17">
        <v>82038</v>
      </c>
      <c r="C915" s="21" t="s">
        <v>33</v>
      </c>
      <c r="D915" s="21" t="s">
        <v>2072</v>
      </c>
      <c r="E915" s="12" t="str">
        <f>VLOOKUP(B915,'[1]Loai PGD'!$A$3:$D$960,3,0)</f>
        <v>Đa năng</v>
      </c>
      <c r="F915" s="12" t="str">
        <f>VLOOKUP(B915,'[1]Loai PGD'!$A$3:$D$960,4,0)</f>
        <v>Độc lập</v>
      </c>
      <c r="G915" s="19" t="str">
        <f>VLOOKUP(B915,'[2]Quy mo PGD'!D$5:G$964,4,0)</f>
        <v>VI</v>
      </c>
      <c r="H915" s="20" t="s">
        <v>2055</v>
      </c>
      <c r="I915" s="20" t="s">
        <v>2056</v>
      </c>
      <c r="J915" s="21" t="s">
        <v>392</v>
      </c>
    </row>
    <row r="916" spans="1:10" x14ac:dyDescent="0.25">
      <c r="A916" s="9">
        <v>821</v>
      </c>
      <c r="B916" s="10">
        <v>82100</v>
      </c>
      <c r="C916" s="15" t="s">
        <v>2073</v>
      </c>
      <c r="D916" s="66" t="s">
        <v>2074</v>
      </c>
      <c r="E916" s="12"/>
      <c r="F916" s="12"/>
      <c r="G916" s="13" t="s">
        <v>1880</v>
      </c>
      <c r="H916" s="14" t="s">
        <v>2075</v>
      </c>
      <c r="I916" s="14" t="s">
        <v>2076</v>
      </c>
      <c r="J916" s="21" t="s">
        <v>392</v>
      </c>
    </row>
    <row r="917" spans="1:10" x14ac:dyDescent="0.25">
      <c r="A917" s="16">
        <v>821</v>
      </c>
      <c r="B917" s="17">
        <v>82130</v>
      </c>
      <c r="C917" s="21" t="s">
        <v>2077</v>
      </c>
      <c r="D917" s="67" t="s">
        <v>2078</v>
      </c>
      <c r="E917" s="12" t="str">
        <f>VLOOKUP(B917,'[1]Loai PGD'!$A$3:$D$960,3,0)</f>
        <v>Đa năng duy trì KHDN</v>
      </c>
      <c r="F917" s="12" t="str">
        <f>VLOOKUP(B917,'[1]Loai PGD'!$A$3:$D$960,4,0)</f>
        <v>Truyền thống</v>
      </c>
      <c r="G917" s="19" t="str">
        <f>VLOOKUP(B917,'[2]Quy mo PGD'!D$5:G$964,4,0)</f>
        <v>VI</v>
      </c>
      <c r="H917" s="20" t="s">
        <v>2079</v>
      </c>
      <c r="I917" s="20" t="s">
        <v>2076</v>
      </c>
      <c r="J917" s="21" t="s">
        <v>392</v>
      </c>
    </row>
    <row r="918" spans="1:10" x14ac:dyDescent="0.25">
      <c r="A918" s="16">
        <v>821</v>
      </c>
      <c r="B918" s="17">
        <v>82131</v>
      </c>
      <c r="C918" s="21" t="s">
        <v>2080</v>
      </c>
      <c r="D918" s="67" t="s">
        <v>2081</v>
      </c>
      <c r="E918" s="12" t="str">
        <f>VLOOKUP(B918,'[1]Loai PGD'!$A$3:$D$960,3,0)</f>
        <v>Đa năng duy trì KHDN</v>
      </c>
      <c r="F918" s="12" t="str">
        <f>VLOOKUP(B918,'[1]Loai PGD'!$A$3:$D$960,4,0)</f>
        <v>Truyền thống</v>
      </c>
      <c r="G918" s="19" t="str">
        <f>VLOOKUP(B918,'[2]Quy mo PGD'!D$5:G$964,4,0)</f>
        <v>VI</v>
      </c>
      <c r="H918" s="20" t="s">
        <v>2082</v>
      </c>
      <c r="I918" s="20" t="s">
        <v>2076</v>
      </c>
      <c r="J918" s="21" t="s">
        <v>392</v>
      </c>
    </row>
    <row r="919" spans="1:10" x14ac:dyDescent="0.25">
      <c r="A919" s="16">
        <v>821</v>
      </c>
      <c r="B919" s="17">
        <v>82132</v>
      </c>
      <c r="C919" s="21" t="s">
        <v>2083</v>
      </c>
      <c r="D919" s="67" t="s">
        <v>2084</v>
      </c>
      <c r="E919" s="12" t="str">
        <f>VLOOKUP(B919,'[1]Loai PGD'!$A$3:$D$960,3,0)</f>
        <v>Đa năng duy trì KHDN</v>
      </c>
      <c r="F919" s="12" t="str">
        <f>VLOOKUP(B919,'[1]Loai PGD'!$A$3:$D$960,4,0)</f>
        <v>Truyền thống</v>
      </c>
      <c r="G919" s="19" t="str">
        <f>VLOOKUP(B919,'[2]Quy mo PGD'!D$5:G$964,4,0)</f>
        <v>VI</v>
      </c>
      <c r="H919" s="20" t="s">
        <v>2085</v>
      </c>
      <c r="I919" s="20" t="s">
        <v>2076</v>
      </c>
      <c r="J919" s="21" t="s">
        <v>392</v>
      </c>
    </row>
    <row r="920" spans="1:10" x14ac:dyDescent="0.25">
      <c r="A920" s="9">
        <v>822</v>
      </c>
      <c r="B920" s="10">
        <v>82200</v>
      </c>
      <c r="C920" s="15" t="s">
        <v>2086</v>
      </c>
      <c r="D920" s="15" t="s">
        <v>2087</v>
      </c>
      <c r="E920" s="12"/>
      <c r="F920" s="12"/>
      <c r="G920" s="13" t="s">
        <v>1880</v>
      </c>
      <c r="H920" s="14" t="s">
        <v>2088</v>
      </c>
      <c r="I920" s="14" t="s">
        <v>1490</v>
      </c>
      <c r="J920" s="21" t="s">
        <v>392</v>
      </c>
    </row>
    <row r="921" spans="1:10" x14ac:dyDescent="0.25">
      <c r="A921" s="16">
        <v>822</v>
      </c>
      <c r="B921" s="17">
        <v>82230</v>
      </c>
      <c r="C921" s="21" t="s">
        <v>2089</v>
      </c>
      <c r="D921" s="21" t="s">
        <v>2090</v>
      </c>
      <c r="E921" s="12" t="str">
        <f>VLOOKUP(B921,'[1]Loai PGD'!$A$3:$D$960,3,0)</f>
        <v>Đa năng</v>
      </c>
      <c r="F921" s="12" t="str">
        <f>VLOOKUP(B921,'[1]Loai PGD'!$A$3:$D$960,4,0)</f>
        <v>Độc lập</v>
      </c>
      <c r="G921" s="19" t="str">
        <f>VLOOKUP(B921,'[2]Quy mo PGD'!D$5:G$964,4,0)</f>
        <v>VI</v>
      </c>
      <c r="H921" s="20" t="s">
        <v>2091</v>
      </c>
      <c r="I921" s="20" t="s">
        <v>1490</v>
      </c>
      <c r="J921" s="21" t="s">
        <v>392</v>
      </c>
    </row>
    <row r="922" spans="1:10" x14ac:dyDescent="0.25">
      <c r="A922" s="16">
        <v>822</v>
      </c>
      <c r="B922" s="17">
        <v>82231</v>
      </c>
      <c r="C922" s="21" t="s">
        <v>2092</v>
      </c>
      <c r="D922" s="21" t="s">
        <v>2093</v>
      </c>
      <c r="E922" s="12" t="str">
        <f>VLOOKUP(B922,'[1]Loai PGD'!$A$3:$D$960,3,0)</f>
        <v>Đa năng</v>
      </c>
      <c r="F922" s="12" t="str">
        <f>VLOOKUP(B922,'[1]Loai PGD'!$A$3:$D$960,4,0)</f>
        <v>Truyền thống</v>
      </c>
      <c r="G922" s="19" t="str">
        <f>VLOOKUP(B922,'[2]Quy mo PGD'!D$5:G$964,4,0)</f>
        <v>VI</v>
      </c>
      <c r="H922" s="20" t="s">
        <v>2094</v>
      </c>
      <c r="I922" s="20" t="s">
        <v>1490</v>
      </c>
      <c r="J922" s="21" t="s">
        <v>392</v>
      </c>
    </row>
    <row r="923" spans="1:10" x14ac:dyDescent="0.25">
      <c r="A923" s="16">
        <v>822</v>
      </c>
      <c r="B923" s="17">
        <v>82232</v>
      </c>
      <c r="C923" s="21" t="s">
        <v>1441</v>
      </c>
      <c r="D923" s="21" t="s">
        <v>2095</v>
      </c>
      <c r="E923" s="12" t="str">
        <f>VLOOKUP(B923,'[1]Loai PGD'!$A$3:$D$960,3,0)</f>
        <v>Đa năng</v>
      </c>
      <c r="F923" s="12" t="str">
        <f>VLOOKUP(B923,'[1]Loai PGD'!$A$3:$D$960,4,0)</f>
        <v>Độc lập</v>
      </c>
      <c r="G923" s="19" t="str">
        <f>VLOOKUP(B923,'[2]Quy mo PGD'!D$5:G$964,4,0)</f>
        <v>VI</v>
      </c>
      <c r="H923" s="20" t="s">
        <v>2088</v>
      </c>
      <c r="I923" s="20" t="s">
        <v>1490</v>
      </c>
      <c r="J923" s="21" t="s">
        <v>392</v>
      </c>
    </row>
    <row r="924" spans="1:10" x14ac:dyDescent="0.25">
      <c r="A924" s="9">
        <v>824</v>
      </c>
      <c r="B924" s="10">
        <v>82400</v>
      </c>
      <c r="C924" s="15" t="s">
        <v>2096</v>
      </c>
      <c r="D924" s="15" t="s">
        <v>2097</v>
      </c>
      <c r="E924" s="12"/>
      <c r="F924" s="12"/>
      <c r="G924" s="13" t="s">
        <v>1880</v>
      </c>
      <c r="H924" s="14" t="s">
        <v>2055</v>
      </c>
      <c r="I924" s="14" t="s">
        <v>2056</v>
      </c>
      <c r="J924" s="21" t="s">
        <v>392</v>
      </c>
    </row>
    <row r="925" spans="1:10" x14ac:dyDescent="0.25">
      <c r="A925" s="16">
        <v>824</v>
      </c>
      <c r="B925" s="17">
        <v>82430</v>
      </c>
      <c r="C925" s="21" t="s">
        <v>2098</v>
      </c>
      <c r="D925" s="21" t="s">
        <v>2099</v>
      </c>
      <c r="E925" s="12" t="str">
        <f>VLOOKUP(B925,'[1]Loai PGD'!$A$3:$D$960,3,0)</f>
        <v>Hỗn hợp</v>
      </c>
      <c r="F925" s="12" t="str">
        <f>VLOOKUP(B925,'[1]Loai PGD'!$A$3:$D$960,4,0)</f>
        <v>Truyền thống</v>
      </c>
      <c r="G925" s="19" t="str">
        <f>VLOOKUP(B925,'[2]Quy mo PGD'!D$5:G$964,4,0)</f>
        <v>VI</v>
      </c>
      <c r="H925" s="20" t="s">
        <v>2100</v>
      </c>
      <c r="I925" s="20" t="s">
        <v>2056</v>
      </c>
      <c r="J925" s="21" t="s">
        <v>392</v>
      </c>
    </row>
    <row r="926" spans="1:10" x14ac:dyDescent="0.25">
      <c r="A926" s="16">
        <v>824</v>
      </c>
      <c r="B926" s="17">
        <v>82431</v>
      </c>
      <c r="C926" s="21" t="s">
        <v>2101</v>
      </c>
      <c r="D926" s="21" t="s">
        <v>2102</v>
      </c>
      <c r="E926" s="12" t="str">
        <f>VLOOKUP(B926,'[1]Loai PGD'!$A$3:$D$960,3,0)</f>
        <v>Hỗn hợp</v>
      </c>
      <c r="F926" s="12" t="str">
        <f>VLOOKUP(B926,'[1]Loai PGD'!$A$3:$D$960,4,0)</f>
        <v>Truyền thống</v>
      </c>
      <c r="G926" s="19" t="str">
        <f>VLOOKUP(B926,'[2]Quy mo PGD'!D$5:G$964,4,0)</f>
        <v>VI</v>
      </c>
      <c r="H926" s="20" t="s">
        <v>2067</v>
      </c>
      <c r="I926" s="20" t="s">
        <v>2056</v>
      </c>
      <c r="J926" s="21" t="s">
        <v>392</v>
      </c>
    </row>
    <row r="927" spans="1:10" x14ac:dyDescent="0.25">
      <c r="A927" s="16">
        <v>824</v>
      </c>
      <c r="B927" s="17">
        <v>82432</v>
      </c>
      <c r="C927" s="21" t="s">
        <v>2103</v>
      </c>
      <c r="D927" s="21" t="s">
        <v>2104</v>
      </c>
      <c r="E927" s="12" t="str">
        <f>VLOOKUP(B927,'[1]Loai PGD'!$A$3:$D$960,3,0)</f>
        <v>Hỗn hợp</v>
      </c>
      <c r="F927" s="12" t="str">
        <f>VLOOKUP(B927,'[1]Loai PGD'!$A$3:$D$960,4,0)</f>
        <v>Truyền thống</v>
      </c>
      <c r="G927" s="19" t="str">
        <f>VLOOKUP(B927,'[2]Quy mo PGD'!D$5:G$964,4,0)</f>
        <v>VI</v>
      </c>
      <c r="H927" s="20" t="s">
        <v>605</v>
      </c>
      <c r="I927" s="20" t="s">
        <v>2056</v>
      </c>
      <c r="J927" s="21" t="s">
        <v>392</v>
      </c>
    </row>
    <row r="928" spans="1:10" x14ac:dyDescent="0.25">
      <c r="A928" s="9">
        <v>840</v>
      </c>
      <c r="B928" s="10">
        <v>84000</v>
      </c>
      <c r="C928" s="15" t="s">
        <v>2105</v>
      </c>
      <c r="D928" s="15" t="s">
        <v>2106</v>
      </c>
      <c r="E928" s="12"/>
      <c r="F928" s="12"/>
      <c r="G928" s="13" t="s">
        <v>1880</v>
      </c>
      <c r="H928" s="14" t="s">
        <v>2107</v>
      </c>
      <c r="I928" s="14" t="s">
        <v>2108</v>
      </c>
      <c r="J928" s="21" t="s">
        <v>392</v>
      </c>
    </row>
    <row r="929" spans="1:10" x14ac:dyDescent="0.25">
      <c r="A929" s="16">
        <v>840</v>
      </c>
      <c r="B929" s="17">
        <v>84030</v>
      </c>
      <c r="C929" s="21" t="s">
        <v>2042</v>
      </c>
      <c r="D929" s="21" t="s">
        <v>2109</v>
      </c>
      <c r="E929" s="12" t="str">
        <f>VLOOKUP(B929,'[1]Loai PGD'!$A$3:$D$960,3,0)</f>
        <v>Đa năng</v>
      </c>
      <c r="F929" s="12" t="str">
        <f>VLOOKUP(B929,'[1]Loai PGD'!$A$3:$D$960,4,0)</f>
        <v>Độc lập</v>
      </c>
      <c r="G929" s="19" t="str">
        <f>VLOOKUP(B929,'[2]Quy mo PGD'!D$5:G$964,4,0)</f>
        <v>VI</v>
      </c>
      <c r="H929" s="20" t="s">
        <v>2107</v>
      </c>
      <c r="I929" s="20" t="s">
        <v>2108</v>
      </c>
      <c r="J929" s="21" t="s">
        <v>392</v>
      </c>
    </row>
    <row r="930" spans="1:10" x14ac:dyDescent="0.25">
      <c r="A930" s="16">
        <v>840</v>
      </c>
      <c r="B930" s="17">
        <v>84031</v>
      </c>
      <c r="C930" s="21" t="s">
        <v>2110</v>
      </c>
      <c r="D930" s="21" t="s">
        <v>2111</v>
      </c>
      <c r="E930" s="12" t="str">
        <f>VLOOKUP(B930,'[1]Loai PGD'!$A$3:$D$960,3,0)</f>
        <v>Đa năng duy trì KHDN</v>
      </c>
      <c r="F930" s="12" t="str">
        <f>VLOOKUP(B930,'[1]Loai PGD'!$A$3:$D$960,4,0)</f>
        <v>Độc lập</v>
      </c>
      <c r="G930" s="19" t="str">
        <f>VLOOKUP(B930,'[2]Quy mo PGD'!D$5:G$964,4,0)</f>
        <v>VI</v>
      </c>
      <c r="H930" s="20" t="s">
        <v>2107</v>
      </c>
      <c r="I930" s="20" t="s">
        <v>2108</v>
      </c>
      <c r="J930" s="21" t="s">
        <v>392</v>
      </c>
    </row>
    <row r="931" spans="1:10" x14ac:dyDescent="0.25">
      <c r="A931" s="16">
        <v>840</v>
      </c>
      <c r="B931" s="17">
        <v>84032</v>
      </c>
      <c r="C931" s="21" t="s">
        <v>1850</v>
      </c>
      <c r="D931" s="21" t="s">
        <v>2112</v>
      </c>
      <c r="E931" s="12" t="str">
        <f>VLOOKUP(B931,'[1]Loai PGD'!$A$3:$D$960,3,0)</f>
        <v>Hỗn hợp</v>
      </c>
      <c r="F931" s="12" t="str">
        <f>VLOOKUP(B931,'[1]Loai PGD'!$A$3:$D$960,4,0)</f>
        <v>Truyền thống</v>
      </c>
      <c r="G931" s="19" t="str">
        <f>VLOOKUP(B931,'[2]Quy mo PGD'!D$5:G$964,4,0)</f>
        <v>VI</v>
      </c>
      <c r="H931" s="20" t="s">
        <v>2113</v>
      </c>
      <c r="I931" s="20" t="s">
        <v>2108</v>
      </c>
      <c r="J931" s="21" t="s">
        <v>392</v>
      </c>
    </row>
    <row r="932" spans="1:10" x14ac:dyDescent="0.25">
      <c r="A932" s="16">
        <v>840</v>
      </c>
      <c r="B932" s="17">
        <v>84033</v>
      </c>
      <c r="C932" s="21" t="s">
        <v>2114</v>
      </c>
      <c r="D932" s="21" t="s">
        <v>2115</v>
      </c>
      <c r="E932" s="12" t="str">
        <f>VLOOKUP(B932,'[1]Loai PGD'!$A$3:$D$960,3,0)</f>
        <v>Đa năng duy trì KHDN</v>
      </c>
      <c r="F932" s="12" t="str">
        <f>VLOOKUP(B932,'[1]Loai PGD'!$A$3:$D$960,4,0)</f>
        <v>Truyền thống</v>
      </c>
      <c r="G932" s="19" t="str">
        <f>VLOOKUP(B932,'[2]Quy mo PGD'!D$5:G$964,4,0)</f>
        <v>VI</v>
      </c>
      <c r="H932" s="20" t="s">
        <v>2116</v>
      </c>
      <c r="I932" s="20" t="s">
        <v>2108</v>
      </c>
      <c r="J932" s="21" t="s">
        <v>392</v>
      </c>
    </row>
    <row r="933" spans="1:10" x14ac:dyDescent="0.25">
      <c r="A933" s="16">
        <v>840</v>
      </c>
      <c r="B933" s="17">
        <v>84034</v>
      </c>
      <c r="C933" s="21" t="s">
        <v>2117</v>
      </c>
      <c r="D933" s="21" t="s">
        <v>2118</v>
      </c>
      <c r="E933" s="12" t="str">
        <f>VLOOKUP(B933,'[1]Loai PGD'!$A$3:$D$960,3,0)</f>
        <v>Đa năng duy trì KHDN</v>
      </c>
      <c r="F933" s="12" t="str">
        <f>VLOOKUP(B933,'[1]Loai PGD'!$A$3:$D$960,4,0)</f>
        <v>Truyền thống</v>
      </c>
      <c r="G933" s="19" t="str">
        <f>VLOOKUP(B933,'[2]Quy mo PGD'!D$5:G$964,4,0)</f>
        <v>VI</v>
      </c>
      <c r="H933" s="20" t="s">
        <v>2119</v>
      </c>
      <c r="I933" s="20" t="s">
        <v>2108</v>
      </c>
      <c r="J933" s="21" t="s">
        <v>392</v>
      </c>
    </row>
    <row r="934" spans="1:10" x14ac:dyDescent="0.25">
      <c r="A934" s="57">
        <v>840</v>
      </c>
      <c r="B934" s="58">
        <v>84035</v>
      </c>
      <c r="C934" s="68" t="s">
        <v>2120</v>
      </c>
      <c r="D934" s="68" t="s">
        <v>2121</v>
      </c>
      <c r="E934" s="12" t="str">
        <f>VLOOKUP(B934,'[1]Loai PGD'!$A$3:$D$960,3,0)</f>
        <v>Hỗn hợp</v>
      </c>
      <c r="F934" s="12" t="str">
        <f>VLOOKUP(B934,'[1]Loai PGD'!$A$3:$D$960,4,0)</f>
        <v>Truyền thống</v>
      </c>
      <c r="G934" s="60" t="str">
        <f>VLOOKUP(B934,'[2]Quy mo PGD'!D$5:G$964,4,0)</f>
        <v>VI</v>
      </c>
      <c r="H934" s="61" t="s">
        <v>2122</v>
      </c>
      <c r="I934" s="61" t="s">
        <v>2108</v>
      </c>
      <c r="J934" s="21" t="s">
        <v>392</v>
      </c>
    </row>
    <row r="935" spans="1:10" x14ac:dyDescent="0.25">
      <c r="A935" s="16">
        <v>840</v>
      </c>
      <c r="B935" s="17">
        <v>84036</v>
      </c>
      <c r="C935" s="21" t="s">
        <v>2123</v>
      </c>
      <c r="D935" s="21" t="s">
        <v>2124</v>
      </c>
      <c r="E935" s="12" t="str">
        <f>VLOOKUP(B935,'[1]Loai PGD'!$A$3:$D$960,3,0)</f>
        <v>Đa năng duy trì KHDN</v>
      </c>
      <c r="F935" s="12" t="str">
        <f>VLOOKUP(B935,'[1]Loai PGD'!$A$3:$D$960,4,0)</f>
        <v>Truyền thống</v>
      </c>
      <c r="G935" s="19" t="str">
        <f>VLOOKUP(B935,'[2]Quy mo PGD'!D$5:G$964,4,0)</f>
        <v>VI</v>
      </c>
      <c r="H935" s="20" t="s">
        <v>2125</v>
      </c>
      <c r="I935" s="20" t="s">
        <v>2108</v>
      </c>
      <c r="J935" s="21" t="s">
        <v>392</v>
      </c>
    </row>
    <row r="936" spans="1:10" x14ac:dyDescent="0.25">
      <c r="A936" s="9">
        <v>860</v>
      </c>
      <c r="B936" s="10">
        <v>86000</v>
      </c>
      <c r="C936" s="15" t="s">
        <v>2126</v>
      </c>
      <c r="D936" s="15" t="s">
        <v>2127</v>
      </c>
      <c r="E936" s="12"/>
      <c r="F936" s="12"/>
      <c r="G936" s="13" t="s">
        <v>1880</v>
      </c>
      <c r="H936" s="14" t="s">
        <v>2128</v>
      </c>
      <c r="I936" s="14" t="s">
        <v>2128</v>
      </c>
      <c r="J936" s="21" t="s">
        <v>392</v>
      </c>
    </row>
    <row r="937" spans="1:10" x14ac:dyDescent="0.25">
      <c r="A937" s="16">
        <v>860</v>
      </c>
      <c r="B937" s="17">
        <v>86030</v>
      </c>
      <c r="C937" s="21" t="s">
        <v>2129</v>
      </c>
      <c r="D937" s="21" t="s">
        <v>2130</v>
      </c>
      <c r="E937" s="12" t="str">
        <f>VLOOKUP(B937,'[1]Loai PGD'!$A$3:$D$960,3,0)</f>
        <v>Đa năng</v>
      </c>
      <c r="F937" s="12" t="str">
        <f>VLOOKUP(B937,'[1]Loai PGD'!$A$3:$D$960,4,0)</f>
        <v>Độc lập</v>
      </c>
      <c r="G937" s="19" t="str">
        <f>VLOOKUP(B937,'[2]Quy mo PGD'!D$5:G$964,4,0)</f>
        <v>VI</v>
      </c>
      <c r="H937" s="20" t="s">
        <v>2128</v>
      </c>
      <c r="I937" s="20" t="s">
        <v>2128</v>
      </c>
      <c r="J937" s="21" t="s">
        <v>392</v>
      </c>
    </row>
    <row r="938" spans="1:10" x14ac:dyDescent="0.25">
      <c r="A938" s="16">
        <v>860</v>
      </c>
      <c r="B938" s="17">
        <v>86031</v>
      </c>
      <c r="C938" s="21" t="s">
        <v>2131</v>
      </c>
      <c r="D938" s="21" t="s">
        <v>2132</v>
      </c>
      <c r="E938" s="12" t="str">
        <f>VLOOKUP(B938,'[1]Loai PGD'!$A$3:$D$960,3,0)</f>
        <v>Đa năng duy trì KHDN</v>
      </c>
      <c r="F938" s="12" t="str">
        <f>VLOOKUP(B938,'[1]Loai PGD'!$A$3:$D$960,4,0)</f>
        <v>Độc lập</v>
      </c>
      <c r="G938" s="19" t="str">
        <f>VLOOKUP(B938,'[2]Quy mo PGD'!D$5:G$964,4,0)</f>
        <v>VI</v>
      </c>
      <c r="H938" s="20" t="s">
        <v>2128</v>
      </c>
      <c r="I938" s="20" t="s">
        <v>2128</v>
      </c>
      <c r="J938" s="21" t="s">
        <v>392</v>
      </c>
    </row>
    <row r="939" spans="1:10" x14ac:dyDescent="0.25">
      <c r="A939" s="16">
        <v>860</v>
      </c>
      <c r="B939" s="17">
        <v>86032</v>
      </c>
      <c r="C939" s="21" t="s">
        <v>2133</v>
      </c>
      <c r="D939" s="21" t="s">
        <v>2134</v>
      </c>
      <c r="E939" s="12" t="str">
        <f>VLOOKUP(B939,'[1]Loai PGD'!$A$3:$D$960,3,0)</f>
        <v>Hỗn hợp</v>
      </c>
      <c r="F939" s="12" t="str">
        <f>VLOOKUP(B939,'[1]Loai PGD'!$A$3:$D$960,4,0)</f>
        <v>Độc lập</v>
      </c>
      <c r="G939" s="19" t="str">
        <f>VLOOKUP(B939,'[2]Quy mo PGD'!D$5:G$964,4,0)</f>
        <v>VI</v>
      </c>
      <c r="H939" s="20" t="s">
        <v>2135</v>
      </c>
      <c r="I939" s="20" t="s">
        <v>2128</v>
      </c>
      <c r="J939" s="21" t="s">
        <v>392</v>
      </c>
    </row>
    <row r="940" spans="1:10" x14ac:dyDescent="0.25">
      <c r="A940" s="16">
        <v>860</v>
      </c>
      <c r="B940" s="17">
        <v>86033</v>
      </c>
      <c r="C940" s="21" t="s">
        <v>2136</v>
      </c>
      <c r="D940" s="21" t="s">
        <v>2137</v>
      </c>
      <c r="E940" s="12" t="str">
        <f>VLOOKUP(B940,'[1]Loai PGD'!$A$3:$D$960,3,0)</f>
        <v>Đa năng</v>
      </c>
      <c r="F940" s="12" t="str">
        <f>VLOOKUP(B940,'[1]Loai PGD'!$A$3:$D$960,4,0)</f>
        <v>Độc lập</v>
      </c>
      <c r="G940" s="19" t="str">
        <f>VLOOKUP(B940,'[2]Quy mo PGD'!D$5:G$964,4,0)</f>
        <v>VI</v>
      </c>
      <c r="H940" s="20" t="s">
        <v>2128</v>
      </c>
      <c r="I940" s="20" t="s">
        <v>2128</v>
      </c>
      <c r="J940" s="21" t="s">
        <v>392</v>
      </c>
    </row>
    <row r="941" spans="1:10" x14ac:dyDescent="0.25">
      <c r="A941" s="16">
        <v>860</v>
      </c>
      <c r="B941" s="17">
        <v>86034</v>
      </c>
      <c r="C941" s="21" t="s">
        <v>2138</v>
      </c>
      <c r="D941" s="21" t="s">
        <v>2139</v>
      </c>
      <c r="E941" s="12" t="str">
        <f>VLOOKUP(B941,'[1]Loai PGD'!$A$3:$D$960,3,0)</f>
        <v>Đa năng</v>
      </c>
      <c r="F941" s="12" t="str">
        <f>VLOOKUP(B941,'[1]Loai PGD'!$A$3:$D$960,4,0)</f>
        <v>Độc lập</v>
      </c>
      <c r="G941" s="19" t="str">
        <f>VLOOKUP(B941,'[2]Quy mo PGD'!D$5:G$964,4,0)</f>
        <v>VI</v>
      </c>
      <c r="H941" s="20" t="s">
        <v>2128</v>
      </c>
      <c r="I941" s="20" t="s">
        <v>2128</v>
      </c>
      <c r="J941" s="21" t="s">
        <v>392</v>
      </c>
    </row>
    <row r="942" spans="1:10" x14ac:dyDescent="0.25">
      <c r="A942" s="9">
        <v>862</v>
      </c>
      <c r="B942" s="10">
        <v>86200</v>
      </c>
      <c r="C942" s="15" t="s">
        <v>2140</v>
      </c>
      <c r="D942" s="15" t="s">
        <v>2141</v>
      </c>
      <c r="E942" s="12"/>
      <c r="F942" s="12"/>
      <c r="G942" s="13" t="s">
        <v>1880</v>
      </c>
      <c r="H942" s="14" t="s">
        <v>2142</v>
      </c>
      <c r="I942" s="14" t="s">
        <v>2143</v>
      </c>
      <c r="J942" s="21" t="s">
        <v>392</v>
      </c>
    </row>
    <row r="943" spans="1:10" x14ac:dyDescent="0.25">
      <c r="A943" s="16">
        <v>862</v>
      </c>
      <c r="B943" s="17">
        <v>86230</v>
      </c>
      <c r="C943" s="21" t="s">
        <v>2144</v>
      </c>
      <c r="D943" s="21" t="s">
        <v>2145</v>
      </c>
      <c r="E943" s="12" t="str">
        <f>VLOOKUP(B943,'[1]Loai PGD'!$A$3:$D$960,3,0)</f>
        <v>Đa năng</v>
      </c>
      <c r="F943" s="12" t="str">
        <f>VLOOKUP(B943,'[1]Loai PGD'!$A$3:$D$960,4,0)</f>
        <v>Độc lập</v>
      </c>
      <c r="G943" s="19" t="str">
        <f>VLOOKUP(B943,'[2]Quy mo PGD'!D$5:G$964,4,0)</f>
        <v>VI</v>
      </c>
      <c r="H943" s="20" t="s">
        <v>2142</v>
      </c>
      <c r="I943" s="20" t="s">
        <v>2143</v>
      </c>
      <c r="J943" s="21" t="s">
        <v>392</v>
      </c>
    </row>
    <row r="944" spans="1:10" x14ac:dyDescent="0.25">
      <c r="A944" s="16">
        <v>862</v>
      </c>
      <c r="B944" s="17">
        <v>86231</v>
      </c>
      <c r="C944" s="21" t="s">
        <v>2146</v>
      </c>
      <c r="D944" s="21" t="s">
        <v>2147</v>
      </c>
      <c r="E944" s="12" t="str">
        <f>VLOOKUP(B944,'[1]Loai PGD'!$A$3:$D$960,3,0)</f>
        <v>Hỗn hợp</v>
      </c>
      <c r="F944" s="12" t="str">
        <f>VLOOKUP(B944,'[1]Loai PGD'!$A$3:$D$960,4,0)</f>
        <v>Truyền Thống</v>
      </c>
      <c r="G944" s="19" t="str">
        <f>VLOOKUP(B944,'[2]Quy mo PGD'!D$5:G$964,4,0)</f>
        <v>VI</v>
      </c>
      <c r="H944" s="20" t="s">
        <v>2148</v>
      </c>
      <c r="I944" s="20" t="s">
        <v>2143</v>
      </c>
      <c r="J944" s="21" t="s">
        <v>392</v>
      </c>
    </row>
    <row r="945" spans="1:10" x14ac:dyDescent="0.25">
      <c r="A945" s="16">
        <v>862</v>
      </c>
      <c r="B945" s="17">
        <v>86232</v>
      </c>
      <c r="C945" s="21" t="s">
        <v>1636</v>
      </c>
      <c r="D945" s="21" t="s">
        <v>2149</v>
      </c>
      <c r="E945" s="12" t="str">
        <f>VLOOKUP(B945,'[1]Loai PGD'!$A$3:$D$960,3,0)</f>
        <v>Đa năng</v>
      </c>
      <c r="F945" s="12" t="str">
        <f>VLOOKUP(B945,'[1]Loai PGD'!$A$3:$D$960,4,0)</f>
        <v>Truyền thống</v>
      </c>
      <c r="G945" s="19" t="str">
        <f>VLOOKUP(B945,'[2]Quy mo PGD'!D$5:G$964,4,0)</f>
        <v>VI</v>
      </c>
      <c r="H945" s="20" t="s">
        <v>763</v>
      </c>
      <c r="I945" s="20" t="s">
        <v>2143</v>
      </c>
      <c r="J945" s="21" t="s">
        <v>392</v>
      </c>
    </row>
    <row r="946" spans="1:10" x14ac:dyDescent="0.25">
      <c r="A946" s="16">
        <v>862</v>
      </c>
      <c r="B946" s="17">
        <v>86233</v>
      </c>
      <c r="C946" s="21" t="s">
        <v>2150</v>
      </c>
      <c r="D946" s="21" t="s">
        <v>2151</v>
      </c>
      <c r="E946" s="12" t="str">
        <f>VLOOKUP(B946,'[1]Loai PGD'!$A$3:$D$960,3,0)</f>
        <v>Hỗn hợp</v>
      </c>
      <c r="F946" s="12" t="str">
        <f>VLOOKUP(B946,'[1]Loai PGD'!$A$3:$D$960,4,0)</f>
        <v>Truyền thống</v>
      </c>
      <c r="G946" s="19" t="str">
        <f>VLOOKUP(B946,'[2]Quy mo PGD'!D$5:G$964,4,0)</f>
        <v>VI</v>
      </c>
      <c r="H946" s="20" t="s">
        <v>2152</v>
      </c>
      <c r="I946" s="20" t="s">
        <v>2143</v>
      </c>
      <c r="J946" s="21" t="s">
        <v>392</v>
      </c>
    </row>
    <row r="947" spans="1:10" x14ac:dyDescent="0.25">
      <c r="A947" s="16">
        <v>862</v>
      </c>
      <c r="B947" s="17">
        <v>86234</v>
      </c>
      <c r="C947" s="21" t="s">
        <v>2153</v>
      </c>
      <c r="D947" s="21" t="s">
        <v>2154</v>
      </c>
      <c r="E947" s="12" t="str">
        <f>VLOOKUP(B947,'[1]Loai PGD'!$A$3:$D$960,3,0)</f>
        <v>Đa năng duy trì KHDN</v>
      </c>
      <c r="F947" s="12" t="str">
        <f>VLOOKUP(B947,'[1]Loai PGD'!$A$3:$D$960,4,0)</f>
        <v>Truyền thống</v>
      </c>
      <c r="G947" s="19" t="str">
        <f>VLOOKUP(B947,'[2]Quy mo PGD'!D$5:G$964,4,0)</f>
        <v>VI</v>
      </c>
      <c r="H947" s="20" t="s">
        <v>638</v>
      </c>
      <c r="I947" s="20" t="s">
        <v>2143</v>
      </c>
      <c r="J947" s="21" t="s">
        <v>392</v>
      </c>
    </row>
    <row r="948" spans="1:10" x14ac:dyDescent="0.25">
      <c r="A948" s="9">
        <v>880</v>
      </c>
      <c r="B948" s="10">
        <v>88000</v>
      </c>
      <c r="C948" s="11" t="s">
        <v>2155</v>
      </c>
      <c r="D948" s="11" t="s">
        <v>2156</v>
      </c>
      <c r="E948" s="12"/>
      <c r="F948" s="12"/>
      <c r="G948" s="13" t="str">
        <f>VLOOKUP(A948,'[3]Slides tiep'!A$4:B$158,2,0)</f>
        <v>ĐNB</v>
      </c>
      <c r="H948" s="14" t="s">
        <v>2157</v>
      </c>
      <c r="I948" s="14" t="s">
        <v>2158</v>
      </c>
      <c r="J948" s="21" t="s">
        <v>392</v>
      </c>
    </row>
    <row r="949" spans="1:10" x14ac:dyDescent="0.25">
      <c r="A949" s="16">
        <v>880</v>
      </c>
      <c r="B949" s="17">
        <v>88030</v>
      </c>
      <c r="C949" s="18" t="s">
        <v>2159</v>
      </c>
      <c r="D949" s="18" t="s">
        <v>2160</v>
      </c>
      <c r="E949" s="12" t="str">
        <f>VLOOKUP(B949,'[1]Loai PGD'!$A$3:$D$960,3,0)</f>
        <v>Đa năng</v>
      </c>
      <c r="F949" s="12" t="str">
        <f>VLOOKUP(B949,'[1]Loai PGD'!$A$3:$D$960,4,0)</f>
        <v>Độc lập</v>
      </c>
      <c r="G949" s="19" t="s">
        <v>1590</v>
      </c>
      <c r="H949" s="20" t="s">
        <v>2157</v>
      </c>
      <c r="I949" s="20" t="s">
        <v>2158</v>
      </c>
      <c r="J949" s="21" t="s">
        <v>392</v>
      </c>
    </row>
    <row r="950" spans="1:10" x14ac:dyDescent="0.25">
      <c r="A950" s="16">
        <v>880</v>
      </c>
      <c r="B950" s="17">
        <v>88031</v>
      </c>
      <c r="C950" s="18" t="s">
        <v>2161</v>
      </c>
      <c r="D950" s="18" t="s">
        <v>2162</v>
      </c>
      <c r="E950" s="12" t="str">
        <f>VLOOKUP(B950,'[1]Loai PGD'!$A$3:$D$960,3,0)</f>
        <v>Đa năng</v>
      </c>
      <c r="F950" s="12" t="str">
        <f>VLOOKUP(B950,'[1]Loai PGD'!$A$3:$D$960,4,0)</f>
        <v>Độc lập</v>
      </c>
      <c r="G950" s="19" t="s">
        <v>1590</v>
      </c>
      <c r="H950" s="20" t="s">
        <v>2157</v>
      </c>
      <c r="I950" s="20" t="s">
        <v>2158</v>
      </c>
      <c r="J950" s="21" t="s">
        <v>392</v>
      </c>
    </row>
    <row r="951" spans="1:10" x14ac:dyDescent="0.25">
      <c r="A951" s="16">
        <v>880</v>
      </c>
      <c r="B951" s="17">
        <v>88032</v>
      </c>
      <c r="C951" s="18" t="s">
        <v>2163</v>
      </c>
      <c r="D951" s="18" t="s">
        <v>2164</v>
      </c>
      <c r="E951" s="12" t="str">
        <f>VLOOKUP(B951,'[1]Loai PGD'!$A$3:$D$960,3,0)</f>
        <v>Đa năng</v>
      </c>
      <c r="F951" s="12" t="str">
        <f>VLOOKUP(B951,'[1]Loai PGD'!$A$3:$D$960,4,0)</f>
        <v>Độc lập</v>
      </c>
      <c r="G951" s="19" t="s">
        <v>1590</v>
      </c>
      <c r="H951" s="20" t="s">
        <v>2157</v>
      </c>
      <c r="I951" s="20" t="s">
        <v>2158</v>
      </c>
      <c r="J951" s="21" t="s">
        <v>392</v>
      </c>
    </row>
    <row r="952" spans="1:10" x14ac:dyDescent="0.25">
      <c r="A952" s="16">
        <v>880</v>
      </c>
      <c r="B952" s="17">
        <v>88033</v>
      </c>
      <c r="C952" s="18" t="s">
        <v>2165</v>
      </c>
      <c r="D952" s="18" t="s">
        <v>2166</v>
      </c>
      <c r="E952" s="12" t="str">
        <f>VLOOKUP(B952,'[1]Loai PGD'!$A$3:$D$960,3,0)</f>
        <v xml:space="preserve">Đa năng </v>
      </c>
      <c r="F952" s="12" t="str">
        <f>VLOOKUP(B952,'[1]Loai PGD'!$A$3:$D$960,4,0)</f>
        <v>Truyền Thống</v>
      </c>
      <c r="G952" s="19" t="s">
        <v>1590</v>
      </c>
      <c r="H952" s="20" t="s">
        <v>2167</v>
      </c>
      <c r="I952" s="20" t="s">
        <v>2158</v>
      </c>
      <c r="J952" s="21" t="s">
        <v>392</v>
      </c>
    </row>
    <row r="953" spans="1:10" x14ac:dyDescent="0.25">
      <c r="A953" s="16">
        <v>880</v>
      </c>
      <c r="B953" s="17">
        <v>88034</v>
      </c>
      <c r="C953" s="18" t="s">
        <v>2168</v>
      </c>
      <c r="D953" s="18" t="s">
        <v>2169</v>
      </c>
      <c r="E953" s="12" t="str">
        <f>VLOOKUP(B953,'[1]Loai PGD'!$A$3:$D$960,3,0)</f>
        <v>Hỗn hợp</v>
      </c>
      <c r="F953" s="12" t="str">
        <f>VLOOKUP(B953,'[1]Loai PGD'!$A$3:$D$960,4,0)</f>
        <v>Độc lập</v>
      </c>
      <c r="G953" s="19" t="s">
        <v>1590</v>
      </c>
      <c r="H953" s="20" t="s">
        <v>2170</v>
      </c>
      <c r="I953" s="20" t="s">
        <v>2158</v>
      </c>
      <c r="J953" s="21" t="s">
        <v>392</v>
      </c>
    </row>
    <row r="954" spans="1:10" x14ac:dyDescent="0.25">
      <c r="A954" s="16">
        <v>880</v>
      </c>
      <c r="B954" s="17">
        <v>88035</v>
      </c>
      <c r="C954" s="18" t="s">
        <v>1946</v>
      </c>
      <c r="D954" s="18" t="s">
        <v>2171</v>
      </c>
      <c r="E954" s="12" t="str">
        <f>VLOOKUP(B954,'[1]Loai PGD'!$A$3:$D$960,3,0)</f>
        <v>Chưa cho vay</v>
      </c>
      <c r="F954" s="12" t="str">
        <f>VLOOKUP(B954,'[1]Loai PGD'!$A$3:$D$960,4,0)</f>
        <v>Chưa cho vay</v>
      </c>
      <c r="G954" s="19" t="s">
        <v>1590</v>
      </c>
      <c r="H954" s="20" t="s">
        <v>2157</v>
      </c>
      <c r="I954" s="20" t="s">
        <v>2158</v>
      </c>
      <c r="J954" s="21" t="s">
        <v>392</v>
      </c>
    </row>
    <row r="955" spans="1:10" x14ac:dyDescent="0.25">
      <c r="A955" s="16">
        <v>880</v>
      </c>
      <c r="B955" s="17">
        <v>88036</v>
      </c>
      <c r="C955" s="18" t="s">
        <v>2172</v>
      </c>
      <c r="D955" s="18" t="s">
        <v>2173</v>
      </c>
      <c r="E955" s="12" t="str">
        <f>VLOOKUP(B955,'[1]Loai PGD'!$A$3:$D$960,3,0)</f>
        <v>Đa năng</v>
      </c>
      <c r="F955" s="12" t="str">
        <f>VLOOKUP(B955,'[1]Loai PGD'!$A$3:$D$960,4,0)</f>
        <v>Độc lập</v>
      </c>
      <c r="G955" s="19" t="s">
        <v>1590</v>
      </c>
      <c r="H955" s="20" t="s">
        <v>2157</v>
      </c>
      <c r="I955" s="20" t="s">
        <v>2158</v>
      </c>
      <c r="J955" s="21" t="s">
        <v>392</v>
      </c>
    </row>
    <row r="956" spans="1:10" x14ac:dyDescent="0.25">
      <c r="A956" s="16">
        <v>880</v>
      </c>
      <c r="B956" s="17">
        <v>88037</v>
      </c>
      <c r="C956" s="18" t="s">
        <v>2174</v>
      </c>
      <c r="D956" s="18" t="s">
        <v>2175</v>
      </c>
      <c r="E956" s="12" t="str">
        <f>VLOOKUP(B956,'[1]Loai PGD'!$A$3:$D$960,3,0)</f>
        <v>Chưa cho vay</v>
      </c>
      <c r="F956" s="12" t="str">
        <f>VLOOKUP(B956,'[1]Loai PGD'!$A$3:$D$960,4,0)</f>
        <v>Chưa cho vay</v>
      </c>
      <c r="G956" s="19" t="s">
        <v>1590</v>
      </c>
      <c r="H956" s="20" t="s">
        <v>2176</v>
      </c>
      <c r="I956" s="20" t="s">
        <v>2158</v>
      </c>
      <c r="J956" s="21" t="s">
        <v>392</v>
      </c>
    </row>
    <row r="957" spans="1:10" x14ac:dyDescent="0.25">
      <c r="A957" s="16">
        <v>880</v>
      </c>
      <c r="B957" s="17">
        <v>88038</v>
      </c>
      <c r="C957" s="18" t="s">
        <v>2177</v>
      </c>
      <c r="D957" s="18" t="s">
        <v>2178</v>
      </c>
      <c r="E957" s="12" t="str">
        <f>VLOOKUP(B957,'[1]Loai PGD'!$A$3:$D$960,3,0)</f>
        <v>Đa năng</v>
      </c>
      <c r="F957" s="12" t="str">
        <f>VLOOKUP(B957,'[1]Loai PGD'!$A$3:$D$960,4,0)</f>
        <v>Tập trung</v>
      </c>
      <c r="G957" s="19" t="s">
        <v>1590</v>
      </c>
      <c r="H957" s="20" t="s">
        <v>2157</v>
      </c>
      <c r="I957" s="20" t="s">
        <v>2158</v>
      </c>
      <c r="J957" s="21" t="s">
        <v>392</v>
      </c>
    </row>
    <row r="958" spans="1:10" x14ac:dyDescent="0.25">
      <c r="A958" s="16">
        <v>880</v>
      </c>
      <c r="B958" s="17">
        <v>88039</v>
      </c>
      <c r="C958" s="18" t="s">
        <v>2179</v>
      </c>
      <c r="D958" s="18" t="s">
        <v>2180</v>
      </c>
      <c r="E958" s="12" t="str">
        <f>VLOOKUP(B958,'[1]Loai PGD'!$A$3:$D$960,3,0)</f>
        <v>Chưa cho vay</v>
      </c>
      <c r="F958" s="12" t="str">
        <f>VLOOKUP(B958,'[1]Loai PGD'!$A$3:$D$960,4,0)</f>
        <v>Chưa cho vay</v>
      </c>
      <c r="G958" s="19" t="s">
        <v>1590</v>
      </c>
      <c r="H958" s="20" t="s">
        <v>2157</v>
      </c>
      <c r="I958" s="20" t="s">
        <v>2158</v>
      </c>
      <c r="J958" s="21" t="s">
        <v>392</v>
      </c>
    </row>
    <row r="959" spans="1:10" x14ac:dyDescent="0.25">
      <c r="A959" s="16">
        <v>880</v>
      </c>
      <c r="B959" s="17">
        <v>88040</v>
      </c>
      <c r="C959" s="18" t="s">
        <v>665</v>
      </c>
      <c r="D959" s="18" t="s">
        <v>2181</v>
      </c>
      <c r="E959" s="12" t="str">
        <f>VLOOKUP(B959,'[1]Loai PGD'!$A$3:$D$960,3,0)</f>
        <v>Hỗn hợp</v>
      </c>
      <c r="F959" s="12" t="str">
        <f>VLOOKUP(B959,'[1]Loai PGD'!$A$3:$D$960,4,0)</f>
        <v>Độc lập</v>
      </c>
      <c r="G959" s="19" t="s">
        <v>1590</v>
      </c>
      <c r="H959" s="20" t="s">
        <v>2182</v>
      </c>
      <c r="I959" s="20" t="s">
        <v>2158</v>
      </c>
      <c r="J959" s="21" t="s">
        <v>392</v>
      </c>
    </row>
    <row r="960" spans="1:10" x14ac:dyDescent="0.25">
      <c r="A960" s="16">
        <v>880</v>
      </c>
      <c r="B960" s="17">
        <v>88041</v>
      </c>
      <c r="C960" s="18" t="s">
        <v>2183</v>
      </c>
      <c r="D960" s="18" t="s">
        <v>2184</v>
      </c>
      <c r="E960" s="12" t="str">
        <f>VLOOKUP(B960,'[1]Loai PGD'!$A$3:$D$960,3,0)</f>
        <v>Đa năng</v>
      </c>
      <c r="F960" s="12" t="str">
        <f>VLOOKUP(B960,'[1]Loai PGD'!$A$3:$D$960,4,0)</f>
        <v>Độc lập</v>
      </c>
      <c r="G960" s="19" t="s">
        <v>1590</v>
      </c>
      <c r="H960" s="20" t="s">
        <v>2185</v>
      </c>
      <c r="I960" s="20" t="s">
        <v>2158</v>
      </c>
      <c r="J960" s="21" t="s">
        <v>392</v>
      </c>
    </row>
    <row r="961" spans="1:10" x14ac:dyDescent="0.25">
      <c r="A961" s="9">
        <v>900</v>
      </c>
      <c r="B961" s="10">
        <v>90000</v>
      </c>
      <c r="C961" s="11" t="s">
        <v>2186</v>
      </c>
      <c r="D961" s="11" t="s">
        <v>2187</v>
      </c>
      <c r="E961" s="12"/>
      <c r="F961" s="12"/>
      <c r="G961" s="13" t="str">
        <f>VLOOKUP(A961,'[3]Slides tiep'!A$4:B$158,2,0)</f>
        <v>HCM</v>
      </c>
      <c r="H961" s="14" t="s">
        <v>2188</v>
      </c>
      <c r="I961" s="14" t="s">
        <v>2189</v>
      </c>
      <c r="J961" s="23" t="s">
        <v>2190</v>
      </c>
    </row>
    <row r="962" spans="1:10" x14ac:dyDescent="0.25">
      <c r="A962" s="16">
        <v>900</v>
      </c>
      <c r="B962" s="17">
        <v>90030</v>
      </c>
      <c r="C962" s="26" t="s">
        <v>2191</v>
      </c>
      <c r="D962" s="26" t="s">
        <v>2192</v>
      </c>
      <c r="E962" s="12" t="str">
        <f>VLOOKUP(B962,'[1]Loai PGD'!$A$3:$D$960,3,0)</f>
        <v>Đa năng</v>
      </c>
      <c r="F962" s="12" t="str">
        <f>VLOOKUP(B962,'[1]Loai PGD'!$A$3:$D$960,4,0)</f>
        <v>Độc lập</v>
      </c>
      <c r="G962" s="19" t="str">
        <f>VLOOKUP(B962,'[2]Quy mo PGD'!D$5:G$964,4,0)</f>
        <v>HCM</v>
      </c>
      <c r="H962" s="20" t="s">
        <v>2188</v>
      </c>
      <c r="I962" s="20" t="s">
        <v>2189</v>
      </c>
      <c r="J962" s="23" t="s">
        <v>2190</v>
      </c>
    </row>
    <row r="963" spans="1:10" x14ac:dyDescent="0.25">
      <c r="A963" s="16">
        <v>900</v>
      </c>
      <c r="B963" s="17">
        <v>90031</v>
      </c>
      <c r="C963" s="26" t="s">
        <v>1424</v>
      </c>
      <c r="D963" s="26" t="s">
        <v>2193</v>
      </c>
      <c r="E963" s="12" t="str">
        <f>VLOOKUP(B963,'[1]Loai PGD'!$A$3:$D$960,3,0)</f>
        <v>Đa năng</v>
      </c>
      <c r="F963" s="12" t="str">
        <f>VLOOKUP(B963,'[1]Loai PGD'!$A$3:$D$960,4,0)</f>
        <v>Độc lập</v>
      </c>
      <c r="G963" s="19" t="str">
        <f>VLOOKUP(B963,'[2]Quy mo PGD'!D$5:G$964,4,0)</f>
        <v>HCM</v>
      </c>
      <c r="H963" s="20" t="s">
        <v>2188</v>
      </c>
      <c r="I963" s="20" t="s">
        <v>2189</v>
      </c>
      <c r="J963" s="23" t="s">
        <v>2190</v>
      </c>
    </row>
    <row r="964" spans="1:10" x14ac:dyDescent="0.25">
      <c r="A964" s="16">
        <v>900</v>
      </c>
      <c r="B964" s="17">
        <v>90032</v>
      </c>
      <c r="C964" s="26" t="s">
        <v>1277</v>
      </c>
      <c r="D964" s="26" t="s">
        <v>2194</v>
      </c>
      <c r="E964" s="12" t="str">
        <f>VLOOKUP(B964,'[1]Loai PGD'!$A$3:$D$960,3,0)</f>
        <v>Đa năng</v>
      </c>
      <c r="F964" s="12" t="str">
        <f>VLOOKUP(B964,'[1]Loai PGD'!$A$3:$D$960,4,0)</f>
        <v xml:space="preserve">Độc lập </v>
      </c>
      <c r="G964" s="19" t="str">
        <f>VLOOKUP(B964,'[2]Quy mo PGD'!D$5:G$964,4,0)</f>
        <v>HCM</v>
      </c>
      <c r="H964" s="20" t="s">
        <v>2195</v>
      </c>
      <c r="I964" s="20" t="s">
        <v>2189</v>
      </c>
      <c r="J964" s="23" t="s">
        <v>2190</v>
      </c>
    </row>
    <row r="965" spans="1:10" x14ac:dyDescent="0.25">
      <c r="A965" s="41">
        <v>900</v>
      </c>
      <c r="B965" s="42">
        <v>90033</v>
      </c>
      <c r="C965" s="69" t="s">
        <v>2196</v>
      </c>
      <c r="D965" s="69" t="s">
        <v>2197</v>
      </c>
      <c r="E965" s="12" t="str">
        <f>VLOOKUP(B965,'[1]Loai PGD'!$A$3:$D$960,3,0)</f>
        <v>Đa năng</v>
      </c>
      <c r="F965" s="12" t="str">
        <f>VLOOKUP(B965,'[1]Loai PGD'!$A$3:$D$960,4,0)</f>
        <v>Tập trung</v>
      </c>
      <c r="G965" s="45" t="str">
        <f>VLOOKUP(B965,'[2]Quy mo PGD'!D$5:G$964,4,0)</f>
        <v>HCM</v>
      </c>
      <c r="H965" s="46" t="s">
        <v>2198</v>
      </c>
      <c r="I965" s="46" t="s">
        <v>2189</v>
      </c>
      <c r="J965" s="23" t="s">
        <v>2190</v>
      </c>
    </row>
    <row r="966" spans="1:10" x14ac:dyDescent="0.25">
      <c r="A966" s="41">
        <v>900</v>
      </c>
      <c r="B966" s="42">
        <v>90034</v>
      </c>
      <c r="C966" s="69" t="s">
        <v>2199</v>
      </c>
      <c r="D966" s="69" t="s">
        <v>2200</v>
      </c>
      <c r="E966" s="12" t="str">
        <f>VLOOKUP(B966,'[1]Loai PGD'!$A$3:$D$960,3,0)</f>
        <v>Đa năng</v>
      </c>
      <c r="F966" s="12" t="str">
        <f>VLOOKUP(B966,'[1]Loai PGD'!$A$3:$D$960,4,0)</f>
        <v xml:space="preserve">Độc lập </v>
      </c>
      <c r="G966" s="45" t="str">
        <f>VLOOKUP(B966,'[2]Quy mo PGD'!D$5:G$964,4,0)</f>
        <v>HCM</v>
      </c>
      <c r="H966" s="46" t="s">
        <v>2201</v>
      </c>
      <c r="I966" s="46" t="s">
        <v>2189</v>
      </c>
      <c r="J966" s="23" t="s">
        <v>2190</v>
      </c>
    </row>
    <row r="967" spans="1:10" x14ac:dyDescent="0.25">
      <c r="A967" s="16">
        <v>900</v>
      </c>
      <c r="B967" s="17">
        <v>90035</v>
      </c>
      <c r="C967" s="26" t="s">
        <v>2202</v>
      </c>
      <c r="D967" s="26" t="s">
        <v>2203</v>
      </c>
      <c r="E967" s="12" t="str">
        <f>VLOOKUP(B967,'[1]Loai PGD'!$A$3:$D$960,3,0)</f>
        <v>Đa năng</v>
      </c>
      <c r="F967" s="12" t="str">
        <f>VLOOKUP(B967,'[1]Loai PGD'!$A$3:$D$960,4,0)</f>
        <v>Độc lập</v>
      </c>
      <c r="G967" s="19" t="str">
        <f>VLOOKUP(B967,'[2]Quy mo PGD'!D$5:G$964,4,0)</f>
        <v>HCM</v>
      </c>
      <c r="H967" s="20" t="s">
        <v>2204</v>
      </c>
      <c r="I967" s="20" t="s">
        <v>2189</v>
      </c>
      <c r="J967" s="23" t="s">
        <v>2190</v>
      </c>
    </row>
    <row r="968" spans="1:10" x14ac:dyDescent="0.25">
      <c r="A968" s="16">
        <v>900</v>
      </c>
      <c r="B968" s="17">
        <v>90036</v>
      </c>
      <c r="C968" s="26" t="s">
        <v>2205</v>
      </c>
      <c r="D968" s="26" t="s">
        <v>2206</v>
      </c>
      <c r="E968" s="12" t="str">
        <f>VLOOKUP(B968,'[1]Loai PGD'!$A$3:$D$960,3,0)</f>
        <v>Đa năng</v>
      </c>
      <c r="F968" s="12" t="str">
        <f>VLOOKUP(B968,'[1]Loai PGD'!$A$3:$D$960,4,0)</f>
        <v xml:space="preserve">Độc lập </v>
      </c>
      <c r="G968" s="19" t="str">
        <f>VLOOKUP(B968,'[2]Quy mo PGD'!D$5:G$964,4,0)</f>
        <v>HCM</v>
      </c>
      <c r="H968" s="20" t="s">
        <v>527</v>
      </c>
      <c r="I968" s="20" t="s">
        <v>2189</v>
      </c>
      <c r="J968" s="23" t="s">
        <v>2190</v>
      </c>
    </row>
    <row r="969" spans="1:10" x14ac:dyDescent="0.25">
      <c r="A969" s="16">
        <v>900</v>
      </c>
      <c r="B969" s="17">
        <v>90037</v>
      </c>
      <c r="C969" s="26" t="s">
        <v>2207</v>
      </c>
      <c r="D969" s="26" t="s">
        <v>2208</v>
      </c>
      <c r="E969" s="12" t="str">
        <f>VLOOKUP(B969,'[1]Loai PGD'!$A$3:$D$960,3,0)</f>
        <v>Đa năng</v>
      </c>
      <c r="F969" s="12" t="str">
        <f>VLOOKUP(B969,'[1]Loai PGD'!$A$3:$D$960,4,0)</f>
        <v xml:space="preserve">Độc lập </v>
      </c>
      <c r="G969" s="19" t="str">
        <f>VLOOKUP(B969,'[2]Quy mo PGD'!D$5:G$964,4,0)</f>
        <v>HCM</v>
      </c>
      <c r="H969" s="20" t="s">
        <v>2201</v>
      </c>
      <c r="I969" s="20" t="s">
        <v>2189</v>
      </c>
      <c r="J969" s="23" t="s">
        <v>2190</v>
      </c>
    </row>
    <row r="970" spans="1:10" x14ac:dyDescent="0.25">
      <c r="A970" s="16">
        <v>900</v>
      </c>
      <c r="B970" s="17">
        <v>90038</v>
      </c>
      <c r="C970" s="26" t="s">
        <v>2209</v>
      </c>
      <c r="D970" s="26" t="s">
        <v>2210</v>
      </c>
      <c r="E970" s="12" t="str">
        <f>VLOOKUP(B970,'[1]Loai PGD'!$A$3:$D$960,3,0)</f>
        <v>Chưa cho vay</v>
      </c>
      <c r="F970" s="12" t="str">
        <f>VLOOKUP(B970,'[1]Loai PGD'!$A$3:$D$960,4,0)</f>
        <v>Chưa cho vay</v>
      </c>
      <c r="G970" s="19" t="str">
        <f>VLOOKUP(B970,'[2]Quy mo PGD'!D$5:G$964,4,0)</f>
        <v>HCM</v>
      </c>
      <c r="H970" s="20" t="s">
        <v>2195</v>
      </c>
      <c r="I970" s="20" t="s">
        <v>2189</v>
      </c>
      <c r="J970" s="23" t="s">
        <v>2190</v>
      </c>
    </row>
    <row r="971" spans="1:10" x14ac:dyDescent="0.25">
      <c r="A971" s="16">
        <v>900</v>
      </c>
      <c r="B971" s="17">
        <v>90039</v>
      </c>
      <c r="C971" s="26" t="s">
        <v>2211</v>
      </c>
      <c r="D971" s="26" t="s">
        <v>2212</v>
      </c>
      <c r="E971" s="12" t="str">
        <f>VLOOKUP(B971,'[1]Loai PGD'!$A$3:$D$960,3,0)</f>
        <v>Đa năng</v>
      </c>
      <c r="F971" s="12" t="str">
        <f>VLOOKUP(B971,'[1]Loai PGD'!$A$3:$D$960,4,0)</f>
        <v xml:space="preserve">Độc lập </v>
      </c>
      <c r="G971" s="19" t="str">
        <f>VLOOKUP(B971,'[2]Quy mo PGD'!D$5:G$964,4,0)</f>
        <v>HCM</v>
      </c>
      <c r="H971" s="20" t="s">
        <v>2213</v>
      </c>
      <c r="I971" s="20" t="s">
        <v>2189</v>
      </c>
      <c r="J971" s="23" t="s">
        <v>2190</v>
      </c>
    </row>
    <row r="972" spans="1:10" x14ac:dyDescent="0.25">
      <c r="A972" s="16">
        <v>900</v>
      </c>
      <c r="B972" s="17">
        <v>90040</v>
      </c>
      <c r="C972" s="26" t="s">
        <v>2214</v>
      </c>
      <c r="D972" s="26" t="s">
        <v>2215</v>
      </c>
      <c r="E972" s="12" t="str">
        <f>VLOOKUP(B972,'[1]Loai PGD'!$A$3:$D$960,3,0)</f>
        <v>Đa năng</v>
      </c>
      <c r="F972" s="12" t="str">
        <f>VLOOKUP(B972,'[1]Loai PGD'!$A$3:$D$960,4,0)</f>
        <v xml:space="preserve">Độc lập </v>
      </c>
      <c r="G972" s="19" t="str">
        <f>VLOOKUP(B972,'[2]Quy mo PGD'!D$5:G$964,4,0)</f>
        <v>HCM</v>
      </c>
      <c r="H972" s="20" t="s">
        <v>2188</v>
      </c>
      <c r="I972" s="20" t="s">
        <v>2189</v>
      </c>
      <c r="J972" s="23" t="s">
        <v>2190</v>
      </c>
    </row>
    <row r="973" spans="1:10" x14ac:dyDescent="0.25">
      <c r="A973" s="16">
        <v>900</v>
      </c>
      <c r="B973" s="17">
        <v>90041</v>
      </c>
      <c r="C973" s="26" t="s">
        <v>2216</v>
      </c>
      <c r="D973" s="26" t="s">
        <v>2217</v>
      </c>
      <c r="E973" s="12" t="str">
        <f>VLOOKUP(B973,'[1]Loai PGD'!$A$3:$D$960,3,0)</f>
        <v>Đa năng</v>
      </c>
      <c r="F973" s="12" t="str">
        <f>VLOOKUP(B973,'[1]Loai PGD'!$A$3:$D$960,4,0)</f>
        <v xml:space="preserve">Độc lập </v>
      </c>
      <c r="G973" s="19" t="str">
        <f>VLOOKUP(B973,'[2]Quy mo PGD'!D$5:G$964,4,0)</f>
        <v>HCM</v>
      </c>
      <c r="H973" s="20" t="s">
        <v>2218</v>
      </c>
      <c r="I973" s="20" t="s">
        <v>2189</v>
      </c>
      <c r="J973" s="23" t="s">
        <v>2190</v>
      </c>
    </row>
    <row r="974" spans="1:10" x14ac:dyDescent="0.25">
      <c r="A974" s="16">
        <v>900</v>
      </c>
      <c r="B974" s="17">
        <v>90042</v>
      </c>
      <c r="C974" s="26" t="s">
        <v>2219</v>
      </c>
      <c r="D974" s="26" t="s">
        <v>2220</v>
      </c>
      <c r="E974" s="12" t="str">
        <f>VLOOKUP(B974,'[1]Loai PGD'!$A$3:$D$960,3,0)</f>
        <v>Đa năng</v>
      </c>
      <c r="F974" s="12" t="str">
        <f>VLOOKUP(B974,'[1]Loai PGD'!$A$3:$D$960,4,0)</f>
        <v xml:space="preserve">Độc lập </v>
      </c>
      <c r="G974" s="19" t="str">
        <f>VLOOKUP(B974,'[2]Quy mo PGD'!D$5:G$964,4,0)</f>
        <v>HCM</v>
      </c>
      <c r="H974" s="20" t="s">
        <v>2221</v>
      </c>
      <c r="I974" s="20" t="s">
        <v>2189</v>
      </c>
      <c r="J974" s="23" t="s">
        <v>2190</v>
      </c>
    </row>
    <row r="975" spans="1:10" x14ac:dyDescent="0.25">
      <c r="A975" s="16">
        <v>900</v>
      </c>
      <c r="B975" s="17">
        <v>90043</v>
      </c>
      <c r="C975" s="26" t="s">
        <v>27</v>
      </c>
      <c r="D975" s="26" t="s">
        <v>2222</v>
      </c>
      <c r="E975" s="12" t="str">
        <f>VLOOKUP(B975,'[1]Loai PGD'!$A$3:$D$960,3,0)</f>
        <v>Đa năng</v>
      </c>
      <c r="F975" s="12" t="str">
        <f>VLOOKUP(B975,'[1]Loai PGD'!$A$3:$D$960,4,0)</f>
        <v>Độc lập</v>
      </c>
      <c r="G975" s="19" t="str">
        <f>VLOOKUP(B975,'[2]Quy mo PGD'!D$5:G$964,4,0)</f>
        <v>HCM</v>
      </c>
      <c r="H975" s="20" t="s">
        <v>2188</v>
      </c>
      <c r="I975" s="20" t="s">
        <v>2189</v>
      </c>
      <c r="J975" s="23" t="s">
        <v>2190</v>
      </c>
    </row>
    <row r="976" spans="1:10" x14ac:dyDescent="0.25">
      <c r="A976" s="9">
        <v>901</v>
      </c>
      <c r="B976" s="49">
        <v>90100</v>
      </c>
      <c r="C976" s="70" t="s">
        <v>2223</v>
      </c>
      <c r="D976" s="70" t="s">
        <v>2224</v>
      </c>
      <c r="E976" s="12"/>
      <c r="F976" s="12"/>
      <c r="G976" s="13" t="str">
        <f>VLOOKUP(A976,'[3]Slides tiep'!A$4:B$158,2,0)</f>
        <v>ĐNB</v>
      </c>
      <c r="H976" s="14" t="s">
        <v>1793</v>
      </c>
      <c r="I976" s="14" t="s">
        <v>1783</v>
      </c>
      <c r="J976" s="21" t="s">
        <v>392</v>
      </c>
    </row>
    <row r="977" spans="1:10" x14ac:dyDescent="0.25">
      <c r="A977" s="16">
        <v>901</v>
      </c>
      <c r="B977" s="25">
        <v>90130</v>
      </c>
      <c r="C977" s="26" t="s">
        <v>1961</v>
      </c>
      <c r="D977" s="26" t="s">
        <v>2225</v>
      </c>
      <c r="E977" s="12" t="str">
        <f>VLOOKUP(B977,'[1]Loai PGD'!$A$3:$D$960,3,0)</f>
        <v>Đa năng</v>
      </c>
      <c r="F977" s="12" t="str">
        <f>VLOOKUP(B977,'[1]Loai PGD'!$A$3:$D$960,4,0)</f>
        <v>Độc lập</v>
      </c>
      <c r="G977" s="19" t="s">
        <v>1590</v>
      </c>
      <c r="H977" s="20" t="s">
        <v>1290</v>
      </c>
      <c r="I977" s="20" t="s">
        <v>1783</v>
      </c>
      <c r="J977" s="21" t="s">
        <v>392</v>
      </c>
    </row>
    <row r="978" spans="1:10" x14ac:dyDescent="0.25">
      <c r="A978" s="16">
        <v>901</v>
      </c>
      <c r="B978" s="25">
        <v>90131</v>
      </c>
      <c r="C978" s="26" t="s">
        <v>1419</v>
      </c>
      <c r="D978" s="26" t="s">
        <v>2226</v>
      </c>
      <c r="E978" s="12" t="str">
        <f>VLOOKUP(B978,'[1]Loai PGD'!$A$3:$D$960,3,0)</f>
        <v>Hỗn hợp</v>
      </c>
      <c r="F978" s="12" t="str">
        <f>VLOOKUP(B978,'[1]Loai PGD'!$A$3:$D$960,4,0)</f>
        <v>Độc lập</v>
      </c>
      <c r="G978" s="19" t="s">
        <v>1590</v>
      </c>
      <c r="H978" s="20" t="s">
        <v>1290</v>
      </c>
      <c r="I978" s="20" t="s">
        <v>1783</v>
      </c>
      <c r="J978" s="21" t="s">
        <v>392</v>
      </c>
    </row>
    <row r="979" spans="1:10" x14ac:dyDescent="0.25">
      <c r="A979" s="16">
        <v>901</v>
      </c>
      <c r="B979" s="25">
        <v>90132</v>
      </c>
      <c r="C979" s="26" t="s">
        <v>2227</v>
      </c>
      <c r="D979" s="26" t="s">
        <v>2228</v>
      </c>
      <c r="E979" s="12" t="str">
        <f>VLOOKUP(B979,'[1]Loai PGD'!$A$3:$D$960,3,0)</f>
        <v>Hỗn hợp</v>
      </c>
      <c r="F979" s="12" t="str">
        <f>VLOOKUP(B979,'[1]Loai PGD'!$A$3:$D$960,4,0)</f>
        <v>Độc lập</v>
      </c>
      <c r="G979" s="19" t="s">
        <v>1590</v>
      </c>
      <c r="H979" s="20" t="s">
        <v>1782</v>
      </c>
      <c r="I979" s="20" t="s">
        <v>1783</v>
      </c>
      <c r="J979" s="21" t="s">
        <v>392</v>
      </c>
    </row>
    <row r="980" spans="1:10" x14ac:dyDescent="0.25">
      <c r="A980" s="16">
        <v>901</v>
      </c>
      <c r="B980" s="25">
        <v>90133</v>
      </c>
      <c r="C980" s="26" t="s">
        <v>1871</v>
      </c>
      <c r="D980" s="26" t="s">
        <v>2229</v>
      </c>
      <c r="E980" s="12" t="str">
        <f>VLOOKUP(B980,'[1]Loai PGD'!$A$3:$D$960,3,0)</f>
        <v>Đa năng</v>
      </c>
      <c r="F980" s="12" t="str">
        <f>VLOOKUP(B980,'[1]Loai PGD'!$A$3:$D$960,4,0)</f>
        <v>Độc lập</v>
      </c>
      <c r="G980" s="19" t="s">
        <v>1590</v>
      </c>
      <c r="H980" s="20" t="s">
        <v>1793</v>
      </c>
      <c r="I980" s="20" t="s">
        <v>1783</v>
      </c>
      <c r="J980" s="21" t="s">
        <v>392</v>
      </c>
    </row>
    <row r="981" spans="1:10" x14ac:dyDescent="0.25">
      <c r="A981" s="24">
        <v>901</v>
      </c>
      <c r="B981" s="25">
        <v>90134</v>
      </c>
      <c r="C981" s="26" t="s">
        <v>2230</v>
      </c>
      <c r="D981" s="26" t="s">
        <v>2231</v>
      </c>
      <c r="E981" s="12" t="str">
        <f>VLOOKUP(B981,'[1]Loai PGD'!$A$3:$D$960,3,0)</f>
        <v>Hỗn hợp</v>
      </c>
      <c r="F981" s="12" t="str">
        <f>VLOOKUP(B981,'[1]Loai PGD'!$A$3:$D$960,4,0)</f>
        <v>Độc lập</v>
      </c>
      <c r="G981" s="19" t="s">
        <v>1590</v>
      </c>
      <c r="H981" s="29" t="s">
        <v>1782</v>
      </c>
      <c r="I981" s="29" t="s">
        <v>1783</v>
      </c>
      <c r="J981" s="21" t="s">
        <v>392</v>
      </c>
    </row>
    <row r="982" spans="1:10" x14ac:dyDescent="0.25">
      <c r="A982" s="9">
        <v>902</v>
      </c>
      <c r="B982" s="10">
        <v>90200</v>
      </c>
      <c r="C982" s="70" t="s">
        <v>2232</v>
      </c>
      <c r="D982" s="70" t="s">
        <v>2233</v>
      </c>
      <c r="E982" s="12"/>
      <c r="F982" s="12"/>
      <c r="G982" s="13" t="str">
        <f>VLOOKUP(A982,'[3]Slides tiep'!A$4:B$158,2,0)</f>
        <v>HCM</v>
      </c>
      <c r="H982" s="14" t="s">
        <v>2188</v>
      </c>
      <c r="I982" s="14" t="s">
        <v>2189</v>
      </c>
      <c r="J982" s="23" t="s">
        <v>2190</v>
      </c>
    </row>
    <row r="983" spans="1:10" x14ac:dyDescent="0.25">
      <c r="A983" s="16">
        <v>902</v>
      </c>
      <c r="B983" s="17">
        <v>90231</v>
      </c>
      <c r="C983" s="26" t="s">
        <v>2234</v>
      </c>
      <c r="D983" s="26" t="s">
        <v>2235</v>
      </c>
      <c r="E983" s="12" t="str">
        <f>VLOOKUP(B983,'[1]Loai PGD'!$A$3:$D$960,3,0)</f>
        <v>Đa năng</v>
      </c>
      <c r="F983" s="12" t="str">
        <f>VLOOKUP(B983,'[1]Loai PGD'!$A$3:$D$960,4,0)</f>
        <v>Độc lập</v>
      </c>
      <c r="G983" s="19" t="str">
        <f>VLOOKUP(B983,'[2]Quy mo PGD'!D$5:G$964,4,0)</f>
        <v>HCM</v>
      </c>
      <c r="H983" s="20" t="s">
        <v>2198</v>
      </c>
      <c r="I983" s="20" t="s">
        <v>2189</v>
      </c>
      <c r="J983" s="23" t="s">
        <v>2190</v>
      </c>
    </row>
    <row r="984" spans="1:10" x14ac:dyDescent="0.25">
      <c r="A984" s="16">
        <v>902</v>
      </c>
      <c r="B984" s="17">
        <v>90232</v>
      </c>
      <c r="C984" s="26" t="s">
        <v>2236</v>
      </c>
      <c r="D984" s="26" t="s">
        <v>2237</v>
      </c>
      <c r="E984" s="12" t="str">
        <f>VLOOKUP(B984,'[1]Loai PGD'!$A$3:$D$960,3,0)</f>
        <v>Đa năng</v>
      </c>
      <c r="F984" s="12" t="str">
        <f>VLOOKUP(B984,'[1]Loai PGD'!$A$3:$D$960,4,0)</f>
        <v>Độc lập</v>
      </c>
      <c r="G984" s="19" t="str">
        <f>VLOOKUP(B984,'[2]Quy mo PGD'!D$5:G$964,4,0)</f>
        <v>HCM</v>
      </c>
      <c r="H984" s="20" t="s">
        <v>2188</v>
      </c>
      <c r="I984" s="20" t="s">
        <v>2189</v>
      </c>
      <c r="J984" s="23" t="s">
        <v>2190</v>
      </c>
    </row>
    <row r="985" spans="1:10" x14ac:dyDescent="0.25">
      <c r="A985" s="16">
        <v>902</v>
      </c>
      <c r="B985" s="17">
        <v>90233</v>
      </c>
      <c r="C985" s="26" t="s">
        <v>2238</v>
      </c>
      <c r="D985" s="26" t="s">
        <v>2239</v>
      </c>
      <c r="E985" s="12" t="str">
        <f>VLOOKUP(B985,'[1]Loai PGD'!$A$3:$D$960,3,0)</f>
        <v>Đa năng</v>
      </c>
      <c r="F985" s="12" t="str">
        <f>VLOOKUP(B985,'[1]Loai PGD'!$A$3:$D$960,4,0)</f>
        <v>Độc lập</v>
      </c>
      <c r="G985" s="19" t="str">
        <f>VLOOKUP(B985,'[2]Quy mo PGD'!D$5:G$964,4,0)</f>
        <v>HCM</v>
      </c>
      <c r="H985" s="20" t="s">
        <v>2240</v>
      </c>
      <c r="I985" s="20" t="s">
        <v>2189</v>
      </c>
      <c r="J985" s="43" t="s">
        <v>2241</v>
      </c>
    </row>
    <row r="986" spans="1:10" x14ac:dyDescent="0.25">
      <c r="A986" s="16">
        <v>902</v>
      </c>
      <c r="B986" s="17">
        <v>90234</v>
      </c>
      <c r="C986" s="26" t="s">
        <v>2242</v>
      </c>
      <c r="D986" s="26" t="s">
        <v>2243</v>
      </c>
      <c r="E986" s="12" t="str">
        <f>VLOOKUP(B986,'[1]Loai PGD'!$A$3:$D$960,3,0)</f>
        <v>Chưa cho vay</v>
      </c>
      <c r="F986" s="12" t="str">
        <f>VLOOKUP(B986,'[1]Loai PGD'!$A$3:$D$960,4,0)</f>
        <v>Chưa cho vay</v>
      </c>
      <c r="G986" s="19" t="str">
        <f>VLOOKUP(B986,'[2]Quy mo PGD'!D$5:G$964,4,0)</f>
        <v>HCM</v>
      </c>
      <c r="H986" s="20" t="s">
        <v>2244</v>
      </c>
      <c r="I986" s="20" t="s">
        <v>2189</v>
      </c>
      <c r="J986" s="23" t="s">
        <v>2190</v>
      </c>
    </row>
    <row r="987" spans="1:10" x14ac:dyDescent="0.25">
      <c r="A987" s="16">
        <v>902</v>
      </c>
      <c r="B987" s="17">
        <v>90235</v>
      </c>
      <c r="C987" s="26" t="s">
        <v>418</v>
      </c>
      <c r="D987" s="26" t="s">
        <v>2245</v>
      </c>
      <c r="E987" s="12" t="str">
        <f>VLOOKUP(B987,'[1]Loai PGD'!$A$3:$D$960,3,0)</f>
        <v>Đa năng</v>
      </c>
      <c r="F987" s="12" t="str">
        <f>VLOOKUP(B987,'[1]Loai PGD'!$A$3:$D$960,4,0)</f>
        <v>Độc lập</v>
      </c>
      <c r="G987" s="19" t="str">
        <f>VLOOKUP(B987,'[2]Quy mo PGD'!D$5:G$964,4,0)</f>
        <v>HCM</v>
      </c>
      <c r="H987" s="20" t="s">
        <v>2188</v>
      </c>
      <c r="I987" s="20" t="s">
        <v>2189</v>
      </c>
      <c r="J987" s="23" t="s">
        <v>2190</v>
      </c>
    </row>
    <row r="988" spans="1:10" x14ac:dyDescent="0.25">
      <c r="A988" s="16">
        <v>902</v>
      </c>
      <c r="B988" s="17">
        <v>90236</v>
      </c>
      <c r="C988" s="26" t="s">
        <v>2246</v>
      </c>
      <c r="D988" s="26" t="s">
        <v>2247</v>
      </c>
      <c r="E988" s="12" t="str">
        <f>VLOOKUP(B988,'[1]Loai PGD'!$A$3:$D$960,3,0)</f>
        <v>Đa năng</v>
      </c>
      <c r="F988" s="12" t="str">
        <f>VLOOKUP(B988,'[1]Loai PGD'!$A$3:$D$960,4,0)</f>
        <v>Độc lập</v>
      </c>
      <c r="G988" s="19" t="str">
        <f>VLOOKUP(B988,'[2]Quy mo PGD'!D$5:G$964,4,0)</f>
        <v>HCM</v>
      </c>
      <c r="H988" s="20" t="s">
        <v>2188</v>
      </c>
      <c r="I988" s="20" t="s">
        <v>2189</v>
      </c>
      <c r="J988" s="23" t="s">
        <v>2190</v>
      </c>
    </row>
    <row r="989" spans="1:10" x14ac:dyDescent="0.25">
      <c r="A989" s="16">
        <v>902</v>
      </c>
      <c r="B989" s="17">
        <v>90237</v>
      </c>
      <c r="C989" s="26" t="s">
        <v>2248</v>
      </c>
      <c r="D989" s="26" t="s">
        <v>2249</v>
      </c>
      <c r="E989" s="12" t="str">
        <f>VLOOKUP(B989,'[1]Loai PGD'!$A$3:$D$960,3,0)</f>
        <v>Chưa cho vay</v>
      </c>
      <c r="F989" s="12" t="str">
        <f>VLOOKUP(B989,'[1]Loai PGD'!$A$3:$D$960,4,0)</f>
        <v>chưa cho vay</v>
      </c>
      <c r="G989" s="19" t="str">
        <f>VLOOKUP(B989,'[2]Quy mo PGD'!D$5:G$964,4,0)</f>
        <v>HCM</v>
      </c>
      <c r="H989" s="20" t="s">
        <v>527</v>
      </c>
      <c r="I989" s="20" t="s">
        <v>2189</v>
      </c>
      <c r="J989" s="23" t="s">
        <v>2190</v>
      </c>
    </row>
    <row r="990" spans="1:10" x14ac:dyDescent="0.25">
      <c r="A990" s="16">
        <v>902</v>
      </c>
      <c r="B990" s="17">
        <v>90238</v>
      </c>
      <c r="C990" s="26" t="s">
        <v>153</v>
      </c>
      <c r="D990" s="26" t="s">
        <v>2250</v>
      </c>
      <c r="E990" s="12" t="str">
        <f>VLOOKUP(B990,'[1]Loai PGD'!$A$3:$D$960,3,0)</f>
        <v>Đa năng</v>
      </c>
      <c r="F990" s="12" t="str">
        <f>VLOOKUP(B990,'[1]Loai PGD'!$A$3:$D$960,4,0)</f>
        <v>Độc lập</v>
      </c>
      <c r="G990" s="19" t="str">
        <f>VLOOKUP(B990,'[2]Quy mo PGD'!D$5:G$964,4,0)</f>
        <v>HCM</v>
      </c>
      <c r="H990" s="20" t="s">
        <v>2201</v>
      </c>
      <c r="I990" s="20" t="s">
        <v>2189</v>
      </c>
      <c r="J990" s="23" t="s">
        <v>2190</v>
      </c>
    </row>
    <row r="991" spans="1:10" x14ac:dyDescent="0.25">
      <c r="A991" s="9">
        <v>903</v>
      </c>
      <c r="B991" s="10">
        <v>90300</v>
      </c>
      <c r="C991" s="11" t="s">
        <v>2251</v>
      </c>
      <c r="D991" s="11" t="s">
        <v>2252</v>
      </c>
      <c r="E991" s="12"/>
      <c r="F991" s="12"/>
      <c r="G991" s="13" t="str">
        <f>VLOOKUP(A991,'[3]Slides tiep'!A$4:B$158,2,0)</f>
        <v>HCM</v>
      </c>
      <c r="H991" s="14" t="s">
        <v>2253</v>
      </c>
      <c r="I991" s="14" t="s">
        <v>2189</v>
      </c>
      <c r="J991" s="23" t="s">
        <v>2190</v>
      </c>
    </row>
    <row r="992" spans="1:10" x14ac:dyDescent="0.25">
      <c r="A992" s="16">
        <v>903</v>
      </c>
      <c r="B992" s="17">
        <v>90330</v>
      </c>
      <c r="C992" s="18" t="s">
        <v>1961</v>
      </c>
      <c r="D992" s="18" t="s">
        <v>2254</v>
      </c>
      <c r="E992" s="12" t="str">
        <f>VLOOKUP(B992,'[1]Loai PGD'!$A$3:$D$960,3,0)</f>
        <v>Đa năng</v>
      </c>
      <c r="F992" s="12" t="str">
        <f>VLOOKUP(B992,'[1]Loai PGD'!$A$3:$D$960,4,0)</f>
        <v>Độc lập</v>
      </c>
      <c r="G992" s="19" t="str">
        <f>VLOOKUP(B992,'[2]Quy mo PGD'!D$5:G$964,4,0)</f>
        <v>HCM</v>
      </c>
      <c r="H992" s="20" t="s">
        <v>2253</v>
      </c>
      <c r="I992" s="20" t="s">
        <v>2189</v>
      </c>
      <c r="J992" s="23" t="s">
        <v>2190</v>
      </c>
    </row>
    <row r="993" spans="1:10" x14ac:dyDescent="0.25">
      <c r="A993" s="16">
        <v>903</v>
      </c>
      <c r="B993" s="17">
        <v>90331</v>
      </c>
      <c r="C993" s="18" t="s">
        <v>2255</v>
      </c>
      <c r="D993" s="18" t="s">
        <v>2256</v>
      </c>
      <c r="E993" s="12" t="str">
        <f>VLOOKUP(B993,'[1]Loai PGD'!$A$3:$D$960,3,0)</f>
        <v>Chuẩn</v>
      </c>
      <c r="F993" s="12" t="str">
        <f>VLOOKUP(B993,'[1]Loai PGD'!$A$3:$D$960,4,0)</f>
        <v xml:space="preserve">Tập trung </v>
      </c>
      <c r="G993" s="19" t="str">
        <f>VLOOKUP(B993,'[2]Quy mo PGD'!D$5:G$964,4,0)</f>
        <v>HCM</v>
      </c>
      <c r="H993" s="20" t="s">
        <v>2253</v>
      </c>
      <c r="I993" s="20" t="s">
        <v>2189</v>
      </c>
      <c r="J993" s="23" t="s">
        <v>2190</v>
      </c>
    </row>
    <row r="994" spans="1:10" x14ac:dyDescent="0.25">
      <c r="A994" s="16">
        <v>903</v>
      </c>
      <c r="B994" s="17">
        <v>90332</v>
      </c>
      <c r="C994" s="18" t="s">
        <v>2257</v>
      </c>
      <c r="D994" s="18" t="s">
        <v>2258</v>
      </c>
      <c r="E994" s="12" t="str">
        <f>VLOOKUP(B994,'[1]Loai PGD'!$A$3:$D$960,3,0)</f>
        <v>Đa năng</v>
      </c>
      <c r="F994" s="12" t="str">
        <f>VLOOKUP(B994,'[1]Loai PGD'!$A$3:$D$960,4,0)</f>
        <v>Độc lập</v>
      </c>
      <c r="G994" s="19" t="str">
        <f>VLOOKUP(B994,'[2]Quy mo PGD'!D$5:G$964,4,0)</f>
        <v>HCM</v>
      </c>
      <c r="H994" s="20" t="s">
        <v>2253</v>
      </c>
      <c r="I994" s="20" t="s">
        <v>2189</v>
      </c>
      <c r="J994" s="23" t="s">
        <v>2190</v>
      </c>
    </row>
    <row r="995" spans="1:10" x14ac:dyDescent="0.25">
      <c r="A995" s="16">
        <v>903</v>
      </c>
      <c r="B995" s="17">
        <v>90333</v>
      </c>
      <c r="C995" s="18" t="s">
        <v>2259</v>
      </c>
      <c r="D995" s="18" t="s">
        <v>2260</v>
      </c>
      <c r="E995" s="12" t="str">
        <f>VLOOKUP(B995,'[1]Loai PGD'!$A$3:$D$960,3,0)</f>
        <v>Đa năng</v>
      </c>
      <c r="F995" s="12" t="str">
        <f>VLOOKUP(B995,'[1]Loai PGD'!$A$3:$D$960,4,0)</f>
        <v>Độc lập</v>
      </c>
      <c r="G995" s="19" t="str">
        <f>VLOOKUP(B995,'[2]Quy mo PGD'!D$5:G$964,4,0)</f>
        <v>HCM</v>
      </c>
      <c r="H995" s="20" t="s">
        <v>2188</v>
      </c>
      <c r="I995" s="20" t="s">
        <v>2189</v>
      </c>
      <c r="J995" s="23" t="s">
        <v>2190</v>
      </c>
    </row>
    <row r="996" spans="1:10" x14ac:dyDescent="0.25">
      <c r="A996" s="9">
        <v>904</v>
      </c>
      <c r="B996" s="10">
        <v>90400</v>
      </c>
      <c r="C996" s="11" t="s">
        <v>2261</v>
      </c>
      <c r="D996" s="11" t="s">
        <v>2262</v>
      </c>
      <c r="E996" s="12"/>
      <c r="F996" s="12"/>
      <c r="G996" s="13" t="str">
        <f>VLOOKUP(A996,'[3]Slides tiep'!A$4:B$158,2,0)</f>
        <v>HCM</v>
      </c>
      <c r="H996" s="14" t="s">
        <v>2204</v>
      </c>
      <c r="I996" s="14" t="s">
        <v>2189</v>
      </c>
      <c r="J996" s="23" t="s">
        <v>2190</v>
      </c>
    </row>
    <row r="997" spans="1:10" x14ac:dyDescent="0.25">
      <c r="A997" s="16">
        <v>904</v>
      </c>
      <c r="B997" s="17">
        <v>90430</v>
      </c>
      <c r="C997" s="18" t="s">
        <v>2177</v>
      </c>
      <c r="D997" s="18" t="s">
        <v>2263</v>
      </c>
      <c r="E997" s="12" t="str">
        <f>VLOOKUP(B997,'[1]Loai PGD'!$A$3:$D$960,3,0)</f>
        <v>Đa năng</v>
      </c>
      <c r="F997" s="12" t="str">
        <f>VLOOKUP(B997,'[1]Loai PGD'!$A$3:$D$960,4,0)</f>
        <v>Độc lập</v>
      </c>
      <c r="G997" s="19" t="str">
        <f>VLOOKUP(B997,'[2]Quy mo PGD'!D$5:G$964,4,0)</f>
        <v>HCM</v>
      </c>
      <c r="H997" s="20" t="s">
        <v>2204</v>
      </c>
      <c r="I997" s="20" t="s">
        <v>2189</v>
      </c>
      <c r="J997" s="23" t="s">
        <v>2190</v>
      </c>
    </row>
    <row r="998" spans="1:10" x14ac:dyDescent="0.25">
      <c r="A998" s="16">
        <v>904</v>
      </c>
      <c r="B998" s="17">
        <v>90431</v>
      </c>
      <c r="C998" s="18" t="s">
        <v>2264</v>
      </c>
      <c r="D998" s="18" t="s">
        <v>2265</v>
      </c>
      <c r="E998" s="12" t="str">
        <f>VLOOKUP(B998,'[1]Loai PGD'!$A$3:$D$960,3,0)</f>
        <v>Đa năng</v>
      </c>
      <c r="F998" s="12" t="str">
        <f>VLOOKUP(B998,'[1]Loai PGD'!$A$3:$D$960,4,0)</f>
        <v>Độc lập</v>
      </c>
      <c r="G998" s="19" t="str">
        <f>VLOOKUP(B998,'[2]Quy mo PGD'!D$5:G$964,4,0)</f>
        <v>HCM</v>
      </c>
      <c r="H998" s="20" t="s">
        <v>2204</v>
      </c>
      <c r="I998" s="20" t="s">
        <v>2189</v>
      </c>
      <c r="J998" s="23" t="s">
        <v>2190</v>
      </c>
    </row>
    <row r="999" spans="1:10" x14ac:dyDescent="0.25">
      <c r="A999" s="16">
        <v>904</v>
      </c>
      <c r="B999" s="17">
        <v>90432</v>
      </c>
      <c r="C999" s="18" t="s">
        <v>2266</v>
      </c>
      <c r="D999" s="18" t="s">
        <v>2267</v>
      </c>
      <c r="E999" s="12" t="str">
        <f>VLOOKUP(B999,'[1]Loai PGD'!$A$3:$D$960,3,0)</f>
        <v>Đa năng</v>
      </c>
      <c r="F999" s="12" t="str">
        <f>VLOOKUP(B999,'[1]Loai PGD'!$A$3:$D$960,4,0)</f>
        <v>Độc lập</v>
      </c>
      <c r="G999" s="19" t="str">
        <f>VLOOKUP(B999,'[2]Quy mo PGD'!D$5:G$964,4,0)</f>
        <v>HCM</v>
      </c>
      <c r="H999" s="20" t="s">
        <v>2204</v>
      </c>
      <c r="I999" s="20" t="s">
        <v>2189</v>
      </c>
      <c r="J999" s="23" t="s">
        <v>2190</v>
      </c>
    </row>
    <row r="1000" spans="1:10" x14ac:dyDescent="0.25">
      <c r="A1000" s="16">
        <v>904</v>
      </c>
      <c r="B1000" s="17">
        <v>90433</v>
      </c>
      <c r="C1000" s="18" t="s">
        <v>2268</v>
      </c>
      <c r="D1000" s="18" t="s">
        <v>2269</v>
      </c>
      <c r="E1000" s="12" t="str">
        <f>VLOOKUP(B1000,'[1]Loai PGD'!$A$3:$D$960,3,0)</f>
        <v>Đa năng</v>
      </c>
      <c r="F1000" s="12" t="str">
        <f>VLOOKUP(B1000,'[1]Loai PGD'!$A$3:$D$960,4,0)</f>
        <v>Độc lập</v>
      </c>
      <c r="G1000" s="19" t="str">
        <f>VLOOKUP(B1000,'[2]Quy mo PGD'!D$5:G$964,4,0)</f>
        <v>HCM</v>
      </c>
      <c r="H1000" s="20" t="s">
        <v>2204</v>
      </c>
      <c r="I1000" s="20" t="s">
        <v>2189</v>
      </c>
      <c r="J1000" s="23" t="s">
        <v>2190</v>
      </c>
    </row>
    <row r="1001" spans="1:10" x14ac:dyDescent="0.25">
      <c r="A1001" s="16">
        <v>904</v>
      </c>
      <c r="B1001" s="17">
        <v>90434</v>
      </c>
      <c r="C1001" s="18" t="s">
        <v>2270</v>
      </c>
      <c r="D1001" s="18" t="s">
        <v>2271</v>
      </c>
      <c r="E1001" s="12" t="str">
        <f>VLOOKUP(B1001,'[1]Loai PGD'!$A$3:$D$960,3,0)</f>
        <v>Đa năng</v>
      </c>
      <c r="F1001" s="12" t="str">
        <f>VLOOKUP(B1001,'[1]Loai PGD'!$A$3:$D$960,4,0)</f>
        <v>Độc lập</v>
      </c>
      <c r="G1001" s="19" t="str">
        <f>VLOOKUP(B1001,'[2]Quy mo PGD'!D$5:G$964,4,0)</f>
        <v>HCM</v>
      </c>
      <c r="H1001" s="20" t="s">
        <v>2272</v>
      </c>
      <c r="I1001" s="20" t="s">
        <v>2189</v>
      </c>
      <c r="J1001" s="23" t="s">
        <v>2190</v>
      </c>
    </row>
    <row r="1002" spans="1:10" x14ac:dyDescent="0.25">
      <c r="A1002" s="16">
        <v>904</v>
      </c>
      <c r="B1002" s="17">
        <v>90435</v>
      </c>
      <c r="C1002" s="18" t="s">
        <v>2273</v>
      </c>
      <c r="D1002" s="18" t="s">
        <v>2274</v>
      </c>
      <c r="E1002" s="12" t="str">
        <f>VLOOKUP(B1002,'[1]Loai PGD'!$A$3:$D$960,3,0)</f>
        <v>Đa năng</v>
      </c>
      <c r="F1002" s="12" t="str">
        <f>VLOOKUP(B1002,'[1]Loai PGD'!$A$3:$D$960,4,0)</f>
        <v>Độc lập</v>
      </c>
      <c r="G1002" s="19" t="str">
        <f>VLOOKUP(B1002,'[2]Quy mo PGD'!D$5:G$964,4,0)</f>
        <v>HCM</v>
      </c>
      <c r="H1002" s="20" t="s">
        <v>2244</v>
      </c>
      <c r="I1002" s="20" t="s">
        <v>2189</v>
      </c>
      <c r="J1002" s="23" t="s">
        <v>2190</v>
      </c>
    </row>
    <row r="1003" spans="1:10" x14ac:dyDescent="0.25">
      <c r="A1003" s="16">
        <v>904</v>
      </c>
      <c r="B1003" s="17">
        <v>90436</v>
      </c>
      <c r="C1003" s="18" t="s">
        <v>2275</v>
      </c>
      <c r="D1003" s="18" t="s">
        <v>2276</v>
      </c>
      <c r="E1003" s="12" t="str">
        <f>VLOOKUP(B1003,'[1]Loai PGD'!$A$3:$D$960,3,0)</f>
        <v>Chưa cho vay</v>
      </c>
      <c r="F1003" s="12" t="str">
        <f>VLOOKUP(B1003,'[1]Loai PGD'!$A$3:$D$960,4,0)</f>
        <v>Chưa cho vay</v>
      </c>
      <c r="G1003" s="19" t="str">
        <f>VLOOKUP(B1003,'[2]Quy mo PGD'!D$5:G$964,4,0)</f>
        <v>HCM</v>
      </c>
      <c r="H1003" s="20" t="s">
        <v>2204</v>
      </c>
      <c r="I1003" s="20" t="s">
        <v>2189</v>
      </c>
      <c r="J1003" s="23" t="s">
        <v>2190</v>
      </c>
    </row>
    <row r="1004" spans="1:10" x14ac:dyDescent="0.25">
      <c r="A1004" s="9">
        <v>906</v>
      </c>
      <c r="B1004" s="10">
        <v>90600</v>
      </c>
      <c r="C1004" s="11" t="s">
        <v>2277</v>
      </c>
      <c r="D1004" s="11" t="s">
        <v>2278</v>
      </c>
      <c r="E1004" s="12"/>
      <c r="F1004" s="12"/>
      <c r="G1004" s="13" t="str">
        <f>VLOOKUP(A1004,'[3]Slides tiep'!A$4:B$158,2,0)</f>
        <v>HCM</v>
      </c>
      <c r="H1004" s="14" t="s">
        <v>2198</v>
      </c>
      <c r="I1004" s="14" t="s">
        <v>2189</v>
      </c>
      <c r="J1004" s="23" t="s">
        <v>2190</v>
      </c>
    </row>
    <row r="1005" spans="1:10" x14ac:dyDescent="0.25">
      <c r="A1005" s="16">
        <v>906</v>
      </c>
      <c r="B1005" s="17">
        <v>90630</v>
      </c>
      <c r="C1005" s="18" t="s">
        <v>2279</v>
      </c>
      <c r="D1005" s="18" t="s">
        <v>2280</v>
      </c>
      <c r="E1005" s="12" t="str">
        <f>VLOOKUP(B1005,'[1]Loai PGD'!$A$3:$D$960,3,0)</f>
        <v>Đa năng</v>
      </c>
      <c r="F1005" s="12" t="str">
        <f>VLOOKUP(B1005,'[1]Loai PGD'!$A$3:$D$960,4,0)</f>
        <v>Tập trung</v>
      </c>
      <c r="G1005" s="19" t="str">
        <f>VLOOKUP(B1005,'[2]Quy mo PGD'!D$5:G$964,4,0)</f>
        <v>HCM</v>
      </c>
      <c r="H1005" s="20" t="s">
        <v>2198</v>
      </c>
      <c r="I1005" s="20" t="s">
        <v>2189</v>
      </c>
      <c r="J1005" s="23" t="s">
        <v>2190</v>
      </c>
    </row>
    <row r="1006" spans="1:10" x14ac:dyDescent="0.25">
      <c r="A1006" s="16">
        <v>906</v>
      </c>
      <c r="B1006" s="17">
        <v>90632</v>
      </c>
      <c r="C1006" s="18" t="s">
        <v>2281</v>
      </c>
      <c r="D1006" s="18" t="s">
        <v>2282</v>
      </c>
      <c r="E1006" s="12" t="str">
        <f>VLOOKUP(B1006,'[1]Loai PGD'!$A$3:$D$960,3,0)</f>
        <v>Đa năng</v>
      </c>
      <c r="F1006" s="12" t="str">
        <f>VLOOKUP(B1006,'[1]Loai PGD'!$A$3:$D$960,4,0)</f>
        <v>Tập trung</v>
      </c>
      <c r="G1006" s="19" t="str">
        <f>VLOOKUP(B1006,'[2]Quy mo PGD'!D$5:G$964,4,0)</f>
        <v>HCM</v>
      </c>
      <c r="H1006" s="20" t="s">
        <v>2198</v>
      </c>
      <c r="I1006" s="20" t="s">
        <v>2189</v>
      </c>
      <c r="J1006" s="23" t="s">
        <v>2190</v>
      </c>
    </row>
    <row r="1007" spans="1:10" x14ac:dyDescent="0.25">
      <c r="A1007" s="16">
        <v>906</v>
      </c>
      <c r="B1007" s="17">
        <v>90635</v>
      </c>
      <c r="C1007" s="18" t="s">
        <v>2283</v>
      </c>
      <c r="D1007" s="18" t="s">
        <v>2284</v>
      </c>
      <c r="E1007" s="12" t="str">
        <f>VLOOKUP(B1007,'[1]Loai PGD'!$A$3:$D$960,3,0)</f>
        <v>Đa năng</v>
      </c>
      <c r="F1007" s="12" t="str">
        <f>VLOOKUP(B1007,'[1]Loai PGD'!$A$3:$D$960,4,0)</f>
        <v>Tập trung</v>
      </c>
      <c r="G1007" s="19" t="str">
        <f>VLOOKUP(B1007,'[2]Quy mo PGD'!D$5:G$964,4,0)</f>
        <v>HCM</v>
      </c>
      <c r="H1007" s="20" t="s">
        <v>2198</v>
      </c>
      <c r="I1007" s="20" t="s">
        <v>2189</v>
      </c>
      <c r="J1007" s="23" t="s">
        <v>2190</v>
      </c>
    </row>
    <row r="1008" spans="1:10" x14ac:dyDescent="0.25">
      <c r="A1008" s="16">
        <v>906</v>
      </c>
      <c r="B1008" s="17">
        <v>90636</v>
      </c>
      <c r="C1008" s="18" t="s">
        <v>416</v>
      </c>
      <c r="D1008" s="18" t="s">
        <v>2285</v>
      </c>
      <c r="E1008" s="12" t="str">
        <f>VLOOKUP(B1008,'[1]Loai PGD'!$A$3:$D$960,3,0)</f>
        <v>Đa năng</v>
      </c>
      <c r="F1008" s="12" t="str">
        <f>VLOOKUP(B1008,'[1]Loai PGD'!$A$3:$D$960,4,0)</f>
        <v>Tập trung</v>
      </c>
      <c r="G1008" s="19" t="str">
        <f>VLOOKUP(B1008,'[2]Quy mo PGD'!D$5:G$964,4,0)</f>
        <v>HCM</v>
      </c>
      <c r="H1008" s="20" t="s">
        <v>2198</v>
      </c>
      <c r="I1008" s="20" t="s">
        <v>2189</v>
      </c>
      <c r="J1008" s="23" t="s">
        <v>2190</v>
      </c>
    </row>
    <row r="1009" spans="1:10" x14ac:dyDescent="0.25">
      <c r="A1009" s="9">
        <v>908</v>
      </c>
      <c r="B1009" s="10">
        <v>90800</v>
      </c>
      <c r="C1009" s="11" t="s">
        <v>2286</v>
      </c>
      <c r="D1009" s="11" t="s">
        <v>2287</v>
      </c>
      <c r="E1009" s="12"/>
      <c r="F1009" s="12"/>
      <c r="G1009" s="13" t="str">
        <f>VLOOKUP(A1009,'[3]Slides tiep'!A$4:B$158,2,0)</f>
        <v>HCM</v>
      </c>
      <c r="H1009" s="14" t="s">
        <v>2288</v>
      </c>
      <c r="I1009" s="14" t="s">
        <v>2189</v>
      </c>
      <c r="J1009" s="23" t="s">
        <v>2190</v>
      </c>
    </row>
    <row r="1010" spans="1:10" x14ac:dyDescent="0.25">
      <c r="A1010" s="16">
        <v>908</v>
      </c>
      <c r="B1010" s="17">
        <v>90830</v>
      </c>
      <c r="C1010" s="18" t="s">
        <v>2289</v>
      </c>
      <c r="D1010" s="18" t="s">
        <v>2290</v>
      </c>
      <c r="E1010" s="12" t="str">
        <f>VLOOKUP(B1010,'[1]Loai PGD'!$A$3:$D$960,3,0)</f>
        <v xml:space="preserve">Đa năng </v>
      </c>
      <c r="F1010" s="12" t="str">
        <f>VLOOKUP(B1010,'[1]Loai PGD'!$A$3:$D$960,4,0)</f>
        <v>Độc lập</v>
      </c>
      <c r="G1010" s="19" t="str">
        <f>VLOOKUP(B1010,'[2]Quy mo PGD'!D$5:G$964,4,0)</f>
        <v>HCM</v>
      </c>
      <c r="H1010" s="20" t="s">
        <v>2218</v>
      </c>
      <c r="I1010" s="20" t="s">
        <v>2189</v>
      </c>
      <c r="J1010" s="23" t="s">
        <v>2190</v>
      </c>
    </row>
    <row r="1011" spans="1:10" x14ac:dyDescent="0.25">
      <c r="A1011" s="16">
        <v>908</v>
      </c>
      <c r="B1011" s="17">
        <v>90831</v>
      </c>
      <c r="C1011" s="18" t="s">
        <v>2291</v>
      </c>
      <c r="D1011" s="18" t="s">
        <v>2292</v>
      </c>
      <c r="E1011" s="12" t="str">
        <f>VLOOKUP(B1011,'[1]Loai PGD'!$A$3:$D$960,3,0)</f>
        <v xml:space="preserve">Đa năng </v>
      </c>
      <c r="F1011" s="12" t="str">
        <f>VLOOKUP(B1011,'[1]Loai PGD'!$A$3:$D$960,4,0)</f>
        <v>Độc lập</v>
      </c>
      <c r="G1011" s="19" t="str">
        <f>VLOOKUP(B1011,'[2]Quy mo PGD'!D$5:G$964,4,0)</f>
        <v>HCM</v>
      </c>
      <c r="H1011" s="20" t="s">
        <v>2288</v>
      </c>
      <c r="I1011" s="20" t="s">
        <v>2189</v>
      </c>
      <c r="J1011" s="23" t="s">
        <v>2190</v>
      </c>
    </row>
    <row r="1012" spans="1:10" x14ac:dyDescent="0.25">
      <c r="A1012" s="16">
        <v>908</v>
      </c>
      <c r="B1012" s="17">
        <v>90832</v>
      </c>
      <c r="C1012" s="18" t="s">
        <v>2293</v>
      </c>
      <c r="D1012" s="18" t="s">
        <v>2294</v>
      </c>
      <c r="E1012" s="12" t="str">
        <f>VLOOKUP(B1012,'[1]Loai PGD'!$A$3:$D$960,3,0)</f>
        <v xml:space="preserve">Chuẩn  </v>
      </c>
      <c r="F1012" s="12" t="str">
        <f>VLOOKUP(B1012,'[1]Loai PGD'!$A$3:$D$960,4,0)</f>
        <v>Tập trung</v>
      </c>
      <c r="G1012" s="19" t="str">
        <f>VLOOKUP(B1012,'[2]Quy mo PGD'!D$5:G$964,4,0)</f>
        <v>HCM</v>
      </c>
      <c r="H1012" s="20" t="s">
        <v>2288</v>
      </c>
      <c r="I1012" s="20" t="s">
        <v>2189</v>
      </c>
      <c r="J1012" s="23" t="s">
        <v>2190</v>
      </c>
    </row>
    <row r="1013" spans="1:10" x14ac:dyDescent="0.25">
      <c r="A1013" s="16">
        <v>908</v>
      </c>
      <c r="B1013" s="17">
        <v>90833</v>
      </c>
      <c r="C1013" s="18" t="s">
        <v>2295</v>
      </c>
      <c r="D1013" s="18" t="s">
        <v>2296</v>
      </c>
      <c r="E1013" s="12" t="str">
        <f>VLOOKUP(B1013,'[1]Loai PGD'!$A$3:$D$960,3,0)</f>
        <v xml:space="preserve">Chuẩn  </v>
      </c>
      <c r="F1013" s="12" t="str">
        <f>VLOOKUP(B1013,'[1]Loai PGD'!$A$3:$D$960,4,0)</f>
        <v>Tập trung</v>
      </c>
      <c r="G1013" s="19" t="str">
        <f>VLOOKUP(B1013,'[2]Quy mo PGD'!D$5:G$964,4,0)</f>
        <v>HCM</v>
      </c>
      <c r="H1013" s="20" t="s">
        <v>2188</v>
      </c>
      <c r="I1013" s="20" t="s">
        <v>2189</v>
      </c>
      <c r="J1013" s="23" t="s">
        <v>2190</v>
      </c>
    </row>
    <row r="1014" spans="1:10" x14ac:dyDescent="0.25">
      <c r="A1014" s="16">
        <v>908</v>
      </c>
      <c r="B1014" s="17">
        <v>90834</v>
      </c>
      <c r="C1014" s="18" t="s">
        <v>2297</v>
      </c>
      <c r="D1014" s="18" t="s">
        <v>2298</v>
      </c>
      <c r="E1014" s="12" t="str">
        <f>VLOOKUP(B1014,'[1]Loai PGD'!$A$3:$D$960,3,0)</f>
        <v xml:space="preserve">Đa năng </v>
      </c>
      <c r="F1014" s="12" t="str">
        <f>VLOOKUP(B1014,'[1]Loai PGD'!$A$3:$D$960,4,0)</f>
        <v>Độc lập</v>
      </c>
      <c r="G1014" s="19" t="str">
        <f>VLOOKUP(B1014,'[2]Quy mo PGD'!D$5:G$964,4,0)</f>
        <v>HCM</v>
      </c>
      <c r="H1014" s="20" t="s">
        <v>527</v>
      </c>
      <c r="I1014" s="20" t="s">
        <v>2189</v>
      </c>
      <c r="J1014" s="23" t="s">
        <v>2190</v>
      </c>
    </row>
    <row r="1015" spans="1:10" x14ac:dyDescent="0.25">
      <c r="A1015" s="16">
        <v>908</v>
      </c>
      <c r="B1015" s="17">
        <v>90835</v>
      </c>
      <c r="C1015" s="18" t="s">
        <v>89</v>
      </c>
      <c r="D1015" s="18" t="s">
        <v>2299</v>
      </c>
      <c r="E1015" s="12" t="str">
        <f>VLOOKUP(B1015,'[1]Loai PGD'!$A$3:$D$960,3,0)</f>
        <v>Chưa cho vay</v>
      </c>
      <c r="F1015" s="12" t="str">
        <f>VLOOKUP(B1015,'[1]Loai PGD'!$A$3:$D$960,4,0)</f>
        <v>Chưa cho vay</v>
      </c>
      <c r="G1015" s="19" t="str">
        <f>VLOOKUP(B1015,'[2]Quy mo PGD'!D$5:G$964,4,0)</f>
        <v>HCM</v>
      </c>
      <c r="H1015" s="20" t="s">
        <v>2288</v>
      </c>
      <c r="I1015" s="20" t="s">
        <v>2189</v>
      </c>
      <c r="J1015" s="23" t="s">
        <v>2190</v>
      </c>
    </row>
    <row r="1016" spans="1:10" x14ac:dyDescent="0.25">
      <c r="A1016" s="16">
        <v>908</v>
      </c>
      <c r="B1016" s="17">
        <v>90836</v>
      </c>
      <c r="C1016" s="18" t="s">
        <v>157</v>
      </c>
      <c r="D1016" s="18" t="s">
        <v>2300</v>
      </c>
      <c r="E1016" s="12" t="str">
        <f>VLOOKUP(B1016,'[1]Loai PGD'!$A$3:$D$960,3,0)</f>
        <v xml:space="preserve">Chuẩn  </v>
      </c>
      <c r="F1016" s="12" t="str">
        <f>VLOOKUP(B1016,'[1]Loai PGD'!$A$3:$D$960,4,0)</f>
        <v>Tập trung</v>
      </c>
      <c r="G1016" s="19" t="str">
        <f>VLOOKUP(B1016,'[2]Quy mo PGD'!D$5:G$964,4,0)</f>
        <v>HCM</v>
      </c>
      <c r="H1016" s="20" t="s">
        <v>2218</v>
      </c>
      <c r="I1016" s="20" t="s">
        <v>2189</v>
      </c>
      <c r="J1016" s="23" t="s">
        <v>2190</v>
      </c>
    </row>
    <row r="1017" spans="1:10" x14ac:dyDescent="0.25">
      <c r="A1017" s="41">
        <v>908</v>
      </c>
      <c r="B1017" s="42">
        <v>90837</v>
      </c>
      <c r="C1017" s="53" t="s">
        <v>2301</v>
      </c>
      <c r="D1017" s="53" t="s">
        <v>2302</v>
      </c>
      <c r="E1017" s="54" t="str">
        <f>VLOOKUP(B1017,'[1]Loai PGD'!$A$3:$D$960,3,0)</f>
        <v xml:space="preserve">Chuẩn  </v>
      </c>
      <c r="F1017" s="54" t="str">
        <f>VLOOKUP(B1017,'[1]Loai PGD'!$A$3:$D$960,4,0)</f>
        <v>Tập trung</v>
      </c>
      <c r="G1017" s="45" t="str">
        <f>VLOOKUP(B1017,'[2]Quy mo PGD'!D$5:G$964,4,0)</f>
        <v>HCM</v>
      </c>
      <c r="H1017" s="46" t="s">
        <v>2218</v>
      </c>
      <c r="I1017" s="46" t="s">
        <v>2189</v>
      </c>
      <c r="J1017" s="23" t="s">
        <v>2190</v>
      </c>
    </row>
    <row r="1018" spans="1:10" x14ac:dyDescent="0.25">
      <c r="A1018" s="9">
        <v>910</v>
      </c>
      <c r="B1018" s="10">
        <v>91000</v>
      </c>
      <c r="C1018" s="11" t="s">
        <v>2303</v>
      </c>
      <c r="D1018" s="11" t="s">
        <v>2304</v>
      </c>
      <c r="E1018" s="12"/>
      <c r="F1018" s="12"/>
      <c r="G1018" s="13" t="str">
        <f>VLOOKUP(A1018,'[3]Slides tiep'!A$4:B$158,2,0)</f>
        <v>HCM</v>
      </c>
      <c r="H1018" s="14" t="s">
        <v>2218</v>
      </c>
      <c r="I1018" s="14" t="s">
        <v>2189</v>
      </c>
      <c r="J1018" s="23" t="s">
        <v>2190</v>
      </c>
    </row>
    <row r="1019" spans="1:10" x14ac:dyDescent="0.25">
      <c r="A1019" s="16">
        <v>910</v>
      </c>
      <c r="B1019" s="17">
        <v>91030</v>
      </c>
      <c r="C1019" s="18" t="s">
        <v>2305</v>
      </c>
      <c r="D1019" s="18" t="s">
        <v>2306</v>
      </c>
      <c r="E1019" s="12" t="str">
        <f>VLOOKUP(B1019,'[1]Loai PGD'!$A$3:$D$960,3,0)</f>
        <v>Đa năng</v>
      </c>
      <c r="F1019" s="12" t="str">
        <f>VLOOKUP(B1019,'[1]Loai PGD'!$A$3:$D$960,4,0)</f>
        <v>Độc lập</v>
      </c>
      <c r="G1019" s="19" t="str">
        <f>VLOOKUP(B1019,'[2]Quy mo PGD'!D$5:G$964,4,0)</f>
        <v>HCM</v>
      </c>
      <c r="H1019" s="20" t="s">
        <v>2218</v>
      </c>
      <c r="I1019" s="20" t="s">
        <v>2189</v>
      </c>
      <c r="J1019" s="23" t="s">
        <v>2190</v>
      </c>
    </row>
    <row r="1020" spans="1:10" x14ac:dyDescent="0.25">
      <c r="A1020" s="16">
        <v>910</v>
      </c>
      <c r="B1020" s="17">
        <v>91031</v>
      </c>
      <c r="C1020" s="18" t="s">
        <v>2307</v>
      </c>
      <c r="D1020" s="18" t="s">
        <v>2308</v>
      </c>
      <c r="E1020" s="12" t="str">
        <f>VLOOKUP(B1020,'[1]Loai PGD'!$A$3:$D$960,3,0)</f>
        <v>Đa năng</v>
      </c>
      <c r="F1020" s="12" t="str">
        <f>VLOOKUP(B1020,'[1]Loai PGD'!$A$3:$D$960,4,0)</f>
        <v>Độc lập</v>
      </c>
      <c r="G1020" s="19" t="str">
        <f>VLOOKUP(B1020,'[2]Quy mo PGD'!D$5:G$964,4,0)</f>
        <v>HCM</v>
      </c>
      <c r="H1020" s="20" t="s">
        <v>2218</v>
      </c>
      <c r="I1020" s="20" t="s">
        <v>2189</v>
      </c>
      <c r="J1020" s="23" t="s">
        <v>2190</v>
      </c>
    </row>
    <row r="1021" spans="1:10" x14ac:dyDescent="0.25">
      <c r="A1021" s="16">
        <v>910</v>
      </c>
      <c r="B1021" s="17">
        <v>91032</v>
      </c>
      <c r="C1021" s="18" t="s">
        <v>2309</v>
      </c>
      <c r="D1021" s="18" t="s">
        <v>2310</v>
      </c>
      <c r="E1021" s="12" t="str">
        <f>VLOOKUP(B1021,'[1]Loai PGD'!$A$3:$D$960,3,0)</f>
        <v xml:space="preserve">Chuẩn  </v>
      </c>
      <c r="F1021" s="12" t="str">
        <f>VLOOKUP(B1021,'[1]Loai PGD'!$A$3:$D$960,4,0)</f>
        <v>Độc lập</v>
      </c>
      <c r="G1021" s="19" t="str">
        <f>VLOOKUP(B1021,'[2]Quy mo PGD'!D$5:G$964,4,0)</f>
        <v>HCM</v>
      </c>
      <c r="H1021" s="20" t="s">
        <v>2218</v>
      </c>
      <c r="I1021" s="20" t="s">
        <v>2189</v>
      </c>
      <c r="J1021" s="23" t="s">
        <v>2190</v>
      </c>
    </row>
    <row r="1022" spans="1:10" x14ac:dyDescent="0.25">
      <c r="A1022" s="16">
        <v>910</v>
      </c>
      <c r="B1022" s="17">
        <v>91033</v>
      </c>
      <c r="C1022" s="18" t="s">
        <v>1378</v>
      </c>
      <c r="D1022" s="18" t="s">
        <v>2311</v>
      </c>
      <c r="E1022" s="12" t="str">
        <f>VLOOKUP(B1022,'[1]Loai PGD'!$A$3:$D$960,3,0)</f>
        <v>Đa năng</v>
      </c>
      <c r="F1022" s="12" t="str">
        <f>VLOOKUP(B1022,'[1]Loai PGD'!$A$3:$D$960,4,0)</f>
        <v>Độc lập</v>
      </c>
      <c r="G1022" s="19" t="str">
        <f>VLOOKUP(B1022,'[2]Quy mo PGD'!D$5:G$964,4,0)</f>
        <v>HCM</v>
      </c>
      <c r="H1022" s="20" t="s">
        <v>2188</v>
      </c>
      <c r="I1022" s="20" t="s">
        <v>2189</v>
      </c>
      <c r="J1022" s="23" t="s">
        <v>2190</v>
      </c>
    </row>
    <row r="1023" spans="1:10" x14ac:dyDescent="0.25">
      <c r="A1023" s="9">
        <v>912</v>
      </c>
      <c r="B1023" s="10">
        <v>91200</v>
      </c>
      <c r="C1023" s="11" t="s">
        <v>2312</v>
      </c>
      <c r="D1023" s="11" t="s">
        <v>2313</v>
      </c>
      <c r="E1023" s="12"/>
      <c r="F1023" s="12"/>
      <c r="G1023" s="13" t="str">
        <f>VLOOKUP(A1023,'[3]Slides tiep'!A$4:B$158,2,0)</f>
        <v>HCM</v>
      </c>
      <c r="H1023" s="14" t="s">
        <v>2218</v>
      </c>
      <c r="I1023" s="14" t="s">
        <v>2189</v>
      </c>
      <c r="J1023" s="23" t="s">
        <v>2190</v>
      </c>
    </row>
    <row r="1024" spans="1:10" x14ac:dyDescent="0.25">
      <c r="A1024" s="16">
        <v>912</v>
      </c>
      <c r="B1024" s="17">
        <v>91230</v>
      </c>
      <c r="C1024" s="18" t="s">
        <v>2314</v>
      </c>
      <c r="D1024" s="33" t="s">
        <v>2315</v>
      </c>
      <c r="E1024" s="12" t="str">
        <f>VLOOKUP(B1024,'[1]Loai PGD'!$A$3:$D$960,3,0)</f>
        <v>Đa năng duy trì KHDN</v>
      </c>
      <c r="F1024" s="12" t="str">
        <f>VLOOKUP(B1024,'[1]Loai PGD'!$A$3:$D$960,4,0)</f>
        <v>Độc lập</v>
      </c>
      <c r="G1024" s="19" t="str">
        <f>VLOOKUP(B1024,'[2]Quy mo PGD'!D$5:G$964,4,0)</f>
        <v>HCM</v>
      </c>
      <c r="H1024" s="20" t="s">
        <v>2198</v>
      </c>
      <c r="I1024" s="20" t="s">
        <v>2189</v>
      </c>
      <c r="J1024" s="23" t="s">
        <v>2190</v>
      </c>
    </row>
    <row r="1025" spans="1:10" x14ac:dyDescent="0.25">
      <c r="A1025" s="16">
        <v>912</v>
      </c>
      <c r="B1025" s="17">
        <v>91242</v>
      </c>
      <c r="C1025" s="18" t="s">
        <v>1863</v>
      </c>
      <c r="D1025" s="18" t="s">
        <v>2316</v>
      </c>
      <c r="E1025" s="12" t="str">
        <f>VLOOKUP(B1025,'[1]Loai PGD'!$A$3:$D$960,3,0)</f>
        <v>Hỗn hợp</v>
      </c>
      <c r="F1025" s="12" t="str">
        <f>VLOOKUP(B1025,'[1]Loai PGD'!$A$3:$D$960,4,0)</f>
        <v>Độc lập</v>
      </c>
      <c r="G1025" s="19" t="str">
        <f>VLOOKUP(B1025,'[2]Quy mo PGD'!D$5:G$964,4,0)</f>
        <v>HCM</v>
      </c>
      <c r="H1025" s="20" t="s">
        <v>2317</v>
      </c>
      <c r="I1025" s="20" t="s">
        <v>2189</v>
      </c>
      <c r="J1025" s="43" t="s">
        <v>2241</v>
      </c>
    </row>
    <row r="1026" spans="1:10" x14ac:dyDescent="0.25">
      <c r="A1026" s="9">
        <v>920</v>
      </c>
      <c r="B1026" s="10">
        <v>92000</v>
      </c>
      <c r="C1026" s="11" t="s">
        <v>2318</v>
      </c>
      <c r="D1026" s="11" t="s">
        <v>2319</v>
      </c>
      <c r="E1026" s="12"/>
      <c r="F1026" s="12"/>
      <c r="G1026" s="13" t="str">
        <f>VLOOKUP(A1026,'[3]Slides tiep'!A$4:B$158,2,0)</f>
        <v>HCM</v>
      </c>
      <c r="H1026" s="14" t="s">
        <v>2213</v>
      </c>
      <c r="I1026" s="14" t="s">
        <v>2189</v>
      </c>
      <c r="J1026" s="23" t="s">
        <v>2190</v>
      </c>
    </row>
    <row r="1027" spans="1:10" x14ac:dyDescent="0.25">
      <c r="A1027" s="16">
        <v>920</v>
      </c>
      <c r="B1027" s="17">
        <v>92030</v>
      </c>
      <c r="C1027" s="23" t="s">
        <v>1636</v>
      </c>
      <c r="D1027" s="23" t="s">
        <v>2320</v>
      </c>
      <c r="E1027" s="12" t="str">
        <f>VLOOKUP(B1027,'[1]Loai PGD'!$A$3:$D$960,3,0)</f>
        <v>Đa năng</v>
      </c>
      <c r="F1027" s="12" t="str">
        <f>VLOOKUP(B1027,'[1]Loai PGD'!$A$3:$D$960,4,0)</f>
        <v>Độc lập</v>
      </c>
      <c r="G1027" s="19" t="str">
        <f>VLOOKUP(B1027,'[2]Quy mo PGD'!D$5:G$964,4,0)</f>
        <v>HCM</v>
      </c>
      <c r="H1027" s="20" t="s">
        <v>2213</v>
      </c>
      <c r="I1027" s="20" t="s">
        <v>2189</v>
      </c>
      <c r="J1027" s="23" t="s">
        <v>2190</v>
      </c>
    </row>
    <row r="1028" spans="1:10" x14ac:dyDescent="0.25">
      <c r="A1028" s="16">
        <v>920</v>
      </c>
      <c r="B1028" s="17">
        <v>92031</v>
      </c>
      <c r="C1028" s="23" t="s">
        <v>2321</v>
      </c>
      <c r="D1028" s="23" t="s">
        <v>2322</v>
      </c>
      <c r="E1028" s="12" t="str">
        <f>VLOOKUP(B1028,'[1]Loai PGD'!$A$3:$D$960,3,0)</f>
        <v>Đa năng</v>
      </c>
      <c r="F1028" s="12" t="str">
        <f>VLOOKUP(B1028,'[1]Loai PGD'!$A$3:$D$960,4,0)</f>
        <v>Độc lập</v>
      </c>
      <c r="G1028" s="19" t="str">
        <f>VLOOKUP(B1028,'[2]Quy mo PGD'!D$5:G$964,4,0)</f>
        <v>HCM</v>
      </c>
      <c r="H1028" s="20" t="s">
        <v>2213</v>
      </c>
      <c r="I1028" s="20" t="s">
        <v>2189</v>
      </c>
      <c r="J1028" s="23" t="s">
        <v>2190</v>
      </c>
    </row>
    <row r="1029" spans="1:10" x14ac:dyDescent="0.25">
      <c r="A1029" s="16">
        <v>920</v>
      </c>
      <c r="B1029" s="17">
        <v>92032</v>
      </c>
      <c r="C1029" s="23" t="s">
        <v>2323</v>
      </c>
      <c r="D1029" s="23" t="s">
        <v>2324</v>
      </c>
      <c r="E1029" s="12" t="str">
        <f>VLOOKUP(B1029,'[1]Loai PGD'!$A$3:$D$960,3,0)</f>
        <v>Đa năng</v>
      </c>
      <c r="F1029" s="12" t="str">
        <f>VLOOKUP(B1029,'[1]Loai PGD'!$A$3:$D$960,4,0)</f>
        <v>Độc lập</v>
      </c>
      <c r="G1029" s="19" t="str">
        <f>VLOOKUP(B1029,'[2]Quy mo PGD'!D$5:G$964,4,0)</f>
        <v>HCM</v>
      </c>
      <c r="H1029" s="20" t="s">
        <v>2213</v>
      </c>
      <c r="I1029" s="20" t="s">
        <v>2189</v>
      </c>
      <c r="J1029" s="23" t="s">
        <v>2190</v>
      </c>
    </row>
    <row r="1030" spans="1:10" x14ac:dyDescent="0.25">
      <c r="A1030" s="16">
        <v>920</v>
      </c>
      <c r="B1030" s="17">
        <v>92033</v>
      </c>
      <c r="C1030" s="23" t="s">
        <v>2325</v>
      </c>
      <c r="D1030" s="23" t="s">
        <v>2326</v>
      </c>
      <c r="E1030" s="12" t="str">
        <f>VLOOKUP(B1030,'[1]Loai PGD'!$A$3:$D$960,3,0)</f>
        <v>Đa năng</v>
      </c>
      <c r="F1030" s="12" t="str">
        <f>VLOOKUP(B1030,'[1]Loai PGD'!$A$3:$D$960,4,0)</f>
        <v>Độc lập</v>
      </c>
      <c r="G1030" s="19" t="str">
        <f>VLOOKUP(B1030,'[2]Quy mo PGD'!D$5:G$964,4,0)</f>
        <v>HCM</v>
      </c>
      <c r="H1030" s="20" t="s">
        <v>2213</v>
      </c>
      <c r="I1030" s="20" t="s">
        <v>2189</v>
      </c>
      <c r="J1030" s="23" t="s">
        <v>2190</v>
      </c>
    </row>
    <row r="1031" spans="1:10" x14ac:dyDescent="0.25">
      <c r="A1031" s="57">
        <v>920</v>
      </c>
      <c r="B1031" s="58">
        <v>92035</v>
      </c>
      <c r="C1031" s="71" t="s">
        <v>2327</v>
      </c>
      <c r="D1031" s="71" t="s">
        <v>2328</v>
      </c>
      <c r="E1031" s="12" t="str">
        <f>VLOOKUP(B1031,'[1]Loai PGD'!$A$3:$D$960,3,0)</f>
        <v>Đa năng</v>
      </c>
      <c r="F1031" s="12" t="str">
        <f>VLOOKUP(B1031,'[1]Loai PGD'!$A$3:$D$960,4,0)</f>
        <v>Độc lập</v>
      </c>
      <c r="G1031" s="60" t="str">
        <f>VLOOKUP(B1031,'[2]Quy mo PGD'!D$5:G$964,4,0)</f>
        <v>HCM</v>
      </c>
      <c r="H1031" s="61" t="s">
        <v>2213</v>
      </c>
      <c r="I1031" s="61" t="s">
        <v>2189</v>
      </c>
      <c r="J1031" s="23" t="s">
        <v>2190</v>
      </c>
    </row>
    <row r="1032" spans="1:10" x14ac:dyDescent="0.25">
      <c r="A1032" s="16">
        <v>920</v>
      </c>
      <c r="B1032" s="17">
        <v>92036</v>
      </c>
      <c r="C1032" s="23" t="s">
        <v>2329</v>
      </c>
      <c r="D1032" s="23" t="s">
        <v>2330</v>
      </c>
      <c r="E1032" s="12" t="str">
        <f>VLOOKUP(B1032,'[1]Loai PGD'!$A$3:$D$960,3,0)</f>
        <v>Đa năng</v>
      </c>
      <c r="F1032" s="12" t="str">
        <f>VLOOKUP(B1032,'[1]Loai PGD'!$A$3:$D$960,4,0)</f>
        <v>Độc lập</v>
      </c>
      <c r="G1032" s="19" t="str">
        <f>VLOOKUP(B1032,'[2]Quy mo PGD'!D$5:G$964,4,0)</f>
        <v>HCM</v>
      </c>
      <c r="H1032" s="20" t="s">
        <v>2213</v>
      </c>
      <c r="I1032" s="20" t="s">
        <v>2189</v>
      </c>
      <c r="J1032" s="23" t="s">
        <v>2190</v>
      </c>
    </row>
    <row r="1033" spans="1:10" x14ac:dyDescent="0.25">
      <c r="A1033" s="16">
        <v>920</v>
      </c>
      <c r="B1033" s="17">
        <v>92037</v>
      </c>
      <c r="C1033" s="23" t="s">
        <v>2331</v>
      </c>
      <c r="D1033" s="23" t="s">
        <v>2332</v>
      </c>
      <c r="E1033" s="12" t="str">
        <f>VLOOKUP(B1033,'[1]Loai PGD'!$A$3:$D$960,3,0)</f>
        <v>Đa năng</v>
      </c>
      <c r="F1033" s="12" t="str">
        <f>VLOOKUP(B1033,'[1]Loai PGD'!$A$3:$D$960,4,0)</f>
        <v>Độc lập</v>
      </c>
      <c r="G1033" s="19" t="str">
        <f>VLOOKUP(B1033,'[2]Quy mo PGD'!D$5:G$964,4,0)</f>
        <v>HCM</v>
      </c>
      <c r="H1033" s="20" t="s">
        <v>2213</v>
      </c>
      <c r="I1033" s="20" t="s">
        <v>2189</v>
      </c>
      <c r="J1033" s="23" t="s">
        <v>2190</v>
      </c>
    </row>
    <row r="1034" spans="1:10" x14ac:dyDescent="0.25">
      <c r="A1034" s="16">
        <v>920</v>
      </c>
      <c r="B1034" s="17">
        <v>92038</v>
      </c>
      <c r="C1034" s="23" t="s">
        <v>2333</v>
      </c>
      <c r="D1034" s="23" t="s">
        <v>2334</v>
      </c>
      <c r="E1034" s="12" t="str">
        <f>VLOOKUP(B1034,'[1]Loai PGD'!$A$3:$D$960,3,0)</f>
        <v>Đa năng</v>
      </c>
      <c r="F1034" s="12" t="str">
        <f>VLOOKUP(B1034,'[1]Loai PGD'!$A$3:$D$960,4,0)</f>
        <v>Độc lập</v>
      </c>
      <c r="G1034" s="19" t="str">
        <f>VLOOKUP(B1034,'[2]Quy mo PGD'!D$5:G$964,4,0)</f>
        <v>HCM</v>
      </c>
      <c r="H1034" s="20" t="s">
        <v>2335</v>
      </c>
      <c r="I1034" s="20" t="s">
        <v>2189</v>
      </c>
      <c r="J1034" s="23" t="s">
        <v>2190</v>
      </c>
    </row>
    <row r="1035" spans="1:10" x14ac:dyDescent="0.25">
      <c r="A1035" s="9">
        <v>922</v>
      </c>
      <c r="B1035" s="10">
        <v>92200</v>
      </c>
      <c r="C1035" s="11" t="s">
        <v>2336</v>
      </c>
      <c r="D1035" s="11" t="s">
        <v>2337</v>
      </c>
      <c r="E1035" s="12"/>
      <c r="F1035" s="12"/>
      <c r="G1035" s="13" t="str">
        <f>VLOOKUP(A1035,'[3]Slides tiep'!A$4:B$158,2,0)</f>
        <v>HCM</v>
      </c>
      <c r="H1035" s="14" t="s">
        <v>2335</v>
      </c>
      <c r="I1035" s="14" t="s">
        <v>2189</v>
      </c>
      <c r="J1035" s="23" t="s">
        <v>2190</v>
      </c>
    </row>
    <row r="1036" spans="1:10" x14ac:dyDescent="0.25">
      <c r="A1036" s="16">
        <v>922</v>
      </c>
      <c r="B1036" s="17">
        <v>92230</v>
      </c>
      <c r="C1036" s="18" t="s">
        <v>2338</v>
      </c>
      <c r="D1036" s="18" t="s">
        <v>2339</v>
      </c>
      <c r="E1036" s="12" t="str">
        <f>VLOOKUP(B1036,'[1]Loai PGD'!$A$3:$D$960,3,0)</f>
        <v>Đa năng</v>
      </c>
      <c r="F1036" s="12" t="str">
        <f>VLOOKUP(B1036,'[1]Loai PGD'!$A$3:$D$960,4,0)</f>
        <v>Độc lập</v>
      </c>
      <c r="G1036" s="19" t="str">
        <f>VLOOKUP(B1036,'[2]Quy mo PGD'!D$5:G$964,4,0)</f>
        <v>HCM</v>
      </c>
      <c r="H1036" s="20" t="s">
        <v>2340</v>
      </c>
      <c r="I1036" s="20" t="s">
        <v>2189</v>
      </c>
      <c r="J1036" s="23" t="s">
        <v>2190</v>
      </c>
    </row>
    <row r="1037" spans="1:10" x14ac:dyDescent="0.25">
      <c r="A1037" s="16">
        <v>922</v>
      </c>
      <c r="B1037" s="17">
        <v>92231</v>
      </c>
      <c r="C1037" s="18" t="s">
        <v>1662</v>
      </c>
      <c r="D1037" s="18" t="s">
        <v>2341</v>
      </c>
      <c r="E1037" s="12" t="str">
        <f>VLOOKUP(B1037,'[1]Loai PGD'!$A$3:$D$960,3,0)</f>
        <v>Đa năng</v>
      </c>
      <c r="F1037" s="12" t="str">
        <f>VLOOKUP(B1037,'[1]Loai PGD'!$A$3:$D$960,4,0)</f>
        <v>Độc lập</v>
      </c>
      <c r="G1037" s="19" t="str">
        <f>VLOOKUP(B1037,'[2]Quy mo PGD'!D$5:G$964,4,0)</f>
        <v>HCM</v>
      </c>
      <c r="H1037" s="20" t="s">
        <v>2335</v>
      </c>
      <c r="I1037" s="20" t="s">
        <v>2189</v>
      </c>
      <c r="J1037" s="23" t="s">
        <v>2190</v>
      </c>
    </row>
    <row r="1038" spans="1:10" x14ac:dyDescent="0.25">
      <c r="A1038" s="16">
        <v>922</v>
      </c>
      <c r="B1038" s="17">
        <v>92232</v>
      </c>
      <c r="C1038" s="18" t="s">
        <v>445</v>
      </c>
      <c r="D1038" s="18" t="s">
        <v>2342</v>
      </c>
      <c r="E1038" s="12" t="str">
        <f>VLOOKUP(B1038,'[1]Loai PGD'!$A$3:$D$960,3,0)</f>
        <v>Đa năng</v>
      </c>
      <c r="F1038" s="12" t="str">
        <f>VLOOKUP(B1038,'[1]Loai PGD'!$A$3:$D$960,4,0)</f>
        <v>Độc lập</v>
      </c>
      <c r="G1038" s="19" t="str">
        <f>VLOOKUP(B1038,'[2]Quy mo PGD'!D$5:G$964,4,0)</f>
        <v>HCM</v>
      </c>
      <c r="H1038" s="20" t="s">
        <v>2201</v>
      </c>
      <c r="I1038" s="20" t="s">
        <v>2189</v>
      </c>
      <c r="J1038" s="23" t="s">
        <v>2190</v>
      </c>
    </row>
    <row r="1039" spans="1:10" x14ac:dyDescent="0.25">
      <c r="A1039" s="16">
        <v>922</v>
      </c>
      <c r="B1039" s="17">
        <v>92233</v>
      </c>
      <c r="C1039" s="18" t="s">
        <v>2343</v>
      </c>
      <c r="D1039" s="18" t="s">
        <v>2344</v>
      </c>
      <c r="E1039" s="12" t="str">
        <f>VLOOKUP(B1039,'[1]Loai PGD'!$A$3:$D$960,3,0)</f>
        <v>Đa năng</v>
      </c>
      <c r="F1039" s="12" t="str">
        <f>VLOOKUP(B1039,'[1]Loai PGD'!$A$3:$D$960,4,0)</f>
        <v>Độc lập</v>
      </c>
      <c r="G1039" s="19" t="str">
        <f>VLOOKUP(B1039,'[2]Quy mo PGD'!D$5:G$964,4,0)</f>
        <v>HCM</v>
      </c>
      <c r="H1039" s="20" t="s">
        <v>2345</v>
      </c>
      <c r="I1039" s="20" t="s">
        <v>2189</v>
      </c>
      <c r="J1039" s="23" t="s">
        <v>2190</v>
      </c>
    </row>
    <row r="1040" spans="1:10" x14ac:dyDescent="0.25">
      <c r="A1040" s="16">
        <v>922</v>
      </c>
      <c r="B1040" s="17">
        <v>92234</v>
      </c>
      <c r="C1040" s="18" t="s">
        <v>2346</v>
      </c>
      <c r="D1040" s="18" t="s">
        <v>2347</v>
      </c>
      <c r="E1040" s="12" t="str">
        <f>VLOOKUP(B1040,'[1]Loai PGD'!$A$3:$D$960,3,0)</f>
        <v>Đa năng</v>
      </c>
      <c r="F1040" s="12" t="str">
        <f>VLOOKUP(B1040,'[1]Loai PGD'!$A$3:$D$960,4,0)</f>
        <v>Độc lập</v>
      </c>
      <c r="G1040" s="19" t="str">
        <f>VLOOKUP(B1040,'[2]Quy mo PGD'!D$5:G$964,4,0)</f>
        <v>HCM</v>
      </c>
      <c r="H1040" s="20" t="s">
        <v>2244</v>
      </c>
      <c r="I1040" s="20" t="s">
        <v>2189</v>
      </c>
      <c r="J1040" s="23" t="s">
        <v>2190</v>
      </c>
    </row>
    <row r="1041" spans="1:10" x14ac:dyDescent="0.25">
      <c r="A1041" s="9">
        <v>923</v>
      </c>
      <c r="B1041" s="10">
        <v>92300</v>
      </c>
      <c r="C1041" s="11" t="s">
        <v>2348</v>
      </c>
      <c r="D1041" s="11" t="s">
        <v>2349</v>
      </c>
      <c r="E1041" s="12"/>
      <c r="F1041" s="12"/>
      <c r="G1041" s="13" t="str">
        <f>VLOOKUP(A1041,'[3]Slides tiep'!A$4:B$158,2,0)</f>
        <v>HCM</v>
      </c>
      <c r="H1041" s="14" t="s">
        <v>2340</v>
      </c>
      <c r="I1041" s="14" t="s">
        <v>2189</v>
      </c>
      <c r="J1041" s="23" t="s">
        <v>2190</v>
      </c>
    </row>
    <row r="1042" spans="1:10" x14ac:dyDescent="0.25">
      <c r="A1042" s="16">
        <v>923</v>
      </c>
      <c r="B1042" s="17">
        <v>92330</v>
      </c>
      <c r="C1042" s="18" t="s">
        <v>2350</v>
      </c>
      <c r="D1042" s="18" t="s">
        <v>2351</v>
      </c>
      <c r="E1042" s="12" t="str">
        <f>VLOOKUP(B1042,'[1]Loai PGD'!$A$3:$D$960,3,0)</f>
        <v>Đa năng</v>
      </c>
      <c r="F1042" s="12" t="str">
        <f>VLOOKUP(B1042,'[1]Loai PGD'!$A$3:$D$960,4,0)</f>
        <v>Độc lập</v>
      </c>
      <c r="G1042" s="19" t="str">
        <f>VLOOKUP(B1042,'[2]Quy mo PGD'!D$5:G$964,4,0)</f>
        <v>HCM</v>
      </c>
      <c r="H1042" s="20" t="s">
        <v>2335</v>
      </c>
      <c r="I1042" s="20" t="s">
        <v>2189</v>
      </c>
      <c r="J1042" s="23" t="s">
        <v>2190</v>
      </c>
    </row>
    <row r="1043" spans="1:10" x14ac:dyDescent="0.25">
      <c r="A1043" s="16">
        <v>923</v>
      </c>
      <c r="B1043" s="17">
        <v>92331</v>
      </c>
      <c r="C1043" s="18" t="s">
        <v>2352</v>
      </c>
      <c r="D1043" s="18" t="s">
        <v>2353</v>
      </c>
      <c r="E1043" s="12" t="str">
        <f>VLOOKUP(B1043,'[1]Loai PGD'!$A$3:$D$960,3,0)</f>
        <v>Đa năng</v>
      </c>
      <c r="F1043" s="12" t="str">
        <f>VLOOKUP(B1043,'[1]Loai PGD'!$A$3:$D$960,4,0)</f>
        <v>Độc lập</v>
      </c>
      <c r="G1043" s="19" t="str">
        <f>VLOOKUP(B1043,'[2]Quy mo PGD'!D$5:G$964,4,0)</f>
        <v>HCM</v>
      </c>
      <c r="H1043" s="20" t="s">
        <v>2195</v>
      </c>
      <c r="I1043" s="20" t="s">
        <v>2189</v>
      </c>
      <c r="J1043" s="23" t="s">
        <v>2190</v>
      </c>
    </row>
    <row r="1044" spans="1:10" x14ac:dyDescent="0.25">
      <c r="A1044" s="16">
        <v>923</v>
      </c>
      <c r="B1044" s="17">
        <v>92332</v>
      </c>
      <c r="C1044" s="18" t="s">
        <v>2354</v>
      </c>
      <c r="D1044" s="18" t="s">
        <v>2355</v>
      </c>
      <c r="E1044" s="12" t="str">
        <f>VLOOKUP(B1044,'[1]Loai PGD'!$A$3:$D$960,3,0)</f>
        <v xml:space="preserve">Chuẩn  </v>
      </c>
      <c r="F1044" s="12" t="str">
        <f>VLOOKUP(B1044,'[1]Loai PGD'!$A$3:$D$960,4,0)</f>
        <v>Tập trung</v>
      </c>
      <c r="G1044" s="19" t="str">
        <f>VLOOKUP(B1044,'[2]Quy mo PGD'!D$5:G$964,4,0)</f>
        <v>HCM</v>
      </c>
      <c r="H1044" s="20" t="s">
        <v>2340</v>
      </c>
      <c r="I1044" s="20" t="s">
        <v>2189</v>
      </c>
      <c r="J1044" s="23" t="s">
        <v>2190</v>
      </c>
    </row>
    <row r="1045" spans="1:10" x14ac:dyDescent="0.25">
      <c r="A1045" s="16">
        <v>923</v>
      </c>
      <c r="B1045" s="17">
        <v>92333</v>
      </c>
      <c r="C1045" s="18" t="s">
        <v>291</v>
      </c>
      <c r="D1045" s="18" t="s">
        <v>2356</v>
      </c>
      <c r="E1045" s="12" t="str">
        <f>VLOOKUP(B1045,'[1]Loai PGD'!$A$3:$D$960,3,0)</f>
        <v>Đa năng</v>
      </c>
      <c r="F1045" s="12" t="str">
        <f>VLOOKUP(B1045,'[1]Loai PGD'!$A$3:$D$960,4,0)</f>
        <v>Độc lập</v>
      </c>
      <c r="G1045" s="19" t="str">
        <f>VLOOKUP(B1045,'[2]Quy mo PGD'!D$5:G$964,4,0)</f>
        <v>HCM</v>
      </c>
      <c r="H1045" s="20" t="s">
        <v>2195</v>
      </c>
      <c r="I1045" s="20" t="s">
        <v>2189</v>
      </c>
      <c r="J1045" s="23" t="s">
        <v>2190</v>
      </c>
    </row>
    <row r="1046" spans="1:10" x14ac:dyDescent="0.25">
      <c r="A1046" s="9">
        <v>924</v>
      </c>
      <c r="B1046" s="10">
        <v>92400</v>
      </c>
      <c r="C1046" s="11" t="s">
        <v>2357</v>
      </c>
      <c r="D1046" s="11" t="s">
        <v>2358</v>
      </c>
      <c r="E1046" s="12"/>
      <c r="F1046" s="12"/>
      <c r="G1046" s="13" t="str">
        <f>VLOOKUP(A1046,'[3]Slides tiep'!A$4:B$158,2,0)</f>
        <v>HCM</v>
      </c>
      <c r="H1046" s="14" t="s">
        <v>527</v>
      </c>
      <c r="I1046" s="14" t="s">
        <v>2189</v>
      </c>
      <c r="J1046" s="23" t="s">
        <v>2190</v>
      </c>
    </row>
    <row r="1047" spans="1:10" x14ac:dyDescent="0.25">
      <c r="A1047" s="16">
        <v>924</v>
      </c>
      <c r="B1047" s="17">
        <v>92430</v>
      </c>
      <c r="C1047" s="18" t="s">
        <v>2359</v>
      </c>
      <c r="D1047" s="18" t="s">
        <v>2360</v>
      </c>
      <c r="E1047" s="12" t="str">
        <f>VLOOKUP(B1047,'[1]Loai PGD'!$A$3:$D$960,3,0)</f>
        <v>Đa năng duy trì KHDN</v>
      </c>
      <c r="F1047" s="12" t="str">
        <f>VLOOKUP(B1047,'[1]Loai PGD'!$A$3:$D$960,4,0)</f>
        <v>Độc lập</v>
      </c>
      <c r="G1047" s="19" t="str">
        <f>VLOOKUP(B1047,'[2]Quy mo PGD'!D$5:G$964,4,0)</f>
        <v>HCM</v>
      </c>
      <c r="H1047" s="20" t="s">
        <v>527</v>
      </c>
      <c r="I1047" s="20" t="s">
        <v>2189</v>
      </c>
      <c r="J1047" s="23" t="s">
        <v>2190</v>
      </c>
    </row>
    <row r="1048" spans="1:10" x14ac:dyDescent="0.25">
      <c r="A1048" s="16">
        <v>924</v>
      </c>
      <c r="B1048" s="17">
        <v>92431</v>
      </c>
      <c r="C1048" s="18" t="s">
        <v>2361</v>
      </c>
      <c r="D1048" s="18" t="s">
        <v>2362</v>
      </c>
      <c r="E1048" s="12" t="str">
        <f>VLOOKUP(B1048,'[1]Loai PGD'!$A$3:$D$960,3,0)</f>
        <v>Đa năng</v>
      </c>
      <c r="F1048" s="12" t="str">
        <f>VLOOKUP(B1048,'[1]Loai PGD'!$A$3:$D$960,4,0)</f>
        <v>Tập trung</v>
      </c>
      <c r="G1048" s="19" t="str">
        <f>VLOOKUP(B1048,'[2]Quy mo PGD'!D$5:G$964,4,0)</f>
        <v>HCM</v>
      </c>
      <c r="H1048" s="20" t="s">
        <v>527</v>
      </c>
      <c r="I1048" s="20" t="s">
        <v>2189</v>
      </c>
      <c r="J1048" s="23" t="s">
        <v>2190</v>
      </c>
    </row>
    <row r="1049" spans="1:10" x14ac:dyDescent="0.25">
      <c r="A1049" s="16">
        <v>924</v>
      </c>
      <c r="B1049" s="17">
        <v>92432</v>
      </c>
      <c r="C1049" s="18" t="s">
        <v>2363</v>
      </c>
      <c r="D1049" s="18" t="s">
        <v>2364</v>
      </c>
      <c r="E1049" s="12" t="str">
        <f>VLOOKUP(B1049,'[1]Loai PGD'!$A$3:$D$960,3,0)</f>
        <v>Đa năng</v>
      </c>
      <c r="F1049" s="12" t="str">
        <f>VLOOKUP(B1049,'[1]Loai PGD'!$A$3:$D$960,4,0)</f>
        <v>Tập trung</v>
      </c>
      <c r="G1049" s="19" t="str">
        <f>VLOOKUP(B1049,'[2]Quy mo PGD'!D$5:G$964,4,0)</f>
        <v>HCM</v>
      </c>
      <c r="H1049" s="20" t="s">
        <v>527</v>
      </c>
      <c r="I1049" s="20" t="s">
        <v>2189</v>
      </c>
      <c r="J1049" s="23" t="s">
        <v>2190</v>
      </c>
    </row>
    <row r="1050" spans="1:10" x14ac:dyDescent="0.25">
      <c r="A1050" s="16">
        <v>924</v>
      </c>
      <c r="B1050" s="17">
        <v>92434</v>
      </c>
      <c r="C1050" s="18" t="s">
        <v>2365</v>
      </c>
      <c r="D1050" s="18" t="s">
        <v>2366</v>
      </c>
      <c r="E1050" s="12" t="str">
        <f>VLOOKUP(B1050,'[1]Loai PGD'!$A$3:$D$960,3,0)</f>
        <v>Đa năng</v>
      </c>
      <c r="F1050" s="12" t="str">
        <f>VLOOKUP(B1050,'[1]Loai PGD'!$A$3:$D$960,4,0)</f>
        <v>Độc lập</v>
      </c>
      <c r="G1050" s="19" t="str">
        <f>VLOOKUP(B1050,'[2]Quy mo PGD'!D$5:G$964,4,0)</f>
        <v>HCM</v>
      </c>
      <c r="H1050" s="20" t="s">
        <v>2253</v>
      </c>
      <c r="I1050" s="20" t="s">
        <v>2189</v>
      </c>
      <c r="J1050" s="23" t="s">
        <v>2190</v>
      </c>
    </row>
    <row r="1051" spans="1:10" x14ac:dyDescent="0.25">
      <c r="A1051" s="16">
        <v>924</v>
      </c>
      <c r="B1051" s="17">
        <v>92435</v>
      </c>
      <c r="C1051" s="18" t="s">
        <v>81</v>
      </c>
      <c r="D1051" s="18" t="s">
        <v>2367</v>
      </c>
      <c r="E1051" s="12" t="str">
        <f>VLOOKUP(B1051,'[1]Loai PGD'!$A$3:$D$960,3,0)</f>
        <v>Đa năng</v>
      </c>
      <c r="F1051" s="12" t="str">
        <f>VLOOKUP(B1051,'[1]Loai PGD'!$A$3:$D$960,4,0)</f>
        <v>Độc lập</v>
      </c>
      <c r="G1051" s="19" t="str">
        <f>VLOOKUP(B1051,'[2]Quy mo PGD'!D$5:G$964,4,0)</f>
        <v>HCM</v>
      </c>
      <c r="H1051" s="20" t="s">
        <v>2188</v>
      </c>
      <c r="I1051" s="20" t="s">
        <v>2189</v>
      </c>
      <c r="J1051" s="23" t="s">
        <v>2190</v>
      </c>
    </row>
    <row r="1052" spans="1:10" x14ac:dyDescent="0.25">
      <c r="A1052" s="9">
        <v>926</v>
      </c>
      <c r="B1052" s="10">
        <v>92600</v>
      </c>
      <c r="C1052" s="11" t="s">
        <v>2368</v>
      </c>
      <c r="D1052" s="11" t="s">
        <v>2369</v>
      </c>
      <c r="E1052" s="12"/>
      <c r="F1052" s="12"/>
      <c r="G1052" s="13" t="str">
        <f>VLOOKUP(A1052,'[3]Slides tiep'!A$4:B$158,2,0)</f>
        <v>HCM</v>
      </c>
      <c r="H1052" s="14" t="s">
        <v>2370</v>
      </c>
      <c r="I1052" s="14" t="s">
        <v>2189</v>
      </c>
      <c r="J1052" s="23" t="s">
        <v>2190</v>
      </c>
    </row>
    <row r="1053" spans="1:10" x14ac:dyDescent="0.25">
      <c r="A1053" s="16">
        <v>926</v>
      </c>
      <c r="B1053" s="17">
        <v>92630</v>
      </c>
      <c r="C1053" s="18" t="s">
        <v>2371</v>
      </c>
      <c r="D1053" s="18" t="s">
        <v>2372</v>
      </c>
      <c r="E1053" s="12" t="str">
        <f>VLOOKUP(B1053,'[1]Loai PGD'!$A$3:$D$960,3,0)</f>
        <v xml:space="preserve">Chuẩn  </v>
      </c>
      <c r="F1053" s="12" t="str">
        <f>VLOOKUP(B1053,'[1]Loai PGD'!$A$3:$D$960,4,0)</f>
        <v>Tập trung</v>
      </c>
      <c r="G1053" s="19" t="str">
        <f>VLOOKUP(B1053,'[2]Quy mo PGD'!D$5:G$964,4,0)</f>
        <v>HCM</v>
      </c>
      <c r="H1053" s="20" t="s">
        <v>2370</v>
      </c>
      <c r="I1053" s="20" t="s">
        <v>2189</v>
      </c>
      <c r="J1053" s="23" t="s">
        <v>2190</v>
      </c>
    </row>
    <row r="1054" spans="1:10" x14ac:dyDescent="0.25">
      <c r="A1054" s="16">
        <v>926</v>
      </c>
      <c r="B1054" s="17">
        <v>92631</v>
      </c>
      <c r="C1054" s="18" t="s">
        <v>2373</v>
      </c>
      <c r="D1054" s="18" t="s">
        <v>2374</v>
      </c>
      <c r="E1054" s="12" t="str">
        <f>VLOOKUP(B1054,'[1]Loai PGD'!$A$3:$D$960,3,0)</f>
        <v>Đa năng</v>
      </c>
      <c r="F1054" s="12" t="str">
        <f>VLOOKUP(B1054,'[1]Loai PGD'!$A$3:$D$960,4,0)</f>
        <v>Độc lập</v>
      </c>
      <c r="G1054" s="19" t="str">
        <f>VLOOKUP(B1054,'[2]Quy mo PGD'!D$5:G$964,4,0)</f>
        <v>HCM</v>
      </c>
      <c r="H1054" s="20" t="s">
        <v>2370</v>
      </c>
      <c r="I1054" s="20" t="s">
        <v>2189</v>
      </c>
      <c r="J1054" s="23" t="s">
        <v>2190</v>
      </c>
    </row>
    <row r="1055" spans="1:10" x14ac:dyDescent="0.25">
      <c r="A1055" s="16">
        <v>926</v>
      </c>
      <c r="B1055" s="17">
        <v>92632</v>
      </c>
      <c r="C1055" s="18" t="s">
        <v>2375</v>
      </c>
      <c r="D1055" s="18" t="s">
        <v>2376</v>
      </c>
      <c r="E1055" s="12" t="str">
        <f>VLOOKUP(B1055,'[1]Loai PGD'!$A$3:$D$960,3,0)</f>
        <v>Đa năng</v>
      </c>
      <c r="F1055" s="12" t="str">
        <f>VLOOKUP(B1055,'[1]Loai PGD'!$A$3:$D$960,4,0)</f>
        <v>Độc lập</v>
      </c>
      <c r="G1055" s="19" t="str">
        <f>VLOOKUP(B1055,'[2]Quy mo PGD'!D$5:G$964,4,0)</f>
        <v>HCM</v>
      </c>
      <c r="H1055" s="20" t="s">
        <v>2370</v>
      </c>
      <c r="I1055" s="20" t="s">
        <v>2189</v>
      </c>
      <c r="J1055" s="23" t="s">
        <v>2190</v>
      </c>
    </row>
    <row r="1056" spans="1:10" x14ac:dyDescent="0.25">
      <c r="A1056" s="16">
        <v>926</v>
      </c>
      <c r="B1056" s="17">
        <v>92633</v>
      </c>
      <c r="C1056" s="18" t="s">
        <v>2377</v>
      </c>
      <c r="D1056" s="18" t="s">
        <v>2378</v>
      </c>
      <c r="E1056" s="12" t="str">
        <f>VLOOKUP(B1056,'[1]Loai PGD'!$A$3:$D$960,3,0)</f>
        <v>Đa năng</v>
      </c>
      <c r="F1056" s="12" t="str">
        <f>VLOOKUP(B1056,'[1]Loai PGD'!$A$3:$D$960,4,0)</f>
        <v>Tập trung</v>
      </c>
      <c r="G1056" s="19" t="str">
        <f>VLOOKUP(B1056,'[2]Quy mo PGD'!D$5:G$964,4,0)</f>
        <v>HCM</v>
      </c>
      <c r="H1056" s="20" t="s">
        <v>2370</v>
      </c>
      <c r="I1056" s="20" t="s">
        <v>2189</v>
      </c>
      <c r="J1056" s="23" t="s">
        <v>2190</v>
      </c>
    </row>
    <row r="1057" spans="1:10" x14ac:dyDescent="0.25">
      <c r="A1057" s="16">
        <v>926</v>
      </c>
      <c r="B1057" s="17">
        <v>92634</v>
      </c>
      <c r="C1057" s="18" t="s">
        <v>150</v>
      </c>
      <c r="D1057" s="18" t="s">
        <v>2379</v>
      </c>
      <c r="E1057" s="12" t="str">
        <f>VLOOKUP(B1057,'[1]Loai PGD'!$A$3:$D$960,3,0)</f>
        <v>Đa năng</v>
      </c>
      <c r="F1057" s="12" t="str">
        <f>VLOOKUP(B1057,'[1]Loai PGD'!$A$3:$D$960,4,0)</f>
        <v>Độc lập</v>
      </c>
      <c r="G1057" s="19" t="str">
        <f>VLOOKUP(B1057,'[2]Quy mo PGD'!D$5:G$964,4,0)</f>
        <v>HCM</v>
      </c>
      <c r="H1057" s="20" t="s">
        <v>2370</v>
      </c>
      <c r="I1057" s="20" t="s">
        <v>2189</v>
      </c>
      <c r="J1057" s="23" t="s">
        <v>2190</v>
      </c>
    </row>
    <row r="1058" spans="1:10" x14ac:dyDescent="0.25">
      <c r="A1058" s="16">
        <v>926</v>
      </c>
      <c r="B1058" s="17">
        <v>92636</v>
      </c>
      <c r="C1058" s="18" t="s">
        <v>2380</v>
      </c>
      <c r="D1058" s="18" t="s">
        <v>2381</v>
      </c>
      <c r="E1058" s="12" t="str">
        <f>VLOOKUP(B1058,'[1]Loai PGD'!$A$3:$D$960,3,0)</f>
        <v xml:space="preserve">Chuẩn  </v>
      </c>
      <c r="F1058" s="12" t="str">
        <f>VLOOKUP(B1058,'[1]Loai PGD'!$A$3:$D$960,4,0)</f>
        <v>Độc lập</v>
      </c>
      <c r="G1058" s="19" t="str">
        <f>VLOOKUP(B1058,'[2]Quy mo PGD'!D$5:G$964,4,0)</f>
        <v>HCM</v>
      </c>
      <c r="H1058" s="20" t="s">
        <v>2201</v>
      </c>
      <c r="I1058" s="20" t="s">
        <v>2189</v>
      </c>
      <c r="J1058" s="23" t="s">
        <v>2190</v>
      </c>
    </row>
    <row r="1059" spans="1:10" x14ac:dyDescent="0.25">
      <c r="A1059" s="16">
        <v>926</v>
      </c>
      <c r="B1059" s="17">
        <v>92639</v>
      </c>
      <c r="C1059" s="23" t="s">
        <v>2382</v>
      </c>
      <c r="D1059" s="23" t="s">
        <v>2383</v>
      </c>
      <c r="E1059" s="52" t="str">
        <f>VLOOKUP(B1059,'[1]Loai PGD'!$A$3:$D$960,3,0)</f>
        <v xml:space="preserve">Chuẩn  </v>
      </c>
      <c r="F1059" s="52" t="str">
        <f>VLOOKUP(B1059,'[1]Loai PGD'!$A$3:$D$960,4,0)</f>
        <v>Tập trung</v>
      </c>
      <c r="G1059" s="19" t="str">
        <f>VLOOKUP(B1059,'[2]Quy mo PGD'!D$5:G$964,4,0)</f>
        <v>HCM</v>
      </c>
      <c r="H1059" s="20" t="s">
        <v>2345</v>
      </c>
      <c r="I1059" s="20" t="s">
        <v>2189</v>
      </c>
      <c r="J1059" s="23" t="s">
        <v>2190</v>
      </c>
    </row>
    <row r="1060" spans="1:10" x14ac:dyDescent="0.25">
      <c r="A1060" s="16">
        <v>926</v>
      </c>
      <c r="B1060" s="17">
        <v>92640</v>
      </c>
      <c r="C1060" s="18" t="s">
        <v>2384</v>
      </c>
      <c r="D1060" s="18" t="s">
        <v>2385</v>
      </c>
      <c r="E1060" s="12" t="str">
        <f>VLOOKUP(B1060,'[1]Loai PGD'!$A$3:$D$960,3,0)</f>
        <v xml:space="preserve">Chuẩn  </v>
      </c>
      <c r="F1060" s="12" t="str">
        <f>VLOOKUP(B1060,'[1]Loai PGD'!$A$3:$D$960,4,0)</f>
        <v>Độc lập</v>
      </c>
      <c r="G1060" s="19" t="str">
        <f>VLOOKUP(B1060,'[2]Quy mo PGD'!D$5:G$964,4,0)</f>
        <v>HCM</v>
      </c>
      <c r="H1060" s="20" t="s">
        <v>2370</v>
      </c>
      <c r="I1060" s="20" t="s">
        <v>2189</v>
      </c>
      <c r="J1060" s="23" t="s">
        <v>2190</v>
      </c>
    </row>
    <row r="1061" spans="1:10" x14ac:dyDescent="0.25">
      <c r="A1061" s="9">
        <v>928</v>
      </c>
      <c r="B1061" s="10">
        <v>92800</v>
      </c>
      <c r="C1061" s="11" t="s">
        <v>2386</v>
      </c>
      <c r="D1061" s="11" t="s">
        <v>2387</v>
      </c>
      <c r="E1061" s="12"/>
      <c r="F1061" s="12"/>
      <c r="G1061" s="13" t="str">
        <f>VLOOKUP(A1061,'[3]Slides tiep'!A$4:B$158,2,0)</f>
        <v>HCM</v>
      </c>
      <c r="H1061" s="14" t="s">
        <v>2272</v>
      </c>
      <c r="I1061" s="14" t="s">
        <v>2189</v>
      </c>
      <c r="J1061" s="23" t="s">
        <v>2190</v>
      </c>
    </row>
    <row r="1062" spans="1:10" x14ac:dyDescent="0.25">
      <c r="A1062" s="16">
        <v>928</v>
      </c>
      <c r="B1062" s="17">
        <v>92830</v>
      </c>
      <c r="C1062" s="18" t="s">
        <v>1676</v>
      </c>
      <c r="D1062" s="18" t="s">
        <v>2388</v>
      </c>
      <c r="E1062" s="12" t="str">
        <f>VLOOKUP(B1062,'[1]Loai PGD'!$A$3:$D$960,3,0)</f>
        <v>Đa năng</v>
      </c>
      <c r="F1062" s="12" t="str">
        <f>VLOOKUP(B1062,'[1]Loai PGD'!$A$3:$D$960,4,0)</f>
        <v>Độc lập</v>
      </c>
      <c r="G1062" s="19" t="str">
        <f>VLOOKUP(B1062,'[2]Quy mo PGD'!D$5:G$964,4,0)</f>
        <v>HCM</v>
      </c>
      <c r="H1062" s="20" t="s">
        <v>2272</v>
      </c>
      <c r="I1062" s="20" t="s">
        <v>2189</v>
      </c>
      <c r="J1062" s="23" t="s">
        <v>2190</v>
      </c>
    </row>
    <row r="1063" spans="1:10" x14ac:dyDescent="0.25">
      <c r="A1063" s="16">
        <v>928</v>
      </c>
      <c r="B1063" s="17">
        <v>92831</v>
      </c>
      <c r="C1063" s="18" t="s">
        <v>2389</v>
      </c>
      <c r="D1063" s="18" t="s">
        <v>2390</v>
      </c>
      <c r="E1063" s="12" t="str">
        <f>VLOOKUP(B1063,'[1]Loai PGD'!$A$3:$D$960,3,0)</f>
        <v>Đa năng</v>
      </c>
      <c r="F1063" s="12" t="str">
        <f>VLOOKUP(B1063,'[1]Loai PGD'!$A$3:$D$960,4,0)</f>
        <v>Độc lập</v>
      </c>
      <c r="G1063" s="19" t="str">
        <f>VLOOKUP(B1063,'[2]Quy mo PGD'!D$5:G$964,4,0)</f>
        <v>HCM</v>
      </c>
      <c r="H1063" s="20" t="s">
        <v>2391</v>
      </c>
      <c r="I1063" s="20" t="s">
        <v>2189</v>
      </c>
      <c r="J1063" s="23" t="s">
        <v>2190</v>
      </c>
    </row>
    <row r="1064" spans="1:10" x14ac:dyDescent="0.25">
      <c r="A1064" s="16">
        <v>928</v>
      </c>
      <c r="B1064" s="17">
        <v>92832</v>
      </c>
      <c r="C1064" s="18" t="s">
        <v>2392</v>
      </c>
      <c r="D1064" s="18" t="s">
        <v>2393</v>
      </c>
      <c r="E1064" s="12" t="str">
        <f>VLOOKUP(B1064,'[1]Loai PGD'!$A$3:$D$960,3,0)</f>
        <v>Đa năng</v>
      </c>
      <c r="F1064" s="12" t="str">
        <f>VLOOKUP(B1064,'[1]Loai PGD'!$A$3:$D$960,4,0)</f>
        <v>Độc lập</v>
      </c>
      <c r="G1064" s="19" t="str">
        <f>VLOOKUP(B1064,'[2]Quy mo PGD'!D$5:G$964,4,0)</f>
        <v>HCM</v>
      </c>
      <c r="H1064" s="20" t="s">
        <v>2394</v>
      </c>
      <c r="I1064" s="20" t="s">
        <v>2189</v>
      </c>
      <c r="J1064" s="43" t="s">
        <v>2241</v>
      </c>
    </row>
    <row r="1065" spans="1:10" x14ac:dyDescent="0.25">
      <c r="A1065" s="16">
        <v>928</v>
      </c>
      <c r="B1065" s="17">
        <v>92833</v>
      </c>
      <c r="C1065" s="18" t="s">
        <v>2395</v>
      </c>
      <c r="D1065" s="18" t="s">
        <v>2396</v>
      </c>
      <c r="E1065" s="12" t="str">
        <f>VLOOKUP(B1065,'[1]Loai PGD'!$A$3:$D$960,3,0)</f>
        <v>Đa năng</v>
      </c>
      <c r="F1065" s="12" t="str">
        <f>VLOOKUP(B1065,'[1]Loai PGD'!$A$3:$D$960,4,0)</f>
        <v>Độc lập</v>
      </c>
      <c r="G1065" s="19" t="str">
        <f>VLOOKUP(B1065,'[2]Quy mo PGD'!D$5:G$964,4,0)</f>
        <v>HCM</v>
      </c>
      <c r="H1065" s="20" t="s">
        <v>2272</v>
      </c>
      <c r="I1065" s="20" t="s">
        <v>2189</v>
      </c>
      <c r="J1065" s="23" t="s">
        <v>2190</v>
      </c>
    </row>
    <row r="1066" spans="1:10" x14ac:dyDescent="0.25">
      <c r="A1066" s="16">
        <v>928</v>
      </c>
      <c r="B1066" s="17">
        <v>92834</v>
      </c>
      <c r="C1066" s="23" t="s">
        <v>2397</v>
      </c>
      <c r="D1066" s="23" t="s">
        <v>2398</v>
      </c>
      <c r="E1066" s="12" t="str">
        <f>VLOOKUP(B1066,'[1]Loai PGD'!$A$3:$D$960,3,0)</f>
        <v>Chưa cho vay</v>
      </c>
      <c r="F1066" s="12" t="str">
        <f>VLOOKUP(B1066,'[1]Loai PGD'!$A$3:$D$960,4,0)</f>
        <v>Chưa cho vay</v>
      </c>
      <c r="G1066" s="19" t="str">
        <f>VLOOKUP(B1066,'[2]Quy mo PGD'!D$5:G$964,4,0)</f>
        <v>HCM</v>
      </c>
      <c r="H1066" s="20" t="s">
        <v>2272</v>
      </c>
      <c r="I1066" s="20" t="s">
        <v>2189</v>
      </c>
      <c r="J1066" s="23" t="s">
        <v>2190</v>
      </c>
    </row>
    <row r="1067" spans="1:10" x14ac:dyDescent="0.25">
      <c r="A1067" s="16">
        <v>928</v>
      </c>
      <c r="B1067" s="17">
        <v>92835</v>
      </c>
      <c r="C1067" s="18" t="s">
        <v>2399</v>
      </c>
      <c r="D1067" s="18" t="s">
        <v>2400</v>
      </c>
      <c r="E1067" s="12" t="str">
        <f>VLOOKUP(B1067,'[1]Loai PGD'!$A$3:$D$960,3,0)</f>
        <v>Đa năng</v>
      </c>
      <c r="F1067" s="12" t="str">
        <f>VLOOKUP(B1067,'[1]Loai PGD'!$A$3:$D$960,4,0)</f>
        <v>Độc lập</v>
      </c>
      <c r="G1067" s="19" t="str">
        <f>VLOOKUP(B1067,'[2]Quy mo PGD'!D$5:G$964,4,0)</f>
        <v>HCM</v>
      </c>
      <c r="H1067" s="20" t="s">
        <v>2272</v>
      </c>
      <c r="I1067" s="20" t="s">
        <v>2189</v>
      </c>
      <c r="J1067" s="23" t="s">
        <v>2190</v>
      </c>
    </row>
    <row r="1068" spans="1:10" x14ac:dyDescent="0.25">
      <c r="A1068" s="16">
        <v>928</v>
      </c>
      <c r="B1068" s="17">
        <v>92836</v>
      </c>
      <c r="C1068" s="18" t="s">
        <v>2401</v>
      </c>
      <c r="D1068" s="18" t="s">
        <v>2402</v>
      </c>
      <c r="E1068" s="12" t="str">
        <f>VLOOKUP(B1068,'[1]Loai PGD'!$A$3:$D$960,3,0)</f>
        <v>Đa năng</v>
      </c>
      <c r="F1068" s="12" t="str">
        <f>VLOOKUP(B1068,'[1]Loai PGD'!$A$3:$D$960,4,0)</f>
        <v>Độc lập</v>
      </c>
      <c r="G1068" s="19" t="str">
        <f>VLOOKUP(B1068,'[2]Quy mo PGD'!D$5:G$964,4,0)</f>
        <v>HCM</v>
      </c>
      <c r="H1068" s="20" t="s">
        <v>2272</v>
      </c>
      <c r="I1068" s="20" t="s">
        <v>2189</v>
      </c>
      <c r="J1068" s="23" t="s">
        <v>2190</v>
      </c>
    </row>
    <row r="1069" spans="1:10" x14ac:dyDescent="0.25">
      <c r="A1069" s="16">
        <v>928</v>
      </c>
      <c r="B1069" s="17">
        <v>92837</v>
      </c>
      <c r="C1069" s="23" t="s">
        <v>2403</v>
      </c>
      <c r="D1069" s="23" t="s">
        <v>2404</v>
      </c>
      <c r="E1069" s="12" t="str">
        <f>VLOOKUP(B1069,'[1]Loai PGD'!$A$3:$D$960,3,0)</f>
        <v>Đa năng</v>
      </c>
      <c r="F1069" s="12" t="str">
        <f>VLOOKUP(B1069,'[1]Loai PGD'!$A$3:$D$960,4,0)</f>
        <v>Độc lập</v>
      </c>
      <c r="G1069" s="19" t="str">
        <f>VLOOKUP(B1069,'[2]Quy mo PGD'!D$5:G$964,4,0)</f>
        <v>HCM</v>
      </c>
      <c r="H1069" s="20" t="s">
        <v>2272</v>
      </c>
      <c r="I1069" s="20" t="s">
        <v>2189</v>
      </c>
      <c r="J1069" s="23" t="s">
        <v>2190</v>
      </c>
    </row>
    <row r="1070" spans="1:10" x14ac:dyDescent="0.25">
      <c r="A1070" s="9">
        <v>940</v>
      </c>
      <c r="B1070" s="10">
        <v>94000</v>
      </c>
      <c r="C1070" s="11" t="s">
        <v>2405</v>
      </c>
      <c r="D1070" s="11" t="s">
        <v>2406</v>
      </c>
      <c r="E1070" s="12"/>
      <c r="F1070" s="12"/>
      <c r="G1070" s="13" t="str">
        <f>VLOOKUP(A1070,'[3]Slides tiep'!A$4:B$158,2,0)</f>
        <v>HCM</v>
      </c>
      <c r="H1070" s="14" t="s">
        <v>2201</v>
      </c>
      <c r="I1070" s="14" t="s">
        <v>2189</v>
      </c>
      <c r="J1070" s="23" t="s">
        <v>2190</v>
      </c>
    </row>
    <row r="1071" spans="1:10" x14ac:dyDescent="0.25">
      <c r="A1071" s="16">
        <v>940</v>
      </c>
      <c r="B1071" s="17">
        <v>94030</v>
      </c>
      <c r="C1071" s="18" t="s">
        <v>1158</v>
      </c>
      <c r="D1071" s="18" t="s">
        <v>2407</v>
      </c>
      <c r="E1071" s="12" t="str">
        <f>VLOOKUP(B1071,'[1]Loai PGD'!$A$3:$D$960,3,0)</f>
        <v>Đa năng</v>
      </c>
      <c r="F1071" s="12" t="str">
        <f>VLOOKUP(B1071,'[1]Loai PGD'!$A$3:$D$960,4,0)</f>
        <v>Độc lập</v>
      </c>
      <c r="G1071" s="19" t="str">
        <f>VLOOKUP(B1071,'[2]Quy mo PGD'!D$5:G$964,4,0)</f>
        <v>HCM</v>
      </c>
      <c r="H1071" s="20" t="s">
        <v>2201</v>
      </c>
      <c r="I1071" s="20" t="s">
        <v>2189</v>
      </c>
      <c r="J1071" s="23" t="s">
        <v>2190</v>
      </c>
    </row>
    <row r="1072" spans="1:10" x14ac:dyDescent="0.25">
      <c r="A1072" s="16">
        <v>940</v>
      </c>
      <c r="B1072" s="17">
        <v>94031</v>
      </c>
      <c r="C1072" s="18" t="s">
        <v>198</v>
      </c>
      <c r="D1072" s="18" t="s">
        <v>2408</v>
      </c>
      <c r="E1072" s="12" t="str">
        <f>VLOOKUP(B1072,'[1]Loai PGD'!$A$3:$D$960,3,0)</f>
        <v>Đa năng</v>
      </c>
      <c r="F1072" s="12" t="str">
        <f>VLOOKUP(B1072,'[1]Loai PGD'!$A$3:$D$960,4,0)</f>
        <v>Độc lập</v>
      </c>
      <c r="G1072" s="19" t="str">
        <f>VLOOKUP(B1072,'[2]Quy mo PGD'!D$5:G$964,4,0)</f>
        <v>HCM</v>
      </c>
      <c r="H1072" s="20" t="s">
        <v>2201</v>
      </c>
      <c r="I1072" s="20" t="s">
        <v>2189</v>
      </c>
      <c r="J1072" s="23" t="s">
        <v>2190</v>
      </c>
    </row>
    <row r="1073" spans="1:10" x14ac:dyDescent="0.25">
      <c r="A1073" s="16">
        <v>940</v>
      </c>
      <c r="B1073" s="17">
        <v>94032</v>
      </c>
      <c r="C1073" s="18" t="s">
        <v>2409</v>
      </c>
      <c r="D1073" s="18" t="s">
        <v>2410</v>
      </c>
      <c r="E1073" s="12" t="str">
        <f>VLOOKUP(B1073,'[1]Loai PGD'!$A$3:$D$960,3,0)</f>
        <v>Đa năng</v>
      </c>
      <c r="F1073" s="12" t="str">
        <f>VLOOKUP(B1073,'[1]Loai PGD'!$A$3:$D$960,4,0)</f>
        <v>Độc lập</v>
      </c>
      <c r="G1073" s="19" t="str">
        <f>VLOOKUP(B1073,'[2]Quy mo PGD'!D$5:G$964,4,0)</f>
        <v>HCM</v>
      </c>
      <c r="H1073" s="20" t="s">
        <v>2201</v>
      </c>
      <c r="I1073" s="20" t="s">
        <v>2189</v>
      </c>
      <c r="J1073" s="23" t="s">
        <v>2190</v>
      </c>
    </row>
    <row r="1074" spans="1:10" x14ac:dyDescent="0.25">
      <c r="A1074" s="16">
        <v>940</v>
      </c>
      <c r="B1074" s="17">
        <v>94033</v>
      </c>
      <c r="C1074" s="18" t="s">
        <v>2411</v>
      </c>
      <c r="D1074" s="18" t="s">
        <v>2412</v>
      </c>
      <c r="E1074" s="12" t="str">
        <f>VLOOKUP(B1074,'[1]Loai PGD'!$A$3:$D$960,3,0)</f>
        <v>Đa năng</v>
      </c>
      <c r="F1074" s="12" t="str">
        <f>VLOOKUP(B1074,'[1]Loai PGD'!$A$3:$D$960,4,0)</f>
        <v>Độc lập</v>
      </c>
      <c r="G1074" s="19" t="str">
        <f>VLOOKUP(B1074,'[2]Quy mo PGD'!D$5:G$964,4,0)</f>
        <v>HCM</v>
      </c>
      <c r="H1074" s="20" t="s">
        <v>2201</v>
      </c>
      <c r="I1074" s="20" t="s">
        <v>2189</v>
      </c>
      <c r="J1074" s="23" t="s">
        <v>2190</v>
      </c>
    </row>
    <row r="1075" spans="1:10" x14ac:dyDescent="0.25">
      <c r="A1075" s="9">
        <v>942</v>
      </c>
      <c r="B1075" s="10">
        <v>94200</v>
      </c>
      <c r="C1075" s="11" t="s">
        <v>2413</v>
      </c>
      <c r="D1075" s="11" t="s">
        <v>2414</v>
      </c>
      <c r="E1075" s="12"/>
      <c r="F1075" s="12"/>
      <c r="G1075" s="13" t="str">
        <f>VLOOKUP(A1075,'[3]Slides tiep'!A$4:B$158,2,0)</f>
        <v>HCM</v>
      </c>
      <c r="H1075" s="14" t="s">
        <v>2345</v>
      </c>
      <c r="I1075" s="14" t="s">
        <v>2189</v>
      </c>
      <c r="J1075" s="23" t="s">
        <v>2190</v>
      </c>
    </row>
    <row r="1076" spans="1:10" x14ac:dyDescent="0.25">
      <c r="A1076" s="16">
        <v>942</v>
      </c>
      <c r="B1076" s="17">
        <v>94230</v>
      </c>
      <c r="C1076" s="18" t="s">
        <v>190</v>
      </c>
      <c r="D1076" s="18" t="s">
        <v>2415</v>
      </c>
      <c r="E1076" s="12" t="str">
        <f>VLOOKUP(B1076,'[1]Loai PGD'!$A$3:$D$960,3,0)</f>
        <v xml:space="preserve">Chuẩn  </v>
      </c>
      <c r="F1076" s="12" t="str">
        <f>VLOOKUP(B1076,'[1]Loai PGD'!$A$3:$D$960,4,0)</f>
        <v>Tập trung</v>
      </c>
      <c r="G1076" s="19" t="str">
        <f>VLOOKUP(B1076,'[2]Quy mo PGD'!D$5:G$964,4,0)</f>
        <v>HCM</v>
      </c>
      <c r="H1076" s="20" t="s">
        <v>2244</v>
      </c>
      <c r="I1076" s="20" t="s">
        <v>2189</v>
      </c>
      <c r="J1076" s="23" t="s">
        <v>2190</v>
      </c>
    </row>
    <row r="1077" spans="1:10" x14ac:dyDescent="0.25">
      <c r="A1077" s="16">
        <v>942</v>
      </c>
      <c r="B1077" s="17">
        <v>94231</v>
      </c>
      <c r="C1077" s="18" t="s">
        <v>2416</v>
      </c>
      <c r="D1077" s="18" t="s">
        <v>2417</v>
      </c>
      <c r="E1077" s="12" t="str">
        <f>VLOOKUP(B1077,'[1]Loai PGD'!$A$3:$D$960,3,0)</f>
        <v>Đa năng</v>
      </c>
      <c r="F1077" s="12" t="str">
        <f>VLOOKUP(B1077,'[1]Loai PGD'!$A$3:$D$960,4,0)</f>
        <v>Độc lập</v>
      </c>
      <c r="G1077" s="19" t="str">
        <f>VLOOKUP(B1077,'[2]Quy mo PGD'!D$5:G$964,4,0)</f>
        <v>HCM</v>
      </c>
      <c r="H1077" s="20" t="s">
        <v>2345</v>
      </c>
      <c r="I1077" s="20" t="s">
        <v>2189</v>
      </c>
      <c r="J1077" s="23" t="s">
        <v>2190</v>
      </c>
    </row>
    <row r="1078" spans="1:10" x14ac:dyDescent="0.25">
      <c r="A1078" s="16">
        <v>942</v>
      </c>
      <c r="B1078" s="17">
        <v>94232</v>
      </c>
      <c r="C1078" s="18" t="s">
        <v>2418</v>
      </c>
      <c r="D1078" s="53" t="s">
        <v>2419</v>
      </c>
      <c r="E1078" s="12" t="str">
        <f>VLOOKUP(B1078,'[1]Loai PGD'!$A$3:$D$960,3,0)</f>
        <v xml:space="preserve">Chuẩn  </v>
      </c>
      <c r="F1078" s="12" t="str">
        <f>VLOOKUP(B1078,'[1]Loai PGD'!$A$3:$D$960,4,0)</f>
        <v>Tập trung</v>
      </c>
      <c r="G1078" s="19" t="str">
        <f>VLOOKUP(B1078,'[2]Quy mo PGD'!D$5:G$964,4,0)</f>
        <v>HCM</v>
      </c>
      <c r="H1078" s="20" t="s">
        <v>2345</v>
      </c>
      <c r="I1078" s="20" t="s">
        <v>2189</v>
      </c>
      <c r="J1078" s="23" t="s">
        <v>2190</v>
      </c>
    </row>
    <row r="1079" spans="1:10" x14ac:dyDescent="0.25">
      <c r="A1079" s="16">
        <v>942</v>
      </c>
      <c r="B1079" s="17">
        <v>94233</v>
      </c>
      <c r="C1079" s="18" t="s">
        <v>2420</v>
      </c>
      <c r="D1079" s="18" t="s">
        <v>2421</v>
      </c>
      <c r="E1079" s="12" t="str">
        <f>VLOOKUP(B1079,'[1]Loai PGD'!$A$3:$D$960,3,0)</f>
        <v xml:space="preserve">Chuẩn  </v>
      </c>
      <c r="F1079" s="12" t="str">
        <f>VLOOKUP(B1079,'[1]Loai PGD'!$A$3:$D$960,4,0)</f>
        <v>Tập trung</v>
      </c>
      <c r="G1079" s="19" t="str">
        <f>VLOOKUP(B1079,'[2]Quy mo PGD'!D$5:G$964,4,0)</f>
        <v>HCM</v>
      </c>
      <c r="H1079" s="20" t="s">
        <v>2345</v>
      </c>
      <c r="I1079" s="20" t="s">
        <v>2189</v>
      </c>
      <c r="J1079" s="23" t="s">
        <v>2190</v>
      </c>
    </row>
    <row r="1080" spans="1:10" x14ac:dyDescent="0.25">
      <c r="A1080" s="16">
        <v>942</v>
      </c>
      <c r="B1080" s="17">
        <v>94234</v>
      </c>
      <c r="C1080" s="18" t="s">
        <v>2422</v>
      </c>
      <c r="D1080" s="18" t="s">
        <v>2423</v>
      </c>
      <c r="E1080" s="12" t="str">
        <f>VLOOKUP(B1080,'[1]Loai PGD'!$A$3:$D$960,3,0)</f>
        <v xml:space="preserve">Chuẩn  </v>
      </c>
      <c r="F1080" s="12" t="str">
        <f>VLOOKUP(B1080,'[1]Loai PGD'!$A$3:$D$960,4,0)</f>
        <v>Tập trung</v>
      </c>
      <c r="G1080" s="19" t="str">
        <f>VLOOKUP(B1080,'[2]Quy mo PGD'!D$5:G$964,4,0)</f>
        <v>HCM</v>
      </c>
      <c r="H1080" s="20" t="s">
        <v>2335</v>
      </c>
      <c r="I1080" s="20" t="s">
        <v>2189</v>
      </c>
      <c r="J1080" s="23" t="s">
        <v>2190</v>
      </c>
    </row>
    <row r="1081" spans="1:10" x14ac:dyDescent="0.25">
      <c r="A1081" s="9">
        <v>944</v>
      </c>
      <c r="B1081" s="10">
        <v>94400</v>
      </c>
      <c r="C1081" s="11" t="s">
        <v>2424</v>
      </c>
      <c r="D1081" s="11" t="s">
        <v>2425</v>
      </c>
      <c r="E1081" s="12"/>
      <c r="F1081" s="12"/>
      <c r="G1081" s="13" t="str">
        <f>VLOOKUP(A1081,'[3]Slides tiep'!A$4:B$158,2,0)</f>
        <v>HCM</v>
      </c>
      <c r="H1081" s="14" t="s">
        <v>2195</v>
      </c>
      <c r="I1081" s="14" t="s">
        <v>2189</v>
      </c>
      <c r="J1081" s="23" t="s">
        <v>2190</v>
      </c>
    </row>
    <row r="1082" spans="1:10" x14ac:dyDescent="0.25">
      <c r="A1082" s="16">
        <v>944</v>
      </c>
      <c r="B1082" s="17">
        <v>94430</v>
      </c>
      <c r="C1082" s="18" t="s">
        <v>2426</v>
      </c>
      <c r="D1082" s="18" t="s">
        <v>2427</v>
      </c>
      <c r="E1082" s="12" t="str">
        <f>VLOOKUP(B1082,'[1]Loai PGD'!$A$3:$D$960,3,0)</f>
        <v>Đa năng</v>
      </c>
      <c r="F1082" s="12" t="str">
        <f>VLOOKUP(B1082,'[1]Loai PGD'!$A$3:$D$960,4,0)</f>
        <v>Độc lập</v>
      </c>
      <c r="G1082" s="19" t="str">
        <f>VLOOKUP(B1082,'[2]Quy mo PGD'!D$5:G$964,4,0)</f>
        <v>HCM</v>
      </c>
      <c r="H1082" s="20" t="s">
        <v>2195</v>
      </c>
      <c r="I1082" s="20" t="s">
        <v>2189</v>
      </c>
      <c r="J1082" s="23" t="s">
        <v>2190</v>
      </c>
    </row>
    <row r="1083" spans="1:10" x14ac:dyDescent="0.25">
      <c r="A1083" s="16">
        <v>944</v>
      </c>
      <c r="B1083" s="17">
        <v>94431</v>
      </c>
      <c r="C1083" s="18" t="s">
        <v>2428</v>
      </c>
      <c r="D1083" s="18" t="s">
        <v>2429</v>
      </c>
      <c r="E1083" s="12" t="str">
        <f>VLOOKUP(B1083,'[1]Loai PGD'!$A$3:$D$960,3,0)</f>
        <v>Đa năng</v>
      </c>
      <c r="F1083" s="12" t="str">
        <f>VLOOKUP(B1083,'[1]Loai PGD'!$A$3:$D$960,4,0)</f>
        <v>Độc lập</v>
      </c>
      <c r="G1083" s="19" t="str">
        <f>VLOOKUP(B1083,'[2]Quy mo PGD'!D$5:G$964,4,0)</f>
        <v>HCM</v>
      </c>
      <c r="H1083" s="20" t="s">
        <v>2345</v>
      </c>
      <c r="I1083" s="20" t="s">
        <v>2189</v>
      </c>
      <c r="J1083" s="23" t="s">
        <v>2190</v>
      </c>
    </row>
    <row r="1084" spans="1:10" x14ac:dyDescent="0.25">
      <c r="A1084" s="16">
        <v>944</v>
      </c>
      <c r="B1084" s="17">
        <v>94432</v>
      </c>
      <c r="C1084" s="18" t="s">
        <v>2430</v>
      </c>
      <c r="D1084" s="18" t="s">
        <v>2431</v>
      </c>
      <c r="E1084" s="12" t="str">
        <f>VLOOKUP(B1084,'[1]Loai PGD'!$A$3:$D$960,3,0)</f>
        <v>Đa năng</v>
      </c>
      <c r="F1084" s="12" t="str">
        <f>VLOOKUP(B1084,'[1]Loai PGD'!$A$3:$D$960,4,0)</f>
        <v>Độc lập</v>
      </c>
      <c r="G1084" s="19" t="str">
        <f>VLOOKUP(B1084,'[2]Quy mo PGD'!D$5:G$964,4,0)</f>
        <v>HCM</v>
      </c>
      <c r="H1084" s="20" t="s">
        <v>2244</v>
      </c>
      <c r="I1084" s="20" t="s">
        <v>2189</v>
      </c>
      <c r="J1084" s="23" t="s">
        <v>2190</v>
      </c>
    </row>
    <row r="1085" spans="1:10" x14ac:dyDescent="0.25">
      <c r="A1085" s="16">
        <v>944</v>
      </c>
      <c r="B1085" s="17">
        <v>94433</v>
      </c>
      <c r="C1085" s="18" t="s">
        <v>2432</v>
      </c>
      <c r="D1085" s="18" t="s">
        <v>2433</v>
      </c>
      <c r="E1085" s="12" t="str">
        <f>VLOOKUP(B1085,'[1]Loai PGD'!$A$3:$D$960,3,0)</f>
        <v>Đa năng</v>
      </c>
      <c r="F1085" s="12" t="str">
        <f>VLOOKUP(B1085,'[1]Loai PGD'!$A$3:$D$960,4,0)</f>
        <v>Độc lập</v>
      </c>
      <c r="G1085" s="19" t="str">
        <f>VLOOKUP(B1085,'[2]Quy mo PGD'!D$5:G$964,4,0)</f>
        <v>HCM</v>
      </c>
      <c r="H1085" s="20" t="s">
        <v>2195</v>
      </c>
      <c r="I1085" s="20" t="s">
        <v>2189</v>
      </c>
      <c r="J1085" s="23" t="s">
        <v>2190</v>
      </c>
    </row>
    <row r="1086" spans="1:10" x14ac:dyDescent="0.25">
      <c r="A1086" s="16">
        <v>944</v>
      </c>
      <c r="B1086" s="17">
        <v>94434</v>
      </c>
      <c r="C1086" s="18" t="s">
        <v>2434</v>
      </c>
      <c r="D1086" s="18" t="s">
        <v>2435</v>
      </c>
      <c r="E1086" s="12" t="str">
        <f>VLOOKUP(B1086,'[1]Loai PGD'!$A$3:$D$960,3,0)</f>
        <v>Chưa cho vay</v>
      </c>
      <c r="F1086" s="12" t="str">
        <f>VLOOKUP(B1086,'[1]Loai PGD'!$A$3:$D$960,4,0)</f>
        <v>Chưa cho vay</v>
      </c>
      <c r="G1086" s="19" t="str">
        <f>VLOOKUP(B1086,'[2]Quy mo PGD'!D$5:G$964,4,0)</f>
        <v>HCM</v>
      </c>
      <c r="H1086" s="20" t="s">
        <v>2391</v>
      </c>
      <c r="I1086" s="20" t="s">
        <v>2189</v>
      </c>
      <c r="J1086" s="23" t="s">
        <v>2190</v>
      </c>
    </row>
    <row r="1087" spans="1:10" x14ac:dyDescent="0.25">
      <c r="A1087" s="16">
        <v>944</v>
      </c>
      <c r="B1087" s="17">
        <v>94435</v>
      </c>
      <c r="C1087" s="18" t="s">
        <v>2436</v>
      </c>
      <c r="D1087" s="18" t="s">
        <v>2437</v>
      </c>
      <c r="E1087" s="12" t="str">
        <f>VLOOKUP(B1087,'[1]Loai PGD'!$A$3:$D$960,3,0)</f>
        <v>Đa năng</v>
      </c>
      <c r="F1087" s="12" t="str">
        <f>VLOOKUP(B1087,'[1]Loai PGD'!$A$3:$D$960,4,0)</f>
        <v>Tập trung</v>
      </c>
      <c r="G1087" s="19" t="str">
        <f>VLOOKUP(B1087,'[2]Quy mo PGD'!D$5:G$964,4,0)</f>
        <v>HCM</v>
      </c>
      <c r="H1087" s="20" t="s">
        <v>2195</v>
      </c>
      <c r="I1087" s="20" t="s">
        <v>2189</v>
      </c>
      <c r="J1087" s="23" t="s">
        <v>2190</v>
      </c>
    </row>
    <row r="1088" spans="1:10" x14ac:dyDescent="0.25">
      <c r="A1088" s="16">
        <v>944</v>
      </c>
      <c r="B1088" s="17">
        <v>94436</v>
      </c>
      <c r="C1088" s="18" t="s">
        <v>148</v>
      </c>
      <c r="D1088" s="18" t="s">
        <v>2438</v>
      </c>
      <c r="E1088" s="12" t="str">
        <f>VLOOKUP(B1088,'[1]Loai PGD'!$A$3:$D$960,3,0)</f>
        <v>Đa năng</v>
      </c>
      <c r="F1088" s="12" t="str">
        <f>VLOOKUP(B1088,'[1]Loai PGD'!$A$3:$D$960,4,0)</f>
        <v>Độc lập</v>
      </c>
      <c r="G1088" s="19" t="str">
        <f>VLOOKUP(B1088,'[2]Quy mo PGD'!D$5:G$964,4,0)</f>
        <v>HCM</v>
      </c>
      <c r="H1088" s="20" t="s">
        <v>2244</v>
      </c>
      <c r="I1088" s="20" t="s">
        <v>2189</v>
      </c>
      <c r="J1088" s="23" t="s">
        <v>2190</v>
      </c>
    </row>
    <row r="1089" spans="1:10" x14ac:dyDescent="0.25">
      <c r="A1089" s="57">
        <v>944</v>
      </c>
      <c r="B1089" s="58">
        <v>94437</v>
      </c>
      <c r="C1089" s="59" t="s">
        <v>2439</v>
      </c>
      <c r="D1089" s="59" t="s">
        <v>2440</v>
      </c>
      <c r="E1089" s="12" t="str">
        <f>VLOOKUP(B1089,'[1]Loai PGD'!$A$3:$D$960,3,0)</f>
        <v>Đa năng</v>
      </c>
      <c r="F1089" s="12" t="str">
        <f>VLOOKUP(B1089,'[1]Loai PGD'!$A$3:$D$960,4,0)</f>
        <v>Tập trung</v>
      </c>
      <c r="G1089" s="60" t="str">
        <f>VLOOKUP(B1089,'[2]Quy mo PGD'!D$5:G$964,4,0)</f>
        <v>HCM</v>
      </c>
      <c r="H1089" s="61" t="s">
        <v>2391</v>
      </c>
      <c r="I1089" s="61" t="s">
        <v>2189</v>
      </c>
      <c r="J1089" s="23" t="s">
        <v>2190</v>
      </c>
    </row>
    <row r="1090" spans="1:10" x14ac:dyDescent="0.25">
      <c r="A1090" s="9">
        <v>945</v>
      </c>
      <c r="B1090" s="10">
        <v>94500</v>
      </c>
      <c r="C1090" s="11" t="s">
        <v>2441</v>
      </c>
      <c r="D1090" s="11" t="s">
        <v>2442</v>
      </c>
      <c r="E1090" s="12"/>
      <c r="F1090" s="12"/>
      <c r="G1090" s="13" t="str">
        <f>VLOOKUP(A1090,'[3]Slides tiep'!A$4:B$158,2,0)</f>
        <v>HCM</v>
      </c>
      <c r="H1090" s="14" t="s">
        <v>2195</v>
      </c>
      <c r="I1090" s="14" t="s">
        <v>2189</v>
      </c>
      <c r="J1090" s="23" t="s">
        <v>2190</v>
      </c>
    </row>
    <row r="1091" spans="1:10" x14ac:dyDescent="0.25">
      <c r="A1091" s="16">
        <v>945</v>
      </c>
      <c r="B1091" s="17">
        <v>94530</v>
      </c>
      <c r="C1091" s="18" t="s">
        <v>2443</v>
      </c>
      <c r="D1091" s="18" t="s">
        <v>2444</v>
      </c>
      <c r="E1091" s="12" t="str">
        <f>VLOOKUP(B1091,'[1]Loai PGD'!$A$3:$D$960,3,0)</f>
        <v>Đa năng</v>
      </c>
      <c r="F1091" s="12" t="str">
        <f>VLOOKUP(B1091,'[1]Loai PGD'!$A$3:$D$960,4,0)</f>
        <v>Độc lập</v>
      </c>
      <c r="G1091" s="19" t="str">
        <f>VLOOKUP(B1091,'[2]Quy mo PGD'!D$5:G$964,4,0)</f>
        <v>HCM</v>
      </c>
      <c r="H1091" s="20" t="s">
        <v>2195</v>
      </c>
      <c r="I1091" s="20" t="s">
        <v>2189</v>
      </c>
      <c r="J1091" s="23" t="s">
        <v>2190</v>
      </c>
    </row>
    <row r="1092" spans="1:10" x14ac:dyDescent="0.25">
      <c r="A1092" s="16">
        <v>945</v>
      </c>
      <c r="B1092" s="17">
        <v>94531</v>
      </c>
      <c r="C1092" s="18" t="s">
        <v>2445</v>
      </c>
      <c r="D1092" s="18" t="s">
        <v>2446</v>
      </c>
      <c r="E1092" s="12" t="str">
        <f>VLOOKUP(B1092,'[1]Loai PGD'!$A$3:$D$960,3,0)</f>
        <v xml:space="preserve">Chuẩn  </v>
      </c>
      <c r="F1092" s="12" t="str">
        <f>VLOOKUP(B1092,'[1]Loai PGD'!$A$3:$D$960,4,0)</f>
        <v>Tập trung</v>
      </c>
      <c r="G1092" s="19" t="str">
        <f>VLOOKUP(B1092,'[2]Quy mo PGD'!D$5:G$964,4,0)</f>
        <v>HCM</v>
      </c>
      <c r="H1092" s="20" t="s">
        <v>2195</v>
      </c>
      <c r="I1092" s="20" t="s">
        <v>2189</v>
      </c>
      <c r="J1092" s="23" t="s">
        <v>2190</v>
      </c>
    </row>
    <row r="1093" spans="1:10" x14ac:dyDescent="0.25">
      <c r="A1093" s="16">
        <v>945</v>
      </c>
      <c r="B1093" s="17">
        <v>94532</v>
      </c>
      <c r="C1093" s="18" t="s">
        <v>2447</v>
      </c>
      <c r="D1093" s="18" t="s">
        <v>2448</v>
      </c>
      <c r="E1093" s="12" t="str">
        <f>VLOOKUP(B1093,'[1]Loai PGD'!$A$3:$D$960,3,0)</f>
        <v xml:space="preserve">Chuẩn  </v>
      </c>
      <c r="F1093" s="12" t="str">
        <f>VLOOKUP(B1093,'[1]Loai PGD'!$A$3:$D$960,4,0)</f>
        <v>Tập trung</v>
      </c>
      <c r="G1093" s="19" t="str">
        <f>VLOOKUP(B1093,'[2]Quy mo PGD'!D$5:G$964,4,0)</f>
        <v>HCM</v>
      </c>
      <c r="H1093" s="20" t="s">
        <v>2195</v>
      </c>
      <c r="I1093" s="20" t="s">
        <v>2189</v>
      </c>
      <c r="J1093" s="23" t="s">
        <v>2190</v>
      </c>
    </row>
    <row r="1094" spans="1:10" x14ac:dyDescent="0.25">
      <c r="A1094" s="16">
        <v>945</v>
      </c>
      <c r="B1094" s="17">
        <v>94533</v>
      </c>
      <c r="C1094" s="18" t="s">
        <v>665</v>
      </c>
      <c r="D1094" s="18" t="s">
        <v>2449</v>
      </c>
      <c r="E1094" s="12" t="str">
        <f>VLOOKUP(B1094,'[1]Loai PGD'!$A$3:$D$960,3,0)</f>
        <v xml:space="preserve">Chuẩn  </v>
      </c>
      <c r="F1094" s="12" t="str">
        <f>VLOOKUP(B1094,'[1]Loai PGD'!$A$3:$D$960,4,0)</f>
        <v>Tập trung</v>
      </c>
      <c r="G1094" s="19" t="str">
        <f>VLOOKUP(B1094,'[2]Quy mo PGD'!D$5:G$964,4,0)</f>
        <v>HCM</v>
      </c>
      <c r="H1094" s="20" t="s">
        <v>2244</v>
      </c>
      <c r="I1094" s="20" t="s">
        <v>2189</v>
      </c>
      <c r="J1094" s="23" t="s">
        <v>2190</v>
      </c>
    </row>
    <row r="1095" spans="1:10" x14ac:dyDescent="0.25">
      <c r="A1095" s="16">
        <v>945</v>
      </c>
      <c r="B1095" s="17">
        <v>94534</v>
      </c>
      <c r="C1095" s="18" t="s">
        <v>2283</v>
      </c>
      <c r="D1095" s="18" t="s">
        <v>2450</v>
      </c>
      <c r="E1095" s="12" t="str">
        <f>VLOOKUP(B1095,'[1]Loai PGD'!$A$3:$D$960,3,0)</f>
        <v xml:space="preserve">Chuẩn  </v>
      </c>
      <c r="F1095" s="12" t="str">
        <f>VLOOKUP(B1095,'[1]Loai PGD'!$A$3:$D$960,4,0)</f>
        <v>Tập trung</v>
      </c>
      <c r="G1095" s="19" t="str">
        <f>VLOOKUP(B1095,'[2]Quy mo PGD'!D$5:G$964,4,0)</f>
        <v>HCM</v>
      </c>
      <c r="H1095" s="20" t="s">
        <v>2195</v>
      </c>
      <c r="I1095" s="20" t="s">
        <v>2189</v>
      </c>
      <c r="J1095" s="23" t="s">
        <v>2190</v>
      </c>
    </row>
    <row r="1096" spans="1:10" x14ac:dyDescent="0.25">
      <c r="A1096" s="9">
        <v>946</v>
      </c>
      <c r="B1096" s="10">
        <v>94600</v>
      </c>
      <c r="C1096" s="11" t="s">
        <v>2451</v>
      </c>
      <c r="D1096" s="11" t="s">
        <v>2452</v>
      </c>
      <c r="E1096" s="12"/>
      <c r="F1096" s="12"/>
      <c r="G1096" s="13" t="str">
        <f>VLOOKUP(A1096,'[3]Slides tiep'!A$4:B$158,2,0)</f>
        <v>HCM</v>
      </c>
      <c r="H1096" s="14" t="s">
        <v>2221</v>
      </c>
      <c r="I1096" s="14" t="s">
        <v>2189</v>
      </c>
      <c r="J1096" s="23" t="s">
        <v>2190</v>
      </c>
    </row>
    <row r="1097" spans="1:10" x14ac:dyDescent="0.25">
      <c r="A1097" s="16">
        <v>946</v>
      </c>
      <c r="B1097" s="17">
        <v>94630</v>
      </c>
      <c r="C1097" s="18" t="s">
        <v>2453</v>
      </c>
      <c r="D1097" s="18" t="s">
        <v>2454</v>
      </c>
      <c r="E1097" s="12" t="str">
        <f>VLOOKUP(B1097,'[1]Loai PGD'!$A$3:$D$960,3,0)</f>
        <v>Đa năng</v>
      </c>
      <c r="F1097" s="12" t="str">
        <f>VLOOKUP(B1097,'[1]Loai PGD'!$A$3:$D$960,4,0)</f>
        <v>Độc lập</v>
      </c>
      <c r="G1097" s="19" t="str">
        <f>VLOOKUP(B1097,'[2]Quy mo PGD'!D$5:G$964,4,0)</f>
        <v>HCM</v>
      </c>
      <c r="H1097" s="20" t="s">
        <v>2221</v>
      </c>
      <c r="I1097" s="20" t="s">
        <v>2189</v>
      </c>
      <c r="J1097" s="23" t="s">
        <v>2190</v>
      </c>
    </row>
    <row r="1098" spans="1:10" x14ac:dyDescent="0.25">
      <c r="A1098" s="16">
        <v>946</v>
      </c>
      <c r="B1098" s="17">
        <v>94631</v>
      </c>
      <c r="C1098" s="18" t="s">
        <v>2455</v>
      </c>
      <c r="D1098" s="18" t="s">
        <v>2456</v>
      </c>
      <c r="E1098" s="12" t="str">
        <f>VLOOKUP(B1098,'[1]Loai PGD'!$A$3:$D$960,3,0)</f>
        <v>Đa năng</v>
      </c>
      <c r="F1098" s="12" t="str">
        <f>VLOOKUP(B1098,'[1]Loai PGD'!$A$3:$D$960,4,0)</f>
        <v>Độc lập</v>
      </c>
      <c r="G1098" s="19" t="str">
        <f>VLOOKUP(B1098,'[2]Quy mo PGD'!D$5:G$964,4,0)</f>
        <v>HCM</v>
      </c>
      <c r="H1098" s="20" t="s">
        <v>2253</v>
      </c>
      <c r="I1098" s="20" t="s">
        <v>2189</v>
      </c>
      <c r="J1098" s="23" t="s">
        <v>2190</v>
      </c>
    </row>
    <row r="1099" spans="1:10" x14ac:dyDescent="0.25">
      <c r="A1099" s="16">
        <v>946</v>
      </c>
      <c r="B1099" s="17">
        <v>94632</v>
      </c>
      <c r="C1099" s="18" t="s">
        <v>2457</v>
      </c>
      <c r="D1099" s="18" t="s">
        <v>2458</v>
      </c>
      <c r="E1099" s="12" t="str">
        <f>VLOOKUP(B1099,'[1]Loai PGD'!$A$3:$D$960,3,0)</f>
        <v>Đa năng</v>
      </c>
      <c r="F1099" s="12" t="str">
        <f>VLOOKUP(B1099,'[1]Loai PGD'!$A$3:$D$960,4,0)</f>
        <v>Độc lập</v>
      </c>
      <c r="G1099" s="19" t="str">
        <f>VLOOKUP(B1099,'[2]Quy mo PGD'!D$5:G$964,4,0)</f>
        <v>HCM</v>
      </c>
      <c r="H1099" s="20" t="s">
        <v>2459</v>
      </c>
      <c r="I1099" s="20" t="s">
        <v>2189</v>
      </c>
      <c r="J1099" s="23" t="s">
        <v>2190</v>
      </c>
    </row>
    <row r="1100" spans="1:10" x14ac:dyDescent="0.25">
      <c r="A1100" s="16">
        <v>946</v>
      </c>
      <c r="B1100" s="17">
        <v>94633</v>
      </c>
      <c r="C1100" s="18" t="s">
        <v>2460</v>
      </c>
      <c r="D1100" s="18" t="s">
        <v>2461</v>
      </c>
      <c r="E1100" s="12" t="str">
        <f>VLOOKUP(B1100,'[1]Loai PGD'!$A$3:$D$960,3,0)</f>
        <v>Đa năng</v>
      </c>
      <c r="F1100" s="12" t="str">
        <f>VLOOKUP(B1100,'[1]Loai PGD'!$A$3:$D$960,4,0)</f>
        <v>Độc lập</v>
      </c>
      <c r="G1100" s="19" t="str">
        <f>VLOOKUP(B1100,'[2]Quy mo PGD'!D$5:G$964,4,0)</f>
        <v>HCM</v>
      </c>
      <c r="H1100" s="20" t="s">
        <v>2459</v>
      </c>
      <c r="I1100" s="20" t="s">
        <v>2189</v>
      </c>
      <c r="J1100" s="23" t="s">
        <v>2190</v>
      </c>
    </row>
    <row r="1101" spans="1:10" x14ac:dyDescent="0.25">
      <c r="A1101" s="9">
        <v>947</v>
      </c>
      <c r="B1101" s="10">
        <v>94700</v>
      </c>
      <c r="C1101" s="11" t="s">
        <v>2462</v>
      </c>
      <c r="D1101" s="11" t="s">
        <v>2463</v>
      </c>
      <c r="E1101" s="12"/>
      <c r="F1101" s="12"/>
      <c r="G1101" s="13" t="str">
        <f>VLOOKUP(A1101,'[3]Slides tiep'!A$4:B$158,2,0)</f>
        <v>HCM</v>
      </c>
      <c r="H1101" s="14" t="s">
        <v>2221</v>
      </c>
      <c r="I1101" s="14" t="s">
        <v>2189</v>
      </c>
      <c r="J1101" s="23" t="s">
        <v>2190</v>
      </c>
    </row>
    <row r="1102" spans="1:10" x14ac:dyDescent="0.25">
      <c r="A1102" s="16">
        <v>947</v>
      </c>
      <c r="B1102" s="17">
        <v>94730</v>
      </c>
      <c r="C1102" s="18" t="s">
        <v>2464</v>
      </c>
      <c r="D1102" s="18" t="s">
        <v>2465</v>
      </c>
      <c r="E1102" s="12" t="str">
        <f>VLOOKUP(B1102,'[1]Loai PGD'!$A$3:$D$960,3,0)</f>
        <v>Đa năng</v>
      </c>
      <c r="F1102" s="12" t="str">
        <f>VLOOKUP(B1102,'[1]Loai PGD'!$A$3:$D$960,4,0)</f>
        <v>Độc lập</v>
      </c>
      <c r="G1102" s="19" t="str">
        <f>VLOOKUP(B1102,'[2]Quy mo PGD'!D$5:G$964,4,0)</f>
        <v>HCM</v>
      </c>
      <c r="H1102" s="20" t="s">
        <v>2459</v>
      </c>
      <c r="I1102" s="20" t="s">
        <v>2189</v>
      </c>
      <c r="J1102" s="23" t="s">
        <v>2190</v>
      </c>
    </row>
    <row r="1103" spans="1:10" x14ac:dyDescent="0.25">
      <c r="A1103" s="16">
        <v>947</v>
      </c>
      <c r="B1103" s="17">
        <v>94731</v>
      </c>
      <c r="C1103" s="18" t="s">
        <v>2466</v>
      </c>
      <c r="D1103" s="18" t="s">
        <v>2467</v>
      </c>
      <c r="E1103" s="12" t="str">
        <f>VLOOKUP(B1103,'[1]Loai PGD'!$A$3:$D$960,3,0)</f>
        <v>Đa năng</v>
      </c>
      <c r="F1103" s="12" t="str">
        <f>VLOOKUP(B1103,'[1]Loai PGD'!$A$3:$D$960,4,0)</f>
        <v>Độc lập</v>
      </c>
      <c r="G1103" s="19" t="str">
        <f>VLOOKUP(B1103,'[2]Quy mo PGD'!D$5:G$964,4,0)</f>
        <v>HCM</v>
      </c>
      <c r="H1103" s="20" t="s">
        <v>2253</v>
      </c>
      <c r="I1103" s="20" t="s">
        <v>2189</v>
      </c>
      <c r="J1103" s="23" t="s">
        <v>2190</v>
      </c>
    </row>
    <row r="1104" spans="1:10" x14ac:dyDescent="0.25">
      <c r="A1104" s="9">
        <v>948</v>
      </c>
      <c r="B1104" s="10">
        <v>94800</v>
      </c>
      <c r="C1104" s="11" t="s">
        <v>2468</v>
      </c>
      <c r="D1104" s="47" t="s">
        <v>2469</v>
      </c>
      <c r="E1104" s="12"/>
      <c r="F1104" s="12"/>
      <c r="G1104" s="13" t="str">
        <f>VLOOKUP(A1104,'[3]Slides tiep'!A$4:B$158,2,0)</f>
        <v>HCM</v>
      </c>
      <c r="H1104" s="14" t="s">
        <v>2470</v>
      </c>
      <c r="I1104" s="14" t="s">
        <v>2189</v>
      </c>
      <c r="J1104" s="23" t="s">
        <v>2241</v>
      </c>
    </row>
    <row r="1105" spans="1:10" x14ac:dyDescent="0.25">
      <c r="A1105" s="16">
        <v>948</v>
      </c>
      <c r="B1105" s="17">
        <v>94830</v>
      </c>
      <c r="C1105" s="18" t="s">
        <v>2471</v>
      </c>
      <c r="D1105" s="18" t="s">
        <v>2472</v>
      </c>
      <c r="E1105" s="12" t="str">
        <f>VLOOKUP(B1105,'[1]Loai PGD'!$A$3:$D$960,3,0)</f>
        <v>Đa năng duy trì KHDN</v>
      </c>
      <c r="F1105" s="12" t="str">
        <f>VLOOKUP(B1105,'[1]Loai PGD'!$A$3:$D$960,4,0)</f>
        <v>Độc lập</v>
      </c>
      <c r="G1105" s="19" t="str">
        <f>VLOOKUP(B1105,'[2]Quy mo PGD'!D$5:G$964,4,0)</f>
        <v>HCM</v>
      </c>
      <c r="H1105" s="20" t="s">
        <v>2394</v>
      </c>
      <c r="I1105" s="20" t="s">
        <v>2189</v>
      </c>
      <c r="J1105" s="23" t="s">
        <v>2241</v>
      </c>
    </row>
    <row r="1106" spans="1:10" x14ac:dyDescent="0.25">
      <c r="A1106" s="16">
        <v>948</v>
      </c>
      <c r="B1106" s="17">
        <v>94831</v>
      </c>
      <c r="C1106" s="18" t="s">
        <v>2473</v>
      </c>
      <c r="D1106" s="18" t="s">
        <v>2474</v>
      </c>
      <c r="E1106" s="12" t="str">
        <f>VLOOKUP(B1106,'[1]Loai PGD'!$A$3:$D$960,3,0)</f>
        <v>Hỗn hợp</v>
      </c>
      <c r="F1106" s="12" t="str">
        <f>VLOOKUP(B1106,'[1]Loai PGD'!$A$3:$D$960,4,0)</f>
        <v>Độc lập</v>
      </c>
      <c r="G1106" s="19" t="str">
        <f>VLOOKUP(B1106,'[2]Quy mo PGD'!D$5:G$964,4,0)</f>
        <v>HCM</v>
      </c>
      <c r="H1106" s="20" t="s">
        <v>2204</v>
      </c>
      <c r="I1106" s="20" t="s">
        <v>2189</v>
      </c>
      <c r="J1106" s="23" t="s">
        <v>2190</v>
      </c>
    </row>
    <row r="1107" spans="1:10" x14ac:dyDescent="0.25">
      <c r="A1107" s="9">
        <v>980</v>
      </c>
      <c r="B1107" s="10">
        <v>98000</v>
      </c>
      <c r="C1107" s="11" t="s">
        <v>2475</v>
      </c>
      <c r="D1107" s="11" t="s">
        <v>2476</v>
      </c>
      <c r="E1107" s="12"/>
      <c r="F1107" s="12"/>
      <c r="G1107" s="13" t="s">
        <v>1880</v>
      </c>
      <c r="H1107" s="14" t="s">
        <v>2477</v>
      </c>
      <c r="I1107" s="14" t="s">
        <v>2478</v>
      </c>
      <c r="J1107" s="21" t="s">
        <v>392</v>
      </c>
    </row>
    <row r="1108" spans="1:10" x14ac:dyDescent="0.25">
      <c r="A1108" s="16">
        <v>980</v>
      </c>
      <c r="B1108" s="17">
        <v>98030</v>
      </c>
      <c r="C1108" s="18" t="s">
        <v>2479</v>
      </c>
      <c r="D1108" s="18" t="s">
        <v>2480</v>
      </c>
      <c r="E1108" s="12" t="str">
        <f>VLOOKUP(B1108,'[1]Loai PGD'!$A$3:$D$960,3,0)</f>
        <v>Đa năng</v>
      </c>
      <c r="F1108" s="12" t="str">
        <f>VLOOKUP(B1108,'[1]Loai PGD'!$A$3:$D$960,4,0)</f>
        <v>Độc lập</v>
      </c>
      <c r="G1108" s="19" t="s">
        <v>1880</v>
      </c>
      <c r="H1108" s="20" t="s">
        <v>2477</v>
      </c>
      <c r="I1108" s="20" t="s">
        <v>2478</v>
      </c>
      <c r="J1108" s="21" t="s">
        <v>392</v>
      </c>
    </row>
    <row r="1109" spans="1:10" x14ac:dyDescent="0.25">
      <c r="A1109" s="16">
        <v>980</v>
      </c>
      <c r="B1109" s="17">
        <v>98031</v>
      </c>
      <c r="C1109" s="18" t="s">
        <v>2481</v>
      </c>
      <c r="D1109" s="18" t="s">
        <v>2482</v>
      </c>
      <c r="E1109" s="12" t="str">
        <f>VLOOKUP(B1109,'[1]Loai PGD'!$A$3:$D$960,3,0)</f>
        <v>Đa năng duy trì KHDN</v>
      </c>
      <c r="F1109" s="12" t="str">
        <f>VLOOKUP(B1109,'[1]Loai PGD'!$A$3:$D$960,4,0)</f>
        <v>Truyền thống</v>
      </c>
      <c r="G1109" s="19" t="str">
        <f>VLOOKUP(B1109,'[2]Quy mo PGD'!D$5:G$964,4,0)</f>
        <v>VI</v>
      </c>
      <c r="H1109" s="20" t="s">
        <v>2483</v>
      </c>
      <c r="I1109" s="20" t="s">
        <v>2478</v>
      </c>
      <c r="J1109" s="21" t="s">
        <v>392</v>
      </c>
    </row>
    <row r="1110" spans="1:10" x14ac:dyDescent="0.25">
      <c r="A1110" s="16">
        <v>980</v>
      </c>
      <c r="B1110" s="17">
        <v>98032</v>
      </c>
      <c r="C1110" s="18" t="s">
        <v>2484</v>
      </c>
      <c r="D1110" s="18" t="s">
        <v>2485</v>
      </c>
      <c r="E1110" s="12" t="str">
        <f>VLOOKUP(B1110,'[1]Loai PGD'!$A$3:$D$960,3,0)</f>
        <v>Đa năng</v>
      </c>
      <c r="F1110" s="12" t="str">
        <f>VLOOKUP(B1110,'[1]Loai PGD'!$A$3:$D$960,4,0)</f>
        <v>Truyền thống</v>
      </c>
      <c r="G1110" s="19" t="str">
        <f>VLOOKUP(B1110,'[2]Quy mo PGD'!D$5:G$964,4,0)</f>
        <v>VI</v>
      </c>
      <c r="H1110" s="20" t="s">
        <v>2486</v>
      </c>
      <c r="I1110" s="20" t="s">
        <v>2478</v>
      </c>
      <c r="J1110" s="21" t="s">
        <v>392</v>
      </c>
    </row>
    <row r="1111" spans="1:10" x14ac:dyDescent="0.25">
      <c r="A1111" s="16">
        <v>980</v>
      </c>
      <c r="B1111" s="17">
        <v>98033</v>
      </c>
      <c r="C1111" s="18" t="s">
        <v>2487</v>
      </c>
      <c r="D1111" s="18" t="s">
        <v>2488</v>
      </c>
      <c r="E1111" s="12" t="str">
        <f>VLOOKUP(B1111,'[1]Loai PGD'!$A$3:$D$960,3,0)</f>
        <v>Đa năng duy trì KHDN</v>
      </c>
      <c r="F1111" s="12" t="str">
        <f>VLOOKUP(B1111,'[1]Loai PGD'!$A$3:$D$960,4,0)</f>
        <v>Truyền thống</v>
      </c>
      <c r="G1111" s="19" t="str">
        <f>VLOOKUP(B1111,'[2]Quy mo PGD'!D$5:G$964,4,0)</f>
        <v>VI</v>
      </c>
      <c r="H1111" s="20" t="s">
        <v>2489</v>
      </c>
      <c r="I1111" s="20" t="s">
        <v>2478</v>
      </c>
      <c r="J1111" s="21" t="s">
        <v>392</v>
      </c>
    </row>
    <row r="1112" spans="1:10" x14ac:dyDescent="0.25">
      <c r="A1112" s="9">
        <v>188</v>
      </c>
      <c r="B1112" s="10">
        <v>18800</v>
      </c>
      <c r="C1112" s="72" t="s">
        <v>2490</v>
      </c>
      <c r="D1112" s="72" t="s">
        <v>2491</v>
      </c>
      <c r="E1112" s="12"/>
      <c r="F1112" s="12"/>
      <c r="G1112" s="13" t="s">
        <v>14</v>
      </c>
      <c r="H1112" s="14" t="s">
        <v>285</v>
      </c>
      <c r="I1112" s="14" t="s">
        <v>16</v>
      </c>
      <c r="J1112" s="21" t="s">
        <v>17</v>
      </c>
    </row>
    <row r="1113" spans="1:10" x14ac:dyDescent="0.25">
      <c r="A1113" s="9">
        <v>189</v>
      </c>
      <c r="B1113" s="10">
        <v>18900</v>
      </c>
      <c r="C1113" s="72" t="s">
        <v>2492</v>
      </c>
      <c r="D1113" s="72" t="s">
        <v>2493</v>
      </c>
      <c r="E1113" s="12"/>
      <c r="F1113" s="12"/>
      <c r="G1113" s="13" t="s">
        <v>14</v>
      </c>
      <c r="H1113" s="14" t="s">
        <v>24</v>
      </c>
      <c r="I1113" s="14" t="s">
        <v>16</v>
      </c>
      <c r="J1113" s="21" t="s">
        <v>17</v>
      </c>
    </row>
    <row r="1114" spans="1:10" x14ac:dyDescent="0.25">
      <c r="A1114" s="9">
        <v>490</v>
      </c>
      <c r="B1114" s="10">
        <v>49000</v>
      </c>
      <c r="C1114" s="72" t="s">
        <v>2494</v>
      </c>
      <c r="D1114" s="72" t="s">
        <v>2495</v>
      </c>
      <c r="E1114" s="12"/>
      <c r="F1114" s="12"/>
      <c r="G1114" s="13" t="s">
        <v>1416</v>
      </c>
      <c r="H1114" s="14" t="s">
        <v>1469</v>
      </c>
      <c r="I1114" s="14" t="s">
        <v>1466</v>
      </c>
      <c r="J1114" s="21" t="s">
        <v>392</v>
      </c>
    </row>
    <row r="1115" spans="1:10" x14ac:dyDescent="0.25">
      <c r="A1115" s="9">
        <v>930</v>
      </c>
      <c r="B1115" s="10">
        <v>93000</v>
      </c>
      <c r="C1115" s="72" t="s">
        <v>2496</v>
      </c>
      <c r="D1115" s="72" t="s">
        <v>2497</v>
      </c>
      <c r="E1115" s="12"/>
      <c r="F1115" s="12"/>
      <c r="G1115" s="13" t="str">
        <f>VLOOKUP(A1115,'[3]Slides tiep'!A$4:B$158,2,0)</f>
        <v>HCM</v>
      </c>
      <c r="H1115" s="14" t="s">
        <v>2204</v>
      </c>
      <c r="I1115" s="14" t="s">
        <v>2189</v>
      </c>
      <c r="J1115" s="23" t="s">
        <v>2190</v>
      </c>
    </row>
    <row r="1116" spans="1:10" x14ac:dyDescent="0.25">
      <c r="A1116" s="9">
        <v>932</v>
      </c>
      <c r="B1116" s="10">
        <v>93200</v>
      </c>
      <c r="C1116" s="72" t="s">
        <v>2498</v>
      </c>
      <c r="D1116" s="72" t="s">
        <v>2499</v>
      </c>
      <c r="E1116" s="12"/>
      <c r="F1116" s="12"/>
      <c r="G1116" s="13" t="str">
        <f>VLOOKUP(A1116,'[3]Slides tiep'!A$4:B$158,2,0)</f>
        <v>HCM</v>
      </c>
      <c r="H1116" s="14" t="s">
        <v>2244</v>
      </c>
      <c r="I1116" s="14" t="s">
        <v>2189</v>
      </c>
      <c r="J1116" s="23" t="s">
        <v>2190</v>
      </c>
    </row>
    <row r="1117" spans="1:10" x14ac:dyDescent="0.25">
      <c r="A1117" s="9">
        <v>842</v>
      </c>
      <c r="B1117" s="10">
        <v>84200</v>
      </c>
      <c r="C1117" s="72" t="s">
        <v>2500</v>
      </c>
      <c r="D1117" s="73" t="s">
        <v>2501</v>
      </c>
      <c r="E1117" s="12"/>
      <c r="F1117" s="12"/>
      <c r="G1117" s="13" t="s">
        <v>1880</v>
      </c>
      <c r="H1117" s="14" t="s">
        <v>2122</v>
      </c>
      <c r="I1117" s="14" t="s">
        <v>2108</v>
      </c>
      <c r="J1117" s="21" t="s">
        <v>392</v>
      </c>
    </row>
    <row r="1123" spans="4:10" x14ac:dyDescent="0.25">
      <c r="H1123" s="4"/>
      <c r="I1123" s="4"/>
      <c r="J1123" s="74"/>
    </row>
    <row r="1124" spans="4:10" x14ac:dyDescent="0.25">
      <c r="D1124" s="4"/>
      <c r="H1124" s="4"/>
      <c r="I1124" s="4"/>
      <c r="J1124" s="74"/>
    </row>
    <row r="1125" spans="4:10" x14ac:dyDescent="0.25">
      <c r="D1125" s="4"/>
      <c r="H1125" s="4"/>
      <c r="I1125" s="4"/>
      <c r="J1125" s="74"/>
    </row>
    <row r="1126" spans="4:10" x14ac:dyDescent="0.25">
      <c r="D1126" s="4"/>
      <c r="H1126" s="4"/>
      <c r="I1126" s="4"/>
      <c r="J1126" s="74"/>
    </row>
    <row r="1127" spans="4:10" x14ac:dyDescent="0.25">
      <c r="D1127" s="4"/>
      <c r="H1127" s="4"/>
      <c r="I1127" s="4"/>
      <c r="J1127" s="74"/>
    </row>
    <row r="1128" spans="4:10" x14ac:dyDescent="0.25">
      <c r="D1128" s="4"/>
      <c r="H1128" s="4"/>
      <c r="I1128" s="4"/>
      <c r="J1128" s="74"/>
    </row>
    <row r="1129" spans="4:10" x14ac:dyDescent="0.25">
      <c r="D1129" s="4"/>
      <c r="H1129" s="4"/>
      <c r="I1129" s="4"/>
      <c r="J1129" s="74"/>
    </row>
    <row r="1130" spans="4:10" x14ac:dyDescent="0.25">
      <c r="D1130" s="4"/>
      <c r="H1130" s="4"/>
      <c r="I1130" s="4"/>
      <c r="J1130" s="74"/>
    </row>
    <row r="1131" spans="4:10" x14ac:dyDescent="0.25">
      <c r="D1131" s="4"/>
      <c r="H1131" s="4"/>
      <c r="I1131" s="4"/>
      <c r="J1131" s="74"/>
    </row>
    <row r="1132" spans="4:10" x14ac:dyDescent="0.25">
      <c r="D1132" s="4"/>
      <c r="H1132" s="4"/>
      <c r="I1132" s="4"/>
      <c r="J1132" s="74"/>
    </row>
    <row r="1133" spans="4:10" x14ac:dyDescent="0.25">
      <c r="D1133" s="4"/>
      <c r="H1133" s="4"/>
      <c r="I1133" s="4"/>
      <c r="J1133" s="74"/>
    </row>
    <row r="1134" spans="4:10" x14ac:dyDescent="0.25">
      <c r="D1134" s="4"/>
      <c r="H1134" s="4"/>
      <c r="I1134" s="4"/>
      <c r="J1134" s="74"/>
    </row>
    <row r="1135" spans="4:10" x14ac:dyDescent="0.25">
      <c r="D1135" s="4"/>
      <c r="H1135" s="4"/>
      <c r="I1135" s="4"/>
      <c r="J1135" s="74"/>
    </row>
    <row r="1136" spans="4:10" x14ac:dyDescent="0.25">
      <c r="D1136" s="4"/>
      <c r="H1136" s="4"/>
      <c r="I1136" s="4"/>
      <c r="J1136" s="74"/>
    </row>
    <row r="1137" spans="4:10" x14ac:dyDescent="0.25">
      <c r="D1137" s="4"/>
      <c r="H1137" s="4"/>
      <c r="I1137" s="4"/>
      <c r="J1137" s="74"/>
    </row>
  </sheetData>
  <mergeCells count="9">
    <mergeCell ref="H3:H4"/>
    <mergeCell ref="I3:I4"/>
    <mergeCell ref="J3:J4"/>
    <mergeCell ref="A3:A4"/>
    <mergeCell ref="B3:B4"/>
    <mergeCell ref="C3:C4"/>
    <mergeCell ref="D3:D4"/>
    <mergeCell ref="E3:F3"/>
    <mergeCell ref="G3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Vương Huy Đông - QLNS</dc:creator>
  <cp:lastModifiedBy>Trinh Thi Hoai Thu</cp:lastModifiedBy>
  <dcterms:created xsi:type="dcterms:W3CDTF">2017-09-13T01:11:12Z</dcterms:created>
  <dcterms:modified xsi:type="dcterms:W3CDTF">2018-01-04T06:37:29Z</dcterms:modified>
</cp:coreProperties>
</file>