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opeuch-my.sharepoint.com/personal/sebastian_valenzuela_coopeuch_cl/Documents/Documentos/"/>
    </mc:Choice>
  </mc:AlternateContent>
  <xr:revisionPtr revIDLastSave="1" documentId="8_{9CA26A42-A70E-4BB4-9D74-B4CB50BCF924}" xr6:coauthVersionLast="47" xr6:coauthVersionMax="47" xr10:uidLastSave="{CF0E56DA-9E05-4EBD-8916-59696361E0E0}"/>
  <bookViews>
    <workbookView xWindow="-110" yWindow="-110" windowWidth="19420" windowHeight="10420" xr2:uid="{62A98993-DD55-423B-8C21-DC830DA2342F}"/>
  </bookViews>
  <sheets>
    <sheet name="cmf" sheetId="1" r:id="rId1"/>
    <sheet name="Hoja4" sheetId="4" r:id="rId2"/>
  </sheets>
  <calcPr calcId="191029"/>
  <pivotCaches>
    <pivotCache cacheId="8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2" i="1"/>
</calcChain>
</file>

<file path=xl/sharedStrings.xml><?xml version="1.0" encoding="utf-8"?>
<sst xmlns="http://schemas.openxmlformats.org/spreadsheetml/2006/main" count="356" uniqueCount="30">
  <si>
    <t>periodo</t>
  </si>
  <si>
    <t>id_institucion</t>
  </si>
  <si>
    <t>nombre_institucion</t>
  </si>
  <si>
    <t>id_cuenta</t>
  </si>
  <si>
    <t>saldo_clp</t>
  </si>
  <si>
    <t>saldo_clf</t>
  </si>
  <si>
    <t>saldo_usd</t>
  </si>
  <si>
    <t>saldo_mxn</t>
  </si>
  <si>
    <t>BANCO DE CHILE</t>
  </si>
  <si>
    <t>BANCO INTERNACIONAL</t>
  </si>
  <si>
    <t>BANCO DEL ESTADO DE CHILE</t>
  </si>
  <si>
    <t>SCOTIABANK CHILE</t>
  </si>
  <si>
    <t>BANCO DE CREDITO E INVERSIONES</t>
  </si>
  <si>
    <t>BANCO BICE</t>
  </si>
  <si>
    <t>HSBC BANK CHILE</t>
  </si>
  <si>
    <t>BANCO SANTANDER-CHILE</t>
  </si>
  <si>
    <t>BANCO ITAU</t>
  </si>
  <si>
    <t>JP MORGAN CHASE BANK N.A.</t>
  </si>
  <si>
    <t>BANCO SECURITY</t>
  </si>
  <si>
    <t>BANCO FALABELLA</t>
  </si>
  <si>
    <t>BANCO RIPLEY</t>
  </si>
  <si>
    <t>BANCO CONSORCIO</t>
  </si>
  <si>
    <t>BANCO BTG PACTUAL CHILE</t>
  </si>
  <si>
    <t>CHINA CONSTRUCTION BANK - AGENCIA EN CHILE</t>
  </si>
  <si>
    <t>BANK OF CHINA - AGENCIA EN CHILE</t>
  </si>
  <si>
    <t>TOTAL SISTEMA FINANCIERO</t>
  </si>
  <si>
    <t>saldo_total</t>
  </si>
  <si>
    <t>Etiquetas de fila</t>
  </si>
  <si>
    <t>Total general</t>
  </si>
  <si>
    <t>Suma de saldo_total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</si>
</sst>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[DAP_POR_BANCO (MÁS INTERESES).xlsx]Hoja4!TablaDinámica39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Hoja4!$A$4:$A$23</c:f>
              <c:strCache>
                <c:ptCount val="19"/>
                <c:pt idx="0">
                  <c:v>202201</c:v>
                </c:pt>
                <c:pt idx="1">
                  <c:v>202202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  <c:pt idx="6">
                  <c:v>202207</c:v>
                </c:pt>
                <c:pt idx="7">
                  <c:v>202208</c:v>
                </c:pt>
                <c:pt idx="8">
                  <c:v>202209</c:v>
                </c:pt>
                <c:pt idx="9">
                  <c:v>202210</c:v>
                </c:pt>
                <c:pt idx="10">
                  <c:v>202211</c:v>
                </c:pt>
                <c:pt idx="11">
                  <c:v>202212</c:v>
                </c:pt>
                <c:pt idx="12">
                  <c:v>202301</c:v>
                </c:pt>
                <c:pt idx="13">
                  <c:v>202302</c:v>
                </c:pt>
                <c:pt idx="14">
                  <c:v>202303</c:v>
                </c:pt>
                <c:pt idx="15">
                  <c:v>202304</c:v>
                </c:pt>
                <c:pt idx="16">
                  <c:v>202305</c:v>
                </c:pt>
                <c:pt idx="17">
                  <c:v>202306</c:v>
                </c:pt>
                <c:pt idx="18">
                  <c:v>202307</c:v>
                </c:pt>
              </c:strCache>
            </c:strRef>
          </c:cat>
          <c:val>
            <c:numRef>
              <c:f>Hoja4!$B$4:$B$23</c:f>
              <c:numCache>
                <c:formatCode>General</c:formatCode>
                <c:ptCount val="19"/>
                <c:pt idx="0">
                  <c:v>64596834898823</c:v>
                </c:pt>
                <c:pt idx="1">
                  <c:v>65787754740974</c:v>
                </c:pt>
                <c:pt idx="2">
                  <c:v>69755574325327</c:v>
                </c:pt>
                <c:pt idx="3">
                  <c:v>71226998718754</c:v>
                </c:pt>
                <c:pt idx="4">
                  <c:v>75703064993537</c:v>
                </c:pt>
                <c:pt idx="5">
                  <c:v>79413620835892</c:v>
                </c:pt>
                <c:pt idx="6">
                  <c:v>83020830845728</c:v>
                </c:pt>
                <c:pt idx="7">
                  <c:v>86695883851887</c:v>
                </c:pt>
                <c:pt idx="8">
                  <c:v>88717714999497</c:v>
                </c:pt>
                <c:pt idx="9">
                  <c:v>92196745310247</c:v>
                </c:pt>
                <c:pt idx="10">
                  <c:v>94563806959460</c:v>
                </c:pt>
                <c:pt idx="11">
                  <c:v>94381362879360</c:v>
                </c:pt>
                <c:pt idx="12">
                  <c:v>94593312694995</c:v>
                </c:pt>
                <c:pt idx="13">
                  <c:v>97840280600996</c:v>
                </c:pt>
                <c:pt idx="14">
                  <c:v>98863018197203</c:v>
                </c:pt>
                <c:pt idx="15">
                  <c:v>98698261215039</c:v>
                </c:pt>
                <c:pt idx="16">
                  <c:v>99164655087116</c:v>
                </c:pt>
                <c:pt idx="17">
                  <c:v>101073399012259</c:v>
                </c:pt>
                <c:pt idx="18">
                  <c:v>102981306955448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C-4B26-BC50-409DD252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345839"/>
        <c:axId val="1112346799"/>
      </c:lineChart>
      <c:catAx>
        <c:axId val="11123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2346799"/>
        <c:crosses val="autoZero"/>
        <c:auto val="1"/>
        <c:lblAlgn val="ctr"/>
        <c:lblOffset val="100"/>
        <c:noMultiLvlLbl val="0"/>
      </c:catAx>
      <c:valAx>
        <c:axId val="11123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23458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52E7-CD31-EF1D-00C9-DDA973CD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David Valenzuela Tapia" refreshedDate="45180.558762037035" createdVersion="8" refreshedVersion="8" minRefreshableVersion="3" recordCount="342" xr:uid="{BF2C490C-EC0A-4396-ADF1-E4B3BF4D1BE6}">
  <cacheSource type="worksheet">
    <worksheetSource ref="A1:I343" sheet="cmf"/>
  </cacheSource>
  <cacheFields count="9">
    <cacheField name="periodo" numFmtId="0">
      <sharedItems containsSemiMixedTypes="0" containsString="0" containsNumber="1" containsInteger="1" minValue="202201" maxValue="202307" count="19">
        <n v="202201"/>
        <n v="202202"/>
        <n v="202203"/>
        <n v="202204"/>
        <n v="202205"/>
        <n v="202206"/>
        <n v="202207"/>
        <n v="202208"/>
        <n v="202209"/>
        <n v="202210"/>
        <n v="202211"/>
        <n v="202212"/>
        <n v="202301"/>
        <n v="202302"/>
        <n v="202303"/>
        <n v="202304"/>
        <n v="202305"/>
        <n v="202306"/>
        <n v="202307"/>
      </sharedItems>
    </cacheField>
    <cacheField name="id_institucion" numFmtId="0">
      <sharedItems containsSemiMixedTypes="0" containsString="0" containsNumber="1" containsInteger="1" minValue="1" maxValue="999"/>
    </cacheField>
    <cacheField name="nombre_institucion" numFmtId="0">
      <sharedItems count="18">
        <s v="BANCO DE CHILE"/>
        <s v="BANCO INTERNACIONAL"/>
        <s v="BANCO DEL ESTADO DE CHILE"/>
        <s v="SCOTIABANK CHILE"/>
        <s v="BANCO DE CREDITO E INVERSIONES"/>
        <s v="BANCO BICE"/>
        <s v="HSBC BANK CHILE"/>
        <s v="BANCO SANTANDER-CHILE"/>
        <s v="BANCO ITAU"/>
        <s v="JP MORGAN CHASE BANK N.A."/>
        <s v="BANCO SECURITY"/>
        <s v="BANCO FALABELLA"/>
        <s v="BANCO RIPLEY"/>
        <s v="BANCO CONSORCIO"/>
        <s v="BANCO BTG PACTUAL CHILE"/>
        <s v="CHINA CONSTRUCTION BANK - AGENCIA EN CHILE"/>
        <s v="BANK OF CHINA - AGENCIA EN CHILE"/>
        <s v="TOTAL SISTEMA FINANCIERO"/>
      </sharedItems>
    </cacheField>
    <cacheField name="id_cuenta" numFmtId="0">
      <sharedItems containsSemiMixedTypes="0" containsString="0" containsNumber="1" containsInteger="1" minValue="242000100" maxValue="242000100"/>
    </cacheField>
    <cacheField name="saldo_clp" numFmtId="0">
      <sharedItems containsSemiMixedTypes="0" containsString="0" containsNumber="1" containsInteger="1" minValue="0" maxValue="68841769686230"/>
    </cacheField>
    <cacheField name="saldo_clf" numFmtId="0">
      <sharedItems containsSemiMixedTypes="0" containsString="0" containsNumber="1" containsInteger="1" minValue="0" maxValue="8433660264124"/>
    </cacheField>
    <cacheField name="saldo_usd" numFmtId="0">
      <sharedItems containsSemiMixedTypes="0" containsString="0" containsNumber="1" containsInteger="1" minValue="0" maxValue="1428262"/>
    </cacheField>
    <cacheField name="saldo_mxn" numFmtId="0">
      <sharedItems containsSemiMixedTypes="0" containsString="0" containsNumber="1" containsInteger="1" minValue="0" maxValue="26559646867978"/>
    </cacheField>
    <cacheField name="saldo_total" numFmtId="0">
      <sharedItems containsSemiMixedTypes="0" containsString="0" containsNumber="1" containsInteger="1" minValue="0" maxValue="102981306955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n v="1"/>
    <x v="0"/>
    <n v="242000100"/>
    <n v="6721314119768"/>
    <n v="535663363701"/>
    <n v="0"/>
    <n v="1182449195517"/>
    <n v="8439426678986"/>
  </r>
  <r>
    <x v="0"/>
    <n v="9"/>
    <x v="1"/>
    <n v="242000100"/>
    <n v="812212136215"/>
    <n v="62760857886"/>
    <n v="0"/>
    <n v="259853549056"/>
    <n v="1134826543157"/>
  </r>
  <r>
    <x v="0"/>
    <n v="12"/>
    <x v="2"/>
    <n v="242000100"/>
    <n v="4463301996029"/>
    <n v="297202280043"/>
    <n v="0"/>
    <n v="1154315335566"/>
    <n v="5914819611638"/>
  </r>
  <r>
    <x v="0"/>
    <n v="14"/>
    <x v="3"/>
    <n v="242000100"/>
    <n v="6242276660834"/>
    <n v="40198826926"/>
    <n v="0"/>
    <n v="3002165666757"/>
    <n v="9284641154517"/>
  </r>
  <r>
    <x v="0"/>
    <n v="16"/>
    <x v="4"/>
    <n v="242000100"/>
    <n v="5736280425807"/>
    <n v="57713476722"/>
    <n v="0"/>
    <n v="4714904342559"/>
    <n v="10508898245088"/>
  </r>
  <r>
    <x v="0"/>
    <n v="28"/>
    <x v="5"/>
    <n v="242000100"/>
    <n v="1611930687465"/>
    <n v="556502945435"/>
    <n v="0"/>
    <n v="274359225313"/>
    <n v="2442792858213"/>
  </r>
  <r>
    <x v="0"/>
    <n v="31"/>
    <x v="6"/>
    <n v="242000100"/>
    <n v="188755866698"/>
    <n v="17482286125"/>
    <n v="0"/>
    <n v="410819918078"/>
    <n v="617058070901"/>
  </r>
  <r>
    <x v="0"/>
    <n v="37"/>
    <x v="7"/>
    <n v="242000100"/>
    <n v="6895876542517"/>
    <n v="135091917769"/>
    <n v="0"/>
    <n v="2367918452962"/>
    <n v="9398886913248"/>
  </r>
  <r>
    <x v="0"/>
    <n v="39"/>
    <x v="8"/>
    <n v="242000100"/>
    <n v="6120452190810"/>
    <n v="562755223918"/>
    <n v="1197466"/>
    <n v="3132801526825"/>
    <n v="9816010139019"/>
  </r>
  <r>
    <x v="0"/>
    <n v="41"/>
    <x v="9"/>
    <n v="242000100"/>
    <n v="49228326388"/>
    <n v="0"/>
    <n v="0"/>
    <n v="0"/>
    <n v="49228326388"/>
  </r>
  <r>
    <x v="0"/>
    <n v="49"/>
    <x v="10"/>
    <n v="242000100"/>
    <n v="1254326781309"/>
    <n v="21377955492"/>
    <n v="0"/>
    <n v="605634819878"/>
    <n v="1881339556679"/>
  </r>
  <r>
    <x v="0"/>
    <n v="51"/>
    <x v="11"/>
    <n v="242000100"/>
    <n v="834253524712"/>
    <n v="18635255450"/>
    <n v="0"/>
    <n v="191629230446"/>
    <n v="1044518010608"/>
  </r>
  <r>
    <x v="0"/>
    <n v="53"/>
    <x v="12"/>
    <n v="242000100"/>
    <n v="385517169951"/>
    <n v="9659964974"/>
    <n v="0"/>
    <n v="40159691870"/>
    <n v="435336826795"/>
  </r>
  <r>
    <x v="0"/>
    <n v="55"/>
    <x v="13"/>
    <n v="242000100"/>
    <n v="1836549015315"/>
    <n v="77123293655"/>
    <n v="0"/>
    <n v="938289036217"/>
    <n v="2851961345187"/>
  </r>
  <r>
    <x v="0"/>
    <n v="59"/>
    <x v="14"/>
    <n v="242000100"/>
    <n v="334182392901"/>
    <n v="50000000"/>
    <n v="0"/>
    <n v="334489768379"/>
    <n v="668722161280"/>
  </r>
  <r>
    <x v="0"/>
    <n v="60"/>
    <x v="15"/>
    <n v="242000100"/>
    <n v="62503549333"/>
    <n v="0"/>
    <n v="0"/>
    <n v="34877408925"/>
    <n v="97380958258"/>
  </r>
  <r>
    <x v="0"/>
    <n v="61"/>
    <x v="16"/>
    <n v="242000100"/>
    <n v="0"/>
    <n v="0"/>
    <n v="0"/>
    <n v="10987498861"/>
    <n v="10987498861"/>
  </r>
  <r>
    <x v="0"/>
    <n v="999"/>
    <x v="17"/>
    <n v="242000100"/>
    <n v="43548961386052"/>
    <n v="2392217648096"/>
    <n v="1197466"/>
    <n v="18655654667209"/>
    <n v="64596834898823"/>
  </r>
  <r>
    <x v="1"/>
    <n v="1"/>
    <x v="0"/>
    <n v="242000100"/>
    <n v="6844636352465"/>
    <n v="751150516032"/>
    <n v="0"/>
    <n v="1200116899245"/>
    <n v="8795903767742"/>
  </r>
  <r>
    <x v="1"/>
    <n v="9"/>
    <x v="1"/>
    <n v="242000100"/>
    <n v="820600546181"/>
    <n v="64792800670"/>
    <n v="0"/>
    <n v="250793314546"/>
    <n v="1136186661397"/>
  </r>
  <r>
    <x v="1"/>
    <n v="12"/>
    <x v="2"/>
    <n v="242000100"/>
    <n v="4362851732997"/>
    <n v="300029941029"/>
    <n v="0"/>
    <n v="1602616014313"/>
    <n v="6265497688339"/>
  </r>
  <r>
    <x v="1"/>
    <n v="14"/>
    <x v="3"/>
    <n v="242000100"/>
    <n v="6328843600845"/>
    <n v="87137139267"/>
    <n v="0"/>
    <n v="3090798136451"/>
    <n v="9506778876563"/>
  </r>
  <r>
    <x v="1"/>
    <n v="16"/>
    <x v="4"/>
    <n v="242000100"/>
    <n v="5837363915463"/>
    <n v="69906774683"/>
    <n v="0"/>
    <n v="4232289708027"/>
    <n v="10139560398173"/>
  </r>
  <r>
    <x v="1"/>
    <n v="28"/>
    <x v="5"/>
    <n v="242000100"/>
    <n v="1680200229011"/>
    <n v="589708969279"/>
    <n v="0"/>
    <n v="210575888068"/>
    <n v="2480485086358"/>
  </r>
  <r>
    <x v="1"/>
    <n v="31"/>
    <x v="6"/>
    <n v="242000100"/>
    <n v="341300759811"/>
    <n v="17675587652"/>
    <n v="0"/>
    <n v="360801636016"/>
    <n v="719777983479"/>
  </r>
  <r>
    <x v="1"/>
    <n v="37"/>
    <x v="7"/>
    <n v="242000100"/>
    <n v="7086647864568"/>
    <n v="174221683472"/>
    <n v="0"/>
    <n v="2214187931788"/>
    <n v="9475057479828"/>
  </r>
  <r>
    <x v="1"/>
    <n v="39"/>
    <x v="8"/>
    <n v="242000100"/>
    <n v="6359666281059"/>
    <n v="700227944982"/>
    <n v="1190305"/>
    <n v="2995319126667"/>
    <n v="10055214543013"/>
  </r>
  <r>
    <x v="1"/>
    <n v="41"/>
    <x v="9"/>
    <n v="242000100"/>
    <n v="49333131944"/>
    <n v="0"/>
    <n v="0"/>
    <n v="0"/>
    <n v="49333131944"/>
  </r>
  <r>
    <x v="1"/>
    <n v="49"/>
    <x v="10"/>
    <n v="242000100"/>
    <n v="1334069888042"/>
    <n v="26706735567"/>
    <n v="0"/>
    <n v="550329486172"/>
    <n v="1911106109781"/>
  </r>
  <r>
    <x v="1"/>
    <n v="51"/>
    <x v="11"/>
    <n v="242000100"/>
    <n v="869423765800"/>
    <n v="20102560382"/>
    <n v="0"/>
    <n v="228007199975"/>
    <n v="1117533526157"/>
  </r>
  <r>
    <x v="1"/>
    <n v="53"/>
    <x v="12"/>
    <n v="242000100"/>
    <n v="366655529989"/>
    <n v="21670041659"/>
    <n v="0"/>
    <n v="38271047015"/>
    <n v="426596618663"/>
  </r>
  <r>
    <x v="1"/>
    <n v="55"/>
    <x v="13"/>
    <n v="242000100"/>
    <n v="2014342416523"/>
    <n v="102109651670"/>
    <n v="0"/>
    <n v="879513336383"/>
    <n v="2995965404576"/>
  </r>
  <r>
    <x v="1"/>
    <n v="59"/>
    <x v="14"/>
    <n v="242000100"/>
    <n v="353668712287"/>
    <n v="948544800"/>
    <n v="0"/>
    <n v="272945789043"/>
    <n v="627563046130"/>
  </r>
  <r>
    <x v="1"/>
    <n v="60"/>
    <x v="15"/>
    <n v="242000100"/>
    <n v="57407653333"/>
    <n v="0"/>
    <n v="0"/>
    <n v="18768230176"/>
    <n v="76175883509"/>
  </r>
  <r>
    <x v="1"/>
    <n v="61"/>
    <x v="16"/>
    <n v="242000100"/>
    <n v="0"/>
    <n v="0"/>
    <n v="0"/>
    <n v="9018535322"/>
    <n v="9018535322"/>
  </r>
  <r>
    <x v="1"/>
    <n v="999"/>
    <x v="17"/>
    <n v="242000100"/>
    <n v="44707012380318"/>
    <n v="2926388891144"/>
    <n v="1190305"/>
    <n v="18154352279207"/>
    <n v="65787754740974"/>
  </r>
  <r>
    <x v="2"/>
    <n v="1"/>
    <x v="0"/>
    <n v="242000100"/>
    <n v="7259515898560"/>
    <n v="914615375878"/>
    <n v="0"/>
    <n v="1147535598713"/>
    <n v="9321666873151"/>
  </r>
  <r>
    <x v="2"/>
    <n v="9"/>
    <x v="1"/>
    <n v="242000100"/>
    <n v="926525456897"/>
    <n v="66382456406"/>
    <n v="0"/>
    <n v="217567843318"/>
    <n v="1210475756621"/>
  </r>
  <r>
    <x v="2"/>
    <n v="12"/>
    <x v="2"/>
    <n v="242000100"/>
    <n v="4351236805860"/>
    <n v="310462724717"/>
    <n v="0"/>
    <n v="1749485649819"/>
    <n v="6411185180396"/>
  </r>
  <r>
    <x v="2"/>
    <n v="14"/>
    <x v="3"/>
    <n v="242000100"/>
    <n v="6737312070827"/>
    <n v="118058575378"/>
    <n v="0"/>
    <n v="3177130736664"/>
    <n v="10032501382869"/>
  </r>
  <r>
    <x v="2"/>
    <n v="16"/>
    <x v="4"/>
    <n v="242000100"/>
    <n v="6745234810560"/>
    <n v="67921653878"/>
    <n v="0"/>
    <n v="4844009621694"/>
    <n v="11657166086132"/>
  </r>
  <r>
    <x v="2"/>
    <n v="28"/>
    <x v="5"/>
    <n v="242000100"/>
    <n v="2089166893011"/>
    <n v="495170533760"/>
    <n v="0"/>
    <n v="246391329266"/>
    <n v="2830728756037"/>
  </r>
  <r>
    <x v="2"/>
    <n v="31"/>
    <x v="6"/>
    <n v="242000100"/>
    <n v="387920123861"/>
    <n v="17817103746"/>
    <n v="0"/>
    <n v="266094896436"/>
    <n v="671832124043"/>
  </r>
  <r>
    <x v="2"/>
    <n v="37"/>
    <x v="7"/>
    <n v="242000100"/>
    <n v="7489240109652"/>
    <n v="227857455172"/>
    <n v="0"/>
    <n v="2237092054440"/>
    <n v="9954189619264"/>
  </r>
  <r>
    <x v="2"/>
    <n v="39"/>
    <x v="8"/>
    <n v="242000100"/>
    <n v="6453271412520"/>
    <n v="810338002857"/>
    <n v="1163605"/>
    <n v="2970890302181"/>
    <n v="10234500881163"/>
  </r>
  <r>
    <x v="2"/>
    <n v="41"/>
    <x v="9"/>
    <n v="242000100"/>
    <n v="49201226666"/>
    <n v="0"/>
    <n v="0"/>
    <n v="0"/>
    <n v="49201226666"/>
  </r>
  <r>
    <x v="2"/>
    <n v="49"/>
    <x v="10"/>
    <n v="242000100"/>
    <n v="1242961775912"/>
    <n v="86771528629"/>
    <n v="0"/>
    <n v="544387346176"/>
    <n v="1874120650717"/>
  </r>
  <r>
    <x v="2"/>
    <n v="51"/>
    <x v="11"/>
    <n v="242000100"/>
    <n v="938313073470"/>
    <n v="18084638211"/>
    <n v="0"/>
    <n v="219095438054"/>
    <n v="1175493149735"/>
  </r>
  <r>
    <x v="2"/>
    <n v="53"/>
    <x v="12"/>
    <n v="242000100"/>
    <n v="375960587495"/>
    <n v="21905112977"/>
    <n v="0"/>
    <n v="38698129024"/>
    <n v="436563829496"/>
  </r>
  <r>
    <x v="2"/>
    <n v="55"/>
    <x v="13"/>
    <n v="242000100"/>
    <n v="2124130185746"/>
    <n v="108809672153"/>
    <n v="0"/>
    <n v="898088584399"/>
    <n v="3131028442298"/>
  </r>
  <r>
    <x v="2"/>
    <n v="59"/>
    <x v="14"/>
    <n v="242000100"/>
    <n v="393741542980"/>
    <n v="1834110623"/>
    <n v="0"/>
    <n v="301706073831"/>
    <n v="697281727434"/>
  </r>
  <r>
    <x v="2"/>
    <n v="60"/>
    <x v="15"/>
    <n v="242000100"/>
    <n v="0"/>
    <n v="0"/>
    <n v="0"/>
    <n v="54852784169"/>
    <n v="54852784169"/>
  </r>
  <r>
    <x v="2"/>
    <n v="61"/>
    <x v="16"/>
    <n v="242000100"/>
    <n v="3000578937"/>
    <n v="0"/>
    <n v="0"/>
    <n v="9785276199"/>
    <n v="12785855136"/>
  </r>
  <r>
    <x v="2"/>
    <n v="999"/>
    <x v="17"/>
    <n v="242000100"/>
    <n v="47566732552954"/>
    <n v="3266028944385"/>
    <n v="1163605"/>
    <n v="18922811664383"/>
    <n v="69755574325327"/>
  </r>
  <r>
    <x v="3"/>
    <n v="1"/>
    <x v="0"/>
    <n v="242000100"/>
    <n v="7403681200332"/>
    <n v="986620424769"/>
    <n v="0"/>
    <n v="1049910279471"/>
    <n v="9440211904572"/>
  </r>
  <r>
    <x v="3"/>
    <n v="9"/>
    <x v="1"/>
    <n v="242000100"/>
    <n v="1052637230533"/>
    <n v="88377364831"/>
    <n v="0"/>
    <n v="216215500853"/>
    <n v="1357230096217"/>
  </r>
  <r>
    <x v="3"/>
    <n v="12"/>
    <x v="2"/>
    <n v="242000100"/>
    <n v="5015413870437"/>
    <n v="309721884477"/>
    <n v="0"/>
    <n v="1879513151341"/>
    <n v="7204648906255"/>
  </r>
  <r>
    <x v="3"/>
    <n v="14"/>
    <x v="3"/>
    <n v="242000100"/>
    <n v="6801928937357"/>
    <n v="128870032843"/>
    <n v="0"/>
    <n v="3501834674616"/>
    <n v="10432633644816"/>
  </r>
  <r>
    <x v="3"/>
    <n v="16"/>
    <x v="4"/>
    <n v="242000100"/>
    <n v="6515292759157"/>
    <n v="63585656244"/>
    <n v="0"/>
    <n v="4990513413136"/>
    <n v="11569391828537"/>
  </r>
  <r>
    <x v="3"/>
    <n v="28"/>
    <x v="5"/>
    <n v="242000100"/>
    <n v="1946917447377"/>
    <n v="504581902428"/>
    <n v="0"/>
    <n v="251836378004"/>
    <n v="2703335727809"/>
  </r>
  <r>
    <x v="3"/>
    <n v="31"/>
    <x v="6"/>
    <n v="242000100"/>
    <n v="222707218981"/>
    <n v="18125674113"/>
    <n v="0"/>
    <n v="249283412635"/>
    <n v="490116305729"/>
  </r>
  <r>
    <x v="3"/>
    <n v="37"/>
    <x v="7"/>
    <n v="242000100"/>
    <n v="7682857538981"/>
    <n v="402875313834"/>
    <n v="0"/>
    <n v="2299489076243"/>
    <n v="10385221929058"/>
  </r>
  <r>
    <x v="3"/>
    <n v="39"/>
    <x v="8"/>
    <n v="242000100"/>
    <n v="6333883092837"/>
    <n v="832851731276"/>
    <n v="1266265"/>
    <n v="3132418457782"/>
    <n v="10299154548160"/>
  </r>
  <r>
    <x v="3"/>
    <n v="41"/>
    <x v="9"/>
    <n v="242000100"/>
    <n v="49416826666"/>
    <n v="0"/>
    <n v="0"/>
    <n v="0"/>
    <n v="49416826666"/>
  </r>
  <r>
    <x v="3"/>
    <n v="49"/>
    <x v="10"/>
    <n v="242000100"/>
    <n v="1218998524170"/>
    <n v="91649489343"/>
    <n v="0"/>
    <n v="554806887399"/>
    <n v="1865454900912"/>
  </r>
  <r>
    <x v="3"/>
    <n v="51"/>
    <x v="11"/>
    <n v="242000100"/>
    <n v="911932510551"/>
    <n v="15611988432"/>
    <n v="0"/>
    <n v="263209406311"/>
    <n v="1190753905294"/>
  </r>
  <r>
    <x v="3"/>
    <n v="53"/>
    <x v="12"/>
    <n v="242000100"/>
    <n v="399286794041"/>
    <n v="22458360827"/>
    <n v="0"/>
    <n v="42669202383"/>
    <n v="464414357251"/>
  </r>
  <r>
    <x v="3"/>
    <n v="55"/>
    <x v="13"/>
    <n v="242000100"/>
    <n v="2010952573427"/>
    <n v="112306537871"/>
    <n v="0"/>
    <n v="940773269146"/>
    <n v="3064032380444"/>
  </r>
  <r>
    <x v="3"/>
    <n v="59"/>
    <x v="14"/>
    <n v="242000100"/>
    <n v="338037744529"/>
    <n v="1862858095"/>
    <n v="0"/>
    <n v="277768778888"/>
    <n v="617669381512"/>
  </r>
  <r>
    <x v="3"/>
    <n v="60"/>
    <x v="15"/>
    <n v="242000100"/>
    <n v="0"/>
    <n v="0"/>
    <n v="0"/>
    <n v="83580302936"/>
    <n v="83580302936"/>
  </r>
  <r>
    <x v="3"/>
    <n v="61"/>
    <x v="16"/>
    <n v="242000100"/>
    <n v="1511470570"/>
    <n v="0"/>
    <n v="0"/>
    <n v="8220302016"/>
    <n v="9731772586"/>
  </r>
  <r>
    <x v="3"/>
    <n v="999"/>
    <x v="17"/>
    <n v="242000100"/>
    <n v="47905455739946"/>
    <n v="3579499219383"/>
    <n v="1266265"/>
    <n v="19742042493160"/>
    <n v="71226998718754"/>
  </r>
  <r>
    <x v="4"/>
    <n v="1"/>
    <x v="0"/>
    <n v="242000100"/>
    <n v="8213122195268"/>
    <n v="1097366162720"/>
    <n v="0"/>
    <n v="1118817600578"/>
    <n v="10429305958566"/>
  </r>
  <r>
    <x v="4"/>
    <n v="9"/>
    <x v="1"/>
    <n v="242000100"/>
    <n v="1041396773793"/>
    <n v="94041714567"/>
    <n v="0"/>
    <n v="189847607882"/>
    <n v="1325286096242"/>
  </r>
  <r>
    <x v="4"/>
    <n v="12"/>
    <x v="2"/>
    <n v="242000100"/>
    <n v="4970838567353"/>
    <n v="320477588251"/>
    <n v="0"/>
    <n v="1847124503777"/>
    <n v="7138440659381"/>
  </r>
  <r>
    <x v="4"/>
    <n v="14"/>
    <x v="3"/>
    <n v="242000100"/>
    <n v="7719510141246"/>
    <n v="187382262531"/>
    <n v="0"/>
    <n v="3661053962698"/>
    <n v="11567946366475"/>
  </r>
  <r>
    <x v="4"/>
    <n v="16"/>
    <x v="4"/>
    <n v="242000100"/>
    <n v="7264027283638"/>
    <n v="199135934331"/>
    <n v="0"/>
    <n v="5344493190502"/>
    <n v="12807656408471"/>
  </r>
  <r>
    <x v="4"/>
    <n v="28"/>
    <x v="5"/>
    <n v="242000100"/>
    <n v="1936791725225"/>
    <n v="539678404388"/>
    <n v="0"/>
    <n v="263402990512"/>
    <n v="2739873120125"/>
  </r>
  <r>
    <x v="4"/>
    <n v="31"/>
    <x v="6"/>
    <n v="242000100"/>
    <n v="254571389656"/>
    <n v="18468420001"/>
    <n v="0"/>
    <n v="214827848916"/>
    <n v="487867658573"/>
  </r>
  <r>
    <x v="4"/>
    <n v="37"/>
    <x v="7"/>
    <n v="242000100"/>
    <n v="8785776146202"/>
    <n v="503783220399"/>
    <n v="0"/>
    <n v="1840853922876"/>
    <n v="11130413289477"/>
  </r>
  <r>
    <x v="4"/>
    <n v="39"/>
    <x v="8"/>
    <n v="242000100"/>
    <n v="6648885605138"/>
    <n v="886931592589"/>
    <n v="1221486"/>
    <n v="3234910633337"/>
    <n v="10770729052550"/>
  </r>
  <r>
    <x v="4"/>
    <n v="41"/>
    <x v="9"/>
    <n v="242000100"/>
    <n v="49639613332"/>
    <n v="0"/>
    <n v="0"/>
    <n v="0"/>
    <n v="49639613332"/>
  </r>
  <r>
    <x v="4"/>
    <n v="49"/>
    <x v="10"/>
    <n v="242000100"/>
    <n v="1405114034009"/>
    <n v="136635401952"/>
    <n v="0"/>
    <n v="506846720274"/>
    <n v="2048596156235"/>
  </r>
  <r>
    <x v="4"/>
    <n v="51"/>
    <x v="11"/>
    <n v="242000100"/>
    <n v="959218467501"/>
    <n v="12066396516"/>
    <n v="0"/>
    <n v="209079050576"/>
    <n v="1180363914593"/>
  </r>
  <r>
    <x v="4"/>
    <n v="53"/>
    <x v="12"/>
    <n v="242000100"/>
    <n v="409401773241"/>
    <n v="32713433834"/>
    <n v="0"/>
    <n v="37609173879"/>
    <n v="479724380954"/>
  </r>
  <r>
    <x v="4"/>
    <n v="55"/>
    <x v="13"/>
    <n v="242000100"/>
    <n v="1855599404312"/>
    <n v="119525833526"/>
    <n v="0"/>
    <n v="820540465070"/>
    <n v="2795665702908"/>
  </r>
  <r>
    <x v="4"/>
    <n v="59"/>
    <x v="14"/>
    <n v="242000100"/>
    <n v="377176307041"/>
    <n v="3153682434"/>
    <n v="0"/>
    <n v="282249963433"/>
    <n v="662579952908"/>
  </r>
  <r>
    <x v="4"/>
    <n v="60"/>
    <x v="15"/>
    <n v="242000100"/>
    <n v="1871149350"/>
    <n v="0"/>
    <n v="0"/>
    <n v="81861850270"/>
    <n v="83732999620"/>
  </r>
  <r>
    <x v="4"/>
    <n v="61"/>
    <x v="16"/>
    <n v="242000100"/>
    <n v="1513532893"/>
    <n v="0"/>
    <n v="0"/>
    <n v="3730130234"/>
    <n v="5243663127"/>
  </r>
  <r>
    <x v="4"/>
    <n v="999"/>
    <x v="17"/>
    <n v="242000100"/>
    <n v="51894454109198"/>
    <n v="4151360048039"/>
    <n v="1221486"/>
    <n v="19657249614814"/>
    <n v="75703064993537"/>
  </r>
  <r>
    <x v="5"/>
    <n v="1"/>
    <x v="0"/>
    <n v="242000100"/>
    <n v="8714151377473"/>
    <n v="1198106349853"/>
    <n v="0"/>
    <n v="1605128602070"/>
    <n v="11517386329396"/>
  </r>
  <r>
    <x v="5"/>
    <n v="9"/>
    <x v="1"/>
    <n v="242000100"/>
    <n v="1056918541723"/>
    <n v="114424136757"/>
    <n v="0"/>
    <n v="185987260153"/>
    <n v="1357329938633"/>
  </r>
  <r>
    <x v="5"/>
    <n v="12"/>
    <x v="2"/>
    <n v="242000100"/>
    <n v="4813187189895"/>
    <n v="325673780982"/>
    <n v="0"/>
    <n v="1890259822939"/>
    <n v="7029120793816"/>
  </r>
  <r>
    <x v="5"/>
    <n v="14"/>
    <x v="3"/>
    <n v="242000100"/>
    <n v="8264789349129"/>
    <n v="262868932446"/>
    <n v="0"/>
    <n v="4164321400623"/>
    <n v="12691979682198"/>
  </r>
  <r>
    <x v="5"/>
    <n v="16"/>
    <x v="4"/>
    <n v="242000100"/>
    <n v="7115236080082"/>
    <n v="252717104738"/>
    <n v="0"/>
    <n v="6214351457609"/>
    <n v="13582304642429"/>
  </r>
  <r>
    <x v="5"/>
    <n v="28"/>
    <x v="5"/>
    <n v="242000100"/>
    <n v="1991845967384"/>
    <n v="558161259756"/>
    <n v="0"/>
    <n v="290431576063"/>
    <n v="2840438803203"/>
  </r>
  <r>
    <x v="5"/>
    <n v="31"/>
    <x v="6"/>
    <n v="242000100"/>
    <n v="191611368299"/>
    <n v="18756765456"/>
    <n v="0"/>
    <n v="238801130228"/>
    <n v="449169263983"/>
  </r>
  <r>
    <x v="5"/>
    <n v="37"/>
    <x v="7"/>
    <n v="242000100"/>
    <n v="8911642333903"/>
    <n v="874383820091"/>
    <n v="0"/>
    <n v="1897983397201"/>
    <n v="11684009551195"/>
  </r>
  <r>
    <x v="5"/>
    <n v="39"/>
    <x v="8"/>
    <n v="242000100"/>
    <n v="6694732980344"/>
    <n v="954918940477"/>
    <n v="1360065"/>
    <n v="3502226538515"/>
    <n v="11151879819401"/>
  </r>
  <r>
    <x v="5"/>
    <n v="41"/>
    <x v="9"/>
    <n v="242000100"/>
    <n v="49325645832"/>
    <n v="0"/>
    <n v="0"/>
    <n v="0"/>
    <n v="49325645832"/>
  </r>
  <r>
    <x v="5"/>
    <n v="49"/>
    <x v="10"/>
    <n v="242000100"/>
    <n v="1312231002636"/>
    <n v="142950130331"/>
    <n v="0"/>
    <n v="552122618186"/>
    <n v="2007303751153"/>
  </r>
  <r>
    <x v="5"/>
    <n v="51"/>
    <x v="11"/>
    <n v="242000100"/>
    <n v="1017097672481"/>
    <n v="11350025762"/>
    <n v="0"/>
    <n v="189343281771"/>
    <n v="1217790980014"/>
  </r>
  <r>
    <x v="5"/>
    <n v="53"/>
    <x v="12"/>
    <n v="242000100"/>
    <n v="431143767453"/>
    <n v="36268697406"/>
    <n v="0"/>
    <n v="42432230119"/>
    <n v="509844694978"/>
  </r>
  <r>
    <x v="5"/>
    <n v="55"/>
    <x v="13"/>
    <n v="242000100"/>
    <n v="1775381966855"/>
    <n v="127898816163"/>
    <n v="0"/>
    <n v="746335937351"/>
    <n v="2649616720369"/>
  </r>
  <r>
    <x v="5"/>
    <n v="59"/>
    <x v="14"/>
    <n v="242000100"/>
    <n v="296094750791"/>
    <n v="4682901975"/>
    <n v="0"/>
    <n v="263115019629"/>
    <n v="563892672395"/>
  </r>
  <r>
    <x v="5"/>
    <n v="60"/>
    <x v="15"/>
    <n v="242000100"/>
    <n v="21950492494"/>
    <n v="0"/>
    <n v="0"/>
    <n v="87470563993"/>
    <n v="109421056487"/>
  </r>
  <r>
    <x v="5"/>
    <n v="61"/>
    <x v="16"/>
    <n v="242000100"/>
    <n v="0"/>
    <n v="0"/>
    <n v="0"/>
    <n v="2806490410"/>
    <n v="2806490410"/>
  </r>
  <r>
    <x v="5"/>
    <n v="999"/>
    <x v="17"/>
    <n v="242000100"/>
    <n v="52657340486774"/>
    <n v="4883161662193"/>
    <n v="1360065"/>
    <n v="21873117326860"/>
    <n v="79413620835892"/>
  </r>
  <r>
    <x v="6"/>
    <n v="1"/>
    <x v="0"/>
    <n v="242000100"/>
    <n v="9075149609370"/>
    <n v="1273756845872"/>
    <n v="0"/>
    <n v="1589574286039"/>
    <n v="11938480741281"/>
  </r>
  <r>
    <x v="6"/>
    <n v="9"/>
    <x v="1"/>
    <n v="242000100"/>
    <n v="1047216712241"/>
    <n v="150886087917"/>
    <n v="0"/>
    <n v="169806429649"/>
    <n v="1367909229807"/>
  </r>
  <r>
    <x v="6"/>
    <n v="12"/>
    <x v="2"/>
    <n v="242000100"/>
    <n v="5976747420410"/>
    <n v="336780193582"/>
    <n v="0"/>
    <n v="1741703940562"/>
    <n v="8055231554554"/>
  </r>
  <r>
    <x v="6"/>
    <n v="14"/>
    <x v="3"/>
    <n v="242000100"/>
    <n v="8508750668036"/>
    <n v="319343062995"/>
    <n v="0"/>
    <n v="4214090228118"/>
    <n v="13042183959149"/>
  </r>
  <r>
    <x v="6"/>
    <n v="16"/>
    <x v="4"/>
    <n v="242000100"/>
    <n v="7422863556054"/>
    <n v="398863484856"/>
    <n v="0"/>
    <n v="6378017200474"/>
    <n v="14199744241384"/>
  </r>
  <r>
    <x v="6"/>
    <n v="28"/>
    <x v="5"/>
    <n v="242000100"/>
    <n v="2044572726715"/>
    <n v="589646400130"/>
    <n v="0"/>
    <n v="357483894803"/>
    <n v="2991703021648"/>
  </r>
  <r>
    <x v="6"/>
    <n v="31"/>
    <x v="6"/>
    <n v="242000100"/>
    <n v="140615646794"/>
    <n v="19673131834"/>
    <n v="0"/>
    <n v="244616340749"/>
    <n v="404905119377"/>
  </r>
  <r>
    <x v="6"/>
    <n v="37"/>
    <x v="7"/>
    <n v="242000100"/>
    <n v="9340728368621"/>
    <n v="1100534946001"/>
    <n v="0"/>
    <n v="1858008149174"/>
    <n v="12299271463796"/>
  </r>
  <r>
    <x v="6"/>
    <n v="39"/>
    <x v="8"/>
    <n v="242000100"/>
    <n v="6730442864804"/>
    <n v="1077189108910"/>
    <n v="1347471"/>
    <n v="3351017111932"/>
    <n v="11158650433117"/>
  </r>
  <r>
    <x v="6"/>
    <n v="41"/>
    <x v="9"/>
    <n v="242000100"/>
    <n v="49673750000"/>
    <n v="0"/>
    <n v="0"/>
    <n v="0"/>
    <n v="49673750000"/>
  </r>
  <r>
    <x v="6"/>
    <n v="49"/>
    <x v="10"/>
    <n v="242000100"/>
    <n v="1340782243533"/>
    <n v="207141791308"/>
    <n v="0"/>
    <n v="592512723355"/>
    <n v="2140436758196"/>
  </r>
  <r>
    <x v="6"/>
    <n v="51"/>
    <x v="11"/>
    <n v="242000100"/>
    <n v="1161827685756"/>
    <n v="10631850001"/>
    <n v="0"/>
    <n v="103830908139"/>
    <n v="1276290443896"/>
  </r>
  <r>
    <x v="6"/>
    <n v="53"/>
    <x v="12"/>
    <n v="242000100"/>
    <n v="444802540878"/>
    <n v="39529417432"/>
    <n v="0"/>
    <n v="41315428489"/>
    <n v="525647386799"/>
  </r>
  <r>
    <x v="6"/>
    <n v="55"/>
    <x v="13"/>
    <n v="242000100"/>
    <n v="1808733554843"/>
    <n v="131815060681"/>
    <n v="0"/>
    <n v="755214455465"/>
    <n v="2695763070989"/>
  </r>
  <r>
    <x v="6"/>
    <n v="59"/>
    <x v="14"/>
    <n v="242000100"/>
    <n v="444688020433"/>
    <n v="6333035540"/>
    <n v="0"/>
    <n v="304151491932"/>
    <n v="755172547905"/>
  </r>
  <r>
    <x v="6"/>
    <n v="60"/>
    <x v="15"/>
    <n v="242000100"/>
    <n v="34320578910"/>
    <n v="0"/>
    <n v="0"/>
    <n v="81128581818"/>
    <n v="115449160728"/>
  </r>
  <r>
    <x v="6"/>
    <n v="61"/>
    <x v="16"/>
    <n v="242000100"/>
    <n v="0"/>
    <n v="0"/>
    <n v="0"/>
    <n v="4317963102"/>
    <n v="4317963102"/>
  </r>
  <r>
    <x v="6"/>
    <n v="999"/>
    <x v="17"/>
    <n v="242000100"/>
    <n v="55571915947398"/>
    <n v="5662124417059"/>
    <n v="1347471"/>
    <n v="21786789133800"/>
    <n v="83020830845728"/>
  </r>
  <r>
    <x v="7"/>
    <n v="1"/>
    <x v="0"/>
    <n v="242000100"/>
    <n v="9285591299179"/>
    <n v="1400363586253"/>
    <n v="0"/>
    <n v="1599575518006"/>
    <n v="12285530403438"/>
  </r>
  <r>
    <x v="7"/>
    <n v="9"/>
    <x v="1"/>
    <n v="242000100"/>
    <n v="1100961036422"/>
    <n v="193707473879"/>
    <n v="0"/>
    <n v="242704400207"/>
    <n v="1537372910508"/>
  </r>
  <r>
    <x v="7"/>
    <n v="12"/>
    <x v="2"/>
    <n v="242000100"/>
    <n v="5878715298128"/>
    <n v="387129486402"/>
    <n v="0"/>
    <n v="1639265141411"/>
    <n v="7905109925941"/>
  </r>
  <r>
    <x v="7"/>
    <n v="14"/>
    <x v="3"/>
    <n v="242000100"/>
    <n v="8712541738435"/>
    <n v="365989013473"/>
    <n v="0"/>
    <n v="4131881194481"/>
    <n v="13210411946389"/>
  </r>
  <r>
    <x v="7"/>
    <n v="16"/>
    <x v="4"/>
    <n v="242000100"/>
    <n v="7833713419506"/>
    <n v="548132658189"/>
    <n v="0"/>
    <n v="7152939293574"/>
    <n v="15534785371269"/>
  </r>
  <r>
    <x v="7"/>
    <n v="28"/>
    <x v="5"/>
    <n v="242000100"/>
    <n v="2292251872761"/>
    <n v="608915418040"/>
    <n v="0"/>
    <n v="311760725755"/>
    <n v="3212928016556"/>
  </r>
  <r>
    <x v="7"/>
    <n v="31"/>
    <x v="6"/>
    <n v="242000100"/>
    <n v="168234891790"/>
    <n v="19981416814"/>
    <n v="0"/>
    <n v="187890136109"/>
    <n v="376106444713"/>
  </r>
  <r>
    <x v="7"/>
    <n v="37"/>
    <x v="7"/>
    <n v="242000100"/>
    <n v="9380537590172"/>
    <n v="1302400789021"/>
    <n v="0"/>
    <n v="2156310559095"/>
    <n v="12839248938288"/>
  </r>
  <r>
    <x v="7"/>
    <n v="39"/>
    <x v="8"/>
    <n v="242000100"/>
    <n v="6932514561293"/>
    <n v="1186206784478"/>
    <n v="1304184"/>
    <n v="3693573061730"/>
    <n v="11812295711685"/>
  </r>
  <r>
    <x v="7"/>
    <n v="41"/>
    <x v="9"/>
    <n v="242000100"/>
    <n v="50021854166"/>
    <n v="0"/>
    <n v="0"/>
    <n v="0"/>
    <n v="50021854166"/>
  </r>
  <r>
    <x v="7"/>
    <n v="49"/>
    <x v="10"/>
    <n v="242000100"/>
    <n v="1421520146330"/>
    <n v="275291762731"/>
    <n v="0"/>
    <n v="549224529366"/>
    <n v="2246036438427"/>
  </r>
  <r>
    <x v="7"/>
    <n v="51"/>
    <x v="11"/>
    <n v="242000100"/>
    <n v="1173926996619"/>
    <n v="10091761886"/>
    <n v="0"/>
    <n v="65030928427"/>
    <n v="1249049686932"/>
  </r>
  <r>
    <x v="7"/>
    <n v="53"/>
    <x v="12"/>
    <n v="242000100"/>
    <n v="440005899826"/>
    <n v="56361236392"/>
    <n v="0"/>
    <n v="37577515549"/>
    <n v="533944651767"/>
  </r>
  <r>
    <x v="7"/>
    <n v="55"/>
    <x v="13"/>
    <n v="242000100"/>
    <n v="1877967931859"/>
    <n v="119248340208"/>
    <n v="0"/>
    <n v="877711428627"/>
    <n v="2874927700694"/>
  </r>
  <r>
    <x v="7"/>
    <n v="59"/>
    <x v="14"/>
    <n v="242000100"/>
    <n v="558558292285"/>
    <n v="7609210083"/>
    <n v="0"/>
    <n v="301095293027"/>
    <n v="867262795395"/>
  </r>
  <r>
    <x v="7"/>
    <n v="60"/>
    <x v="15"/>
    <n v="242000100"/>
    <n v="66818961308"/>
    <n v="0"/>
    <n v="0"/>
    <n v="89762755179"/>
    <n v="156581716487"/>
  </r>
  <r>
    <x v="7"/>
    <n v="61"/>
    <x v="16"/>
    <n v="242000100"/>
    <n v="0"/>
    <n v="0"/>
    <n v="0"/>
    <n v="4269339232"/>
    <n v="4269339232"/>
  </r>
  <r>
    <x v="7"/>
    <n v="999"/>
    <x v="17"/>
    <n v="242000100"/>
    <n v="57173881790079"/>
    <n v="6481428937849"/>
    <n v="1304184"/>
    <n v="23040571819775"/>
    <n v="86695883851887"/>
  </r>
  <r>
    <x v="8"/>
    <n v="1"/>
    <x v="0"/>
    <n v="242000100"/>
    <n v="9365781248143"/>
    <n v="1537076678099"/>
    <n v="0"/>
    <n v="1619413248709"/>
    <n v="12522271174951"/>
  </r>
  <r>
    <x v="8"/>
    <n v="9"/>
    <x v="1"/>
    <n v="242000100"/>
    <n v="1116362882167"/>
    <n v="203078131286"/>
    <n v="0"/>
    <n v="149046771209"/>
    <n v="1468487784662"/>
  </r>
  <r>
    <x v="8"/>
    <n v="12"/>
    <x v="2"/>
    <n v="242000100"/>
    <n v="5859840911514"/>
    <n v="400999204227"/>
    <n v="0"/>
    <n v="1204029562358"/>
    <n v="7464869678099"/>
  </r>
  <r>
    <x v="8"/>
    <n v="14"/>
    <x v="3"/>
    <n v="242000100"/>
    <n v="8758287788724"/>
    <n v="408289509688"/>
    <n v="0"/>
    <n v="4717069289327"/>
    <n v="13883646587739"/>
  </r>
  <r>
    <x v="8"/>
    <n v="16"/>
    <x v="4"/>
    <n v="242000100"/>
    <n v="7540502588722"/>
    <n v="625974354944"/>
    <n v="0"/>
    <n v="7977165519776"/>
    <n v="16143642463442"/>
  </r>
  <r>
    <x v="8"/>
    <n v="28"/>
    <x v="5"/>
    <n v="242000100"/>
    <n v="2376997571234"/>
    <n v="632107657256"/>
    <n v="0"/>
    <n v="433819746586"/>
    <n v="3442924975076"/>
  </r>
  <r>
    <x v="8"/>
    <n v="31"/>
    <x v="6"/>
    <n v="242000100"/>
    <n v="19210974362"/>
    <n v="19605514285"/>
    <n v="0"/>
    <n v="341966934602"/>
    <n v="380783423249"/>
  </r>
  <r>
    <x v="8"/>
    <n v="37"/>
    <x v="7"/>
    <n v="242000100"/>
    <n v="9350450947121"/>
    <n v="1468095892847"/>
    <n v="0"/>
    <n v="2750237513333"/>
    <n v="13568784353301"/>
  </r>
  <r>
    <x v="8"/>
    <n v="39"/>
    <x v="8"/>
    <n v="242000100"/>
    <n v="7016940725728"/>
    <n v="1269189073010"/>
    <n v="1428262"/>
    <n v="3816961680044"/>
    <n v="12103092907044"/>
  </r>
  <r>
    <x v="8"/>
    <n v="41"/>
    <x v="9"/>
    <n v="242000100"/>
    <n v="49374986110"/>
    <n v="0"/>
    <n v="0"/>
    <n v="0"/>
    <n v="49374986110"/>
  </r>
  <r>
    <x v="8"/>
    <n v="49"/>
    <x v="10"/>
    <n v="242000100"/>
    <n v="1349201982432"/>
    <n v="292172336500"/>
    <n v="0"/>
    <n v="538027634181"/>
    <n v="2179401953113"/>
  </r>
  <r>
    <x v="8"/>
    <n v="51"/>
    <x v="11"/>
    <n v="242000100"/>
    <n v="1182590961935"/>
    <n v="10026833127"/>
    <n v="0"/>
    <n v="66715711872"/>
    <n v="1259333506934"/>
  </r>
  <r>
    <x v="8"/>
    <n v="53"/>
    <x v="12"/>
    <n v="242000100"/>
    <n v="445828111949"/>
    <n v="57289401372"/>
    <n v="0"/>
    <n v="41556633632"/>
    <n v="544674146953"/>
  </r>
  <r>
    <x v="8"/>
    <n v="55"/>
    <x v="13"/>
    <n v="242000100"/>
    <n v="1716593691994"/>
    <n v="124811011156"/>
    <n v="0"/>
    <n v="876436534697"/>
    <n v="2717841237847"/>
  </r>
  <r>
    <x v="8"/>
    <n v="59"/>
    <x v="14"/>
    <n v="242000100"/>
    <n v="482833327259"/>
    <n v="14611934576"/>
    <n v="0"/>
    <n v="326404689995"/>
    <n v="823849951830"/>
  </r>
  <r>
    <x v="8"/>
    <n v="60"/>
    <x v="15"/>
    <n v="242000100"/>
    <n v="59271971988"/>
    <n v="0"/>
    <n v="0"/>
    <n v="100890320300"/>
    <n v="160162292288"/>
  </r>
  <r>
    <x v="8"/>
    <n v="61"/>
    <x v="16"/>
    <n v="242000100"/>
    <n v="0"/>
    <n v="0"/>
    <n v="0"/>
    <n v="4573576859"/>
    <n v="4573576859"/>
  </r>
  <r>
    <x v="8"/>
    <n v="999"/>
    <x v="17"/>
    <n v="242000100"/>
    <n v="56690070671382"/>
    <n v="7063327532373"/>
    <n v="1428262"/>
    <n v="24964315367480"/>
    <n v="88717714999497"/>
  </r>
  <r>
    <x v="9"/>
    <n v="1"/>
    <x v="0"/>
    <n v="242000100"/>
    <n v="9785265090379"/>
    <n v="1680540835439"/>
    <n v="0"/>
    <n v="1599470033815"/>
    <n v="13065275959633"/>
  </r>
  <r>
    <x v="9"/>
    <n v="9"/>
    <x v="1"/>
    <n v="242000100"/>
    <n v="1250725726935"/>
    <n v="239339862593"/>
    <n v="0"/>
    <n v="164680609632"/>
    <n v="1654746199160"/>
  </r>
  <r>
    <x v="9"/>
    <n v="12"/>
    <x v="2"/>
    <n v="242000100"/>
    <n v="7037003965675"/>
    <n v="403586555823"/>
    <n v="0"/>
    <n v="1406570335566"/>
    <n v="8847160857064"/>
  </r>
  <r>
    <x v="9"/>
    <n v="14"/>
    <x v="3"/>
    <n v="242000100"/>
    <n v="8822593185435"/>
    <n v="425420494042"/>
    <n v="0"/>
    <n v="4121086289638"/>
    <n v="13369099969115"/>
  </r>
  <r>
    <x v="9"/>
    <n v="16"/>
    <x v="4"/>
    <n v="242000100"/>
    <n v="8359313826432"/>
    <n v="707894134363"/>
    <n v="0"/>
    <n v="8491451041612"/>
    <n v="17558659002407"/>
  </r>
  <r>
    <x v="9"/>
    <n v="28"/>
    <x v="5"/>
    <n v="242000100"/>
    <n v="2577738399109"/>
    <n v="620334653945"/>
    <n v="0"/>
    <n v="424939745113"/>
    <n v="3623012798167"/>
  </r>
  <r>
    <x v="9"/>
    <n v="31"/>
    <x v="6"/>
    <n v="242000100"/>
    <n v="60997254992"/>
    <n v="21536148229"/>
    <n v="0"/>
    <n v="376909249067"/>
    <n v="459442652288"/>
  </r>
  <r>
    <x v="9"/>
    <n v="37"/>
    <x v="7"/>
    <n v="242000100"/>
    <n v="9328835033140"/>
    <n v="1560237565815"/>
    <n v="0"/>
    <n v="2391479238425"/>
    <n v="13280551837380"/>
  </r>
  <r>
    <x v="9"/>
    <n v="39"/>
    <x v="8"/>
    <n v="242000100"/>
    <n v="7169186304825"/>
    <n v="1330221897645"/>
    <n v="1398017"/>
    <n v="3740023657097"/>
    <n v="12239433257584"/>
  </r>
  <r>
    <x v="9"/>
    <n v="41"/>
    <x v="9"/>
    <n v="242000100"/>
    <n v="63378208331"/>
    <n v="0"/>
    <n v="0"/>
    <n v="9436606146"/>
    <n v="72814814477"/>
  </r>
  <r>
    <x v="9"/>
    <n v="49"/>
    <x v="10"/>
    <n v="242000100"/>
    <n v="1434848128372"/>
    <n v="308156700210"/>
    <n v="0"/>
    <n v="566334551423"/>
    <n v="2309339380005"/>
  </r>
  <r>
    <x v="9"/>
    <n v="51"/>
    <x v="11"/>
    <n v="242000100"/>
    <n v="1211705759580"/>
    <n v="10989927321"/>
    <n v="0"/>
    <n v="168614070596"/>
    <n v="1391309757497"/>
  </r>
  <r>
    <x v="9"/>
    <n v="53"/>
    <x v="12"/>
    <n v="242000100"/>
    <n v="484323670877"/>
    <n v="59308837404"/>
    <n v="0"/>
    <n v="31292809583"/>
    <n v="574925317864"/>
  </r>
  <r>
    <x v="9"/>
    <n v="55"/>
    <x v="13"/>
    <n v="242000100"/>
    <n v="1801567446508"/>
    <n v="83954567611"/>
    <n v="0"/>
    <n v="833382570051"/>
    <n v="2718904584170"/>
  </r>
  <r>
    <x v="9"/>
    <n v="59"/>
    <x v="14"/>
    <n v="242000100"/>
    <n v="466986651447"/>
    <n v="20913297867"/>
    <n v="0"/>
    <n v="381597314635"/>
    <n v="869497263949"/>
  </r>
  <r>
    <x v="9"/>
    <n v="60"/>
    <x v="15"/>
    <n v="242000100"/>
    <n v="59889230496"/>
    <n v="0"/>
    <n v="0"/>
    <n v="98929749834"/>
    <n v="158818980330"/>
  </r>
  <r>
    <x v="9"/>
    <n v="61"/>
    <x v="16"/>
    <n v="242000100"/>
    <n v="0"/>
    <n v="0"/>
    <n v="0"/>
    <n v="3752679157"/>
    <n v="3752679157"/>
  </r>
  <r>
    <x v="9"/>
    <n v="999"/>
    <x v="17"/>
    <n v="242000100"/>
    <n v="59914357882533"/>
    <n v="7472435478307"/>
    <n v="1398017"/>
    <n v="24809950551390"/>
    <n v="92196745310247"/>
  </r>
  <r>
    <x v="10"/>
    <n v="1"/>
    <x v="0"/>
    <n v="242000100"/>
    <n v="9685573366959"/>
    <n v="1791150622873"/>
    <n v="0"/>
    <n v="1507820427112"/>
    <n v="12984544416944"/>
  </r>
  <r>
    <x v="10"/>
    <n v="9"/>
    <x v="1"/>
    <n v="242000100"/>
    <n v="1259401201455"/>
    <n v="224417644284"/>
    <n v="0"/>
    <n v="85134732873"/>
    <n v="1568953578612"/>
  </r>
  <r>
    <x v="10"/>
    <n v="12"/>
    <x v="2"/>
    <n v="242000100"/>
    <n v="6949295592644"/>
    <n v="412335219733"/>
    <n v="0"/>
    <n v="1980424696525"/>
    <n v="9342055508902"/>
  </r>
  <r>
    <x v="10"/>
    <n v="14"/>
    <x v="3"/>
    <n v="242000100"/>
    <n v="9088330176340"/>
    <n v="474267999730"/>
    <n v="0"/>
    <n v="4175929186777"/>
    <n v="13738527362847"/>
  </r>
  <r>
    <x v="10"/>
    <n v="16"/>
    <x v="4"/>
    <n v="242000100"/>
    <n v="8820239452372"/>
    <n v="749603228176"/>
    <n v="0"/>
    <n v="8726847687636"/>
    <n v="18296690368184"/>
  </r>
  <r>
    <x v="10"/>
    <n v="28"/>
    <x v="5"/>
    <n v="242000100"/>
    <n v="2533244727638"/>
    <n v="571599832114"/>
    <n v="0"/>
    <n v="381266191737"/>
    <n v="3486110751489"/>
  </r>
  <r>
    <x v="10"/>
    <n v="31"/>
    <x v="6"/>
    <n v="242000100"/>
    <n v="105525507119"/>
    <n v="21734342030"/>
    <n v="0"/>
    <n v="286496813929"/>
    <n v="413756663078"/>
  </r>
  <r>
    <x v="10"/>
    <n v="37"/>
    <x v="7"/>
    <n v="242000100"/>
    <n v="9335056520467"/>
    <n v="1601116255634"/>
    <n v="0"/>
    <n v="2130454330945"/>
    <n v="13066627107046"/>
  </r>
  <r>
    <x v="10"/>
    <n v="39"/>
    <x v="8"/>
    <n v="242000100"/>
    <n v="7310328390087"/>
    <n v="1369877581101"/>
    <n v="1340554"/>
    <n v="3686306369488"/>
    <n v="12366513681230"/>
  </r>
  <r>
    <x v="10"/>
    <n v="41"/>
    <x v="9"/>
    <n v="242000100"/>
    <n v="63884249999"/>
    <n v="0"/>
    <n v="0"/>
    <n v="1209274760642"/>
    <n v="1273159010641"/>
  </r>
  <r>
    <x v="10"/>
    <n v="49"/>
    <x v="10"/>
    <n v="242000100"/>
    <n v="1599306841418"/>
    <n v="320570974200"/>
    <n v="0"/>
    <n v="539910530504"/>
    <n v="2459788346122"/>
  </r>
  <r>
    <x v="10"/>
    <n v="51"/>
    <x v="11"/>
    <n v="242000100"/>
    <n v="1225398864341"/>
    <n v="12087061188"/>
    <n v="0"/>
    <n v="153768770307"/>
    <n v="1391254695836"/>
  </r>
  <r>
    <x v="10"/>
    <n v="53"/>
    <x v="12"/>
    <n v="242000100"/>
    <n v="489083832098"/>
    <n v="65539446839"/>
    <n v="0"/>
    <n v="13400584843"/>
    <n v="568023863780"/>
  </r>
  <r>
    <x v="10"/>
    <n v="55"/>
    <x v="13"/>
    <n v="242000100"/>
    <n v="1864476477792"/>
    <n v="90355080975"/>
    <n v="0"/>
    <n v="760972233765"/>
    <n v="2715803792532"/>
  </r>
  <r>
    <x v="10"/>
    <n v="59"/>
    <x v="14"/>
    <n v="242000100"/>
    <n v="454865595258"/>
    <n v="26084663469"/>
    <n v="0"/>
    <n v="280388108501"/>
    <n v="761338367228"/>
  </r>
  <r>
    <x v="10"/>
    <n v="60"/>
    <x v="15"/>
    <n v="242000100"/>
    <n v="32518069913"/>
    <n v="0"/>
    <n v="0"/>
    <n v="95099148504"/>
    <n v="127617218417"/>
  </r>
  <r>
    <x v="10"/>
    <n v="61"/>
    <x v="16"/>
    <n v="242000100"/>
    <n v="0"/>
    <n v="0"/>
    <n v="0"/>
    <n v="3042226572"/>
    <n v="3042226572"/>
  </r>
  <r>
    <x v="10"/>
    <n v="999"/>
    <x v="17"/>
    <n v="242000100"/>
    <n v="60816528865900"/>
    <n v="7730739952346"/>
    <n v="1340554"/>
    <n v="26016536800660"/>
    <n v="94563806959460"/>
  </r>
  <r>
    <x v="11"/>
    <n v="1"/>
    <x v="0"/>
    <n v="242000100"/>
    <n v="9990767360283"/>
    <n v="1951767740308"/>
    <n v="0"/>
    <n v="1780555167624"/>
    <n v="13723090268215"/>
  </r>
  <r>
    <x v="11"/>
    <n v="9"/>
    <x v="1"/>
    <n v="242000100"/>
    <n v="1255238072235"/>
    <n v="236922763959"/>
    <n v="0"/>
    <n v="114847843404"/>
    <n v="1607008679598"/>
  </r>
  <r>
    <x v="11"/>
    <n v="12"/>
    <x v="2"/>
    <n v="242000100"/>
    <n v="5485421667850"/>
    <n v="685618407472"/>
    <n v="0"/>
    <n v="1692298741713"/>
    <n v="7863338817035"/>
  </r>
  <r>
    <x v="11"/>
    <n v="14"/>
    <x v="3"/>
    <n v="242000100"/>
    <n v="9344805428863"/>
    <n v="568367101861"/>
    <n v="0"/>
    <n v="3953057487426"/>
    <n v="13866230018150"/>
  </r>
  <r>
    <x v="11"/>
    <n v="16"/>
    <x v="4"/>
    <n v="242000100"/>
    <n v="9219164990694"/>
    <n v="824796987487"/>
    <n v="0"/>
    <n v="8128082781702"/>
    <n v="18172044759883"/>
  </r>
  <r>
    <x v="11"/>
    <n v="28"/>
    <x v="5"/>
    <n v="242000100"/>
    <n v="2784708891985"/>
    <n v="478117955032"/>
    <n v="0"/>
    <n v="370828254723"/>
    <n v="3633655101740"/>
  </r>
  <r>
    <x v="11"/>
    <n v="31"/>
    <x v="6"/>
    <n v="242000100"/>
    <n v="183390228064"/>
    <n v="21990669674"/>
    <n v="0"/>
    <n v="260296209070"/>
    <n v="465677106808"/>
  </r>
  <r>
    <x v="11"/>
    <n v="37"/>
    <x v="7"/>
    <n v="242000100"/>
    <n v="9569389837153"/>
    <n v="1495151742797"/>
    <n v="0"/>
    <n v="1714663947714"/>
    <n v="12779205527664"/>
  </r>
  <r>
    <x v="11"/>
    <n v="39"/>
    <x v="8"/>
    <n v="242000100"/>
    <n v="7567423220961"/>
    <n v="1394747812152"/>
    <n v="1273281"/>
    <n v="3723537652219"/>
    <n v="12685709958613"/>
  </r>
  <r>
    <x v="11"/>
    <n v="41"/>
    <x v="9"/>
    <n v="242000100"/>
    <n v="63577500000"/>
    <n v="0"/>
    <n v="0"/>
    <n v="1676270817069"/>
    <n v="1739848317069"/>
  </r>
  <r>
    <x v="11"/>
    <n v="49"/>
    <x v="10"/>
    <n v="242000100"/>
    <n v="1660040868601"/>
    <n v="317685450936"/>
    <n v="0"/>
    <n v="472792357509"/>
    <n v="2450518677046"/>
  </r>
  <r>
    <x v="11"/>
    <n v="51"/>
    <x v="11"/>
    <n v="242000100"/>
    <n v="1220875294563"/>
    <n v="14283417633"/>
    <n v="0"/>
    <n v="92588747569"/>
    <n v="1327747459765"/>
  </r>
  <r>
    <x v="11"/>
    <n v="53"/>
    <x v="12"/>
    <n v="242000100"/>
    <n v="535259838774"/>
    <n v="66720679648"/>
    <n v="0"/>
    <n v="12798112833"/>
    <n v="614778631255"/>
  </r>
  <r>
    <x v="11"/>
    <n v="55"/>
    <x v="13"/>
    <n v="242000100"/>
    <n v="1768847660443"/>
    <n v="96144141075"/>
    <n v="0"/>
    <n v="633808666098"/>
    <n v="2498800467616"/>
  </r>
  <r>
    <x v="11"/>
    <n v="59"/>
    <x v="14"/>
    <n v="242000100"/>
    <n v="487504890718"/>
    <n v="28132733077"/>
    <n v="0"/>
    <n v="324410958197"/>
    <n v="840048581992"/>
  </r>
  <r>
    <x v="11"/>
    <n v="60"/>
    <x v="15"/>
    <n v="242000100"/>
    <n v="13138904664"/>
    <n v="0"/>
    <n v="0"/>
    <n v="100521602247"/>
    <n v="113660506911"/>
  </r>
  <r>
    <x v="11"/>
    <n v="61"/>
    <x v="16"/>
    <n v="242000100"/>
    <n v="0"/>
    <n v="0"/>
    <n v="0"/>
    <n v="0"/>
    <n v="0"/>
  </r>
  <r>
    <x v="11"/>
    <n v="999"/>
    <x v="17"/>
    <n v="242000100"/>
    <n v="61149554655851"/>
    <n v="8180447603111"/>
    <n v="1273281"/>
    <n v="25051359347117"/>
    <n v="94381362879360"/>
  </r>
  <r>
    <x v="12"/>
    <n v="1"/>
    <x v="0"/>
    <n v="242000100"/>
    <n v="10166103980802"/>
    <n v="2029902437569"/>
    <n v="0"/>
    <n v="1457742912215"/>
    <n v="13653749330586"/>
  </r>
  <r>
    <x v="12"/>
    <n v="9"/>
    <x v="1"/>
    <n v="242000100"/>
    <n v="1205463918517"/>
    <n v="273465297875"/>
    <n v="0"/>
    <n v="136553761406"/>
    <n v="1615482977798"/>
  </r>
  <r>
    <x v="12"/>
    <n v="12"/>
    <x v="2"/>
    <n v="242000100"/>
    <n v="6287342734063"/>
    <n v="723414532695"/>
    <n v="0"/>
    <n v="1523408323410"/>
    <n v="8534165590168"/>
  </r>
  <r>
    <x v="12"/>
    <n v="14"/>
    <x v="3"/>
    <n v="242000100"/>
    <n v="8591598569062"/>
    <n v="593026612789"/>
    <n v="0"/>
    <n v="3930068986930"/>
    <n v="13114694168781"/>
  </r>
  <r>
    <x v="12"/>
    <n v="16"/>
    <x v="4"/>
    <n v="242000100"/>
    <n v="9081685370401"/>
    <n v="867216540259"/>
    <n v="0"/>
    <n v="8283490023924"/>
    <n v="18232391934584"/>
  </r>
  <r>
    <x v="12"/>
    <n v="28"/>
    <x v="5"/>
    <n v="242000100"/>
    <n v="3298840588632"/>
    <n v="456386654317"/>
    <n v="0"/>
    <n v="372698621575"/>
    <n v="4127925864524"/>
  </r>
  <r>
    <x v="12"/>
    <n v="31"/>
    <x v="6"/>
    <n v="242000100"/>
    <n v="78976434881"/>
    <n v="22171226840"/>
    <n v="0"/>
    <n v="193522730608"/>
    <n v="294670392329"/>
  </r>
  <r>
    <x v="12"/>
    <n v="37"/>
    <x v="7"/>
    <n v="242000100"/>
    <n v="9709690242899"/>
    <n v="1533195012642"/>
    <n v="0"/>
    <n v="1598438370616"/>
    <n v="12841323626157"/>
  </r>
  <r>
    <x v="12"/>
    <n v="39"/>
    <x v="8"/>
    <n v="242000100"/>
    <n v="7446237510922"/>
    <n v="1363186035289"/>
    <n v="1201517"/>
    <n v="3580841959402"/>
    <n v="12390266707130"/>
  </r>
  <r>
    <x v="12"/>
    <n v="41"/>
    <x v="9"/>
    <n v="242000100"/>
    <n v="64174249998"/>
    <n v="0"/>
    <n v="0"/>
    <n v="1847009639768"/>
    <n v="1911183889766"/>
  </r>
  <r>
    <x v="12"/>
    <n v="49"/>
    <x v="10"/>
    <n v="242000100"/>
    <n v="1537951513752"/>
    <n v="323873363773"/>
    <n v="0"/>
    <n v="467652644822"/>
    <n v="2329477522347"/>
  </r>
  <r>
    <x v="12"/>
    <n v="51"/>
    <x v="11"/>
    <n v="242000100"/>
    <n v="1228265092540"/>
    <n v="14796239078"/>
    <n v="0"/>
    <n v="198339230545"/>
    <n v="1441400562163"/>
  </r>
  <r>
    <x v="12"/>
    <n v="53"/>
    <x v="12"/>
    <n v="242000100"/>
    <n v="531978707230"/>
    <n v="64725411313"/>
    <n v="0"/>
    <n v="11941184315"/>
    <n v="608645302858"/>
  </r>
  <r>
    <x v="12"/>
    <n v="55"/>
    <x v="13"/>
    <n v="242000100"/>
    <n v="1734796660935"/>
    <n v="121535854423"/>
    <n v="0"/>
    <n v="662233372449"/>
    <n v="2518565887807"/>
  </r>
  <r>
    <x v="12"/>
    <n v="59"/>
    <x v="14"/>
    <n v="242000100"/>
    <n v="483697023544"/>
    <n v="21992662732"/>
    <n v="0"/>
    <n v="329143026236"/>
    <n v="834832712512"/>
  </r>
  <r>
    <x v="12"/>
    <n v="60"/>
    <x v="15"/>
    <n v="242000100"/>
    <n v="16223475221"/>
    <n v="0"/>
    <n v="0"/>
    <n v="128312750264"/>
    <n v="144536225485"/>
  </r>
  <r>
    <x v="12"/>
    <n v="61"/>
    <x v="16"/>
    <n v="242000100"/>
    <n v="0"/>
    <n v="0"/>
    <n v="0"/>
    <n v="0"/>
    <n v="0"/>
  </r>
  <r>
    <x v="12"/>
    <n v="999"/>
    <x v="17"/>
    <n v="242000100"/>
    <n v="61463026073399"/>
    <n v="8408887881594"/>
    <n v="1201517"/>
    <n v="24721397538485"/>
    <n v="94593312694995"/>
  </r>
  <r>
    <x v="13"/>
    <n v="1"/>
    <x v="0"/>
    <n v="242000100"/>
    <n v="10429403318441"/>
    <n v="1958444994051"/>
    <n v="0"/>
    <n v="1708223592166"/>
    <n v="14096071904658"/>
  </r>
  <r>
    <x v="13"/>
    <n v="9"/>
    <x v="1"/>
    <n v="242000100"/>
    <n v="1204663186029"/>
    <n v="287219318713"/>
    <n v="0"/>
    <n v="154946107811"/>
    <n v="1646828612553"/>
  </r>
  <r>
    <x v="13"/>
    <n v="12"/>
    <x v="2"/>
    <n v="242000100"/>
    <n v="7193595970639"/>
    <n v="821632793846"/>
    <n v="0"/>
    <n v="1709409363422"/>
    <n v="9724638127907"/>
  </r>
  <r>
    <x v="13"/>
    <n v="14"/>
    <x v="3"/>
    <n v="242000100"/>
    <n v="8901022573963"/>
    <n v="563593999661"/>
    <n v="0"/>
    <n v="4028085902461"/>
    <n v="13492702476085"/>
  </r>
  <r>
    <x v="13"/>
    <n v="16"/>
    <x v="4"/>
    <n v="242000100"/>
    <n v="9078678770066"/>
    <n v="926682021795"/>
    <n v="0"/>
    <n v="9108719522682"/>
    <n v="19114080314543"/>
  </r>
  <r>
    <x v="13"/>
    <n v="28"/>
    <x v="5"/>
    <n v="242000100"/>
    <n v="3114502169430"/>
    <n v="526486713360"/>
    <n v="0"/>
    <n v="497429886201"/>
    <n v="4138418768991"/>
  </r>
  <r>
    <x v="13"/>
    <n v="31"/>
    <x v="6"/>
    <n v="242000100"/>
    <n v="23756279164"/>
    <n v="22374442854"/>
    <n v="0"/>
    <n v="334267025930"/>
    <n v="380397747948"/>
  </r>
  <r>
    <x v="13"/>
    <n v="37"/>
    <x v="7"/>
    <n v="242000100"/>
    <n v="9814278346704"/>
    <n v="1600969996443"/>
    <n v="0"/>
    <n v="1756761309019"/>
    <n v="13172009652166"/>
  </r>
  <r>
    <x v="13"/>
    <n v="39"/>
    <x v="8"/>
    <n v="242000100"/>
    <n v="7471506698719"/>
    <n v="1227912797002"/>
    <n v="1233419"/>
    <n v="4079782032942"/>
    <n v="12779202762082"/>
  </r>
  <r>
    <x v="13"/>
    <n v="41"/>
    <x v="9"/>
    <n v="242000100"/>
    <n v="64713249999"/>
    <n v="0"/>
    <n v="0"/>
    <n v="1282472318476"/>
    <n v="1347185568475"/>
  </r>
  <r>
    <x v="13"/>
    <n v="49"/>
    <x v="10"/>
    <n v="242000100"/>
    <n v="1590483868144"/>
    <n v="313417977356"/>
    <n v="0"/>
    <n v="538080680706"/>
    <n v="2441982526206"/>
  </r>
  <r>
    <x v="13"/>
    <n v="51"/>
    <x v="11"/>
    <n v="242000100"/>
    <n v="1280117576792"/>
    <n v="15353825982"/>
    <n v="0"/>
    <n v="141672014448"/>
    <n v="1437143417222"/>
  </r>
  <r>
    <x v="13"/>
    <n v="53"/>
    <x v="12"/>
    <n v="242000100"/>
    <n v="520869696889"/>
    <n v="53391242271"/>
    <n v="0"/>
    <n v="7860212175"/>
    <n v="582121151335"/>
  </r>
  <r>
    <x v="13"/>
    <n v="55"/>
    <x v="13"/>
    <n v="242000100"/>
    <n v="1764704004782"/>
    <n v="93423748700"/>
    <n v="0"/>
    <n v="626704944822"/>
    <n v="2484832698304"/>
  </r>
  <r>
    <x v="13"/>
    <n v="59"/>
    <x v="14"/>
    <n v="242000100"/>
    <n v="467310017681"/>
    <n v="22756392090"/>
    <n v="0"/>
    <n v="350054758500"/>
    <n v="840121168271"/>
  </r>
  <r>
    <x v="13"/>
    <n v="60"/>
    <x v="15"/>
    <n v="242000100"/>
    <n v="15353763580"/>
    <n v="0"/>
    <n v="0"/>
    <n v="146791672341"/>
    <n v="162145435921"/>
  </r>
  <r>
    <x v="13"/>
    <n v="61"/>
    <x v="16"/>
    <n v="242000100"/>
    <n v="0"/>
    <n v="0"/>
    <n v="0"/>
    <n v="398268329"/>
    <n v="398268329"/>
  </r>
  <r>
    <x v="13"/>
    <n v="999"/>
    <x v="17"/>
    <n v="242000100"/>
    <n v="62934959491022"/>
    <n v="8433660264124"/>
    <n v="1233419"/>
    <n v="26471659612431"/>
    <n v="97840280600996"/>
  </r>
  <r>
    <x v="14"/>
    <n v="1"/>
    <x v="0"/>
    <n v="242000100"/>
    <n v="11035986066330"/>
    <n v="1751481935218"/>
    <n v="0"/>
    <n v="1520915591710"/>
    <n v="14308383593258"/>
  </r>
  <r>
    <x v="14"/>
    <n v="9"/>
    <x v="1"/>
    <n v="242000100"/>
    <n v="1249727816182"/>
    <n v="297398876615"/>
    <n v="0"/>
    <n v="190211262254"/>
    <n v="1737337955051"/>
  </r>
  <r>
    <x v="14"/>
    <n v="12"/>
    <x v="2"/>
    <n v="242000100"/>
    <n v="5911711378933"/>
    <n v="848503341580"/>
    <n v="0"/>
    <n v="1598093357768"/>
    <n v="8358308078281"/>
  </r>
  <r>
    <x v="14"/>
    <n v="14"/>
    <x v="3"/>
    <n v="242000100"/>
    <n v="9260938698135"/>
    <n v="564498209411"/>
    <n v="0"/>
    <n v="3972509893303"/>
    <n v="13797946800849"/>
  </r>
  <r>
    <x v="14"/>
    <n v="16"/>
    <x v="4"/>
    <n v="242000100"/>
    <n v="9304485268651"/>
    <n v="917107274492"/>
    <n v="0"/>
    <n v="8539526382213"/>
    <n v="18761118925356"/>
  </r>
  <r>
    <x v="14"/>
    <n v="28"/>
    <x v="5"/>
    <n v="242000100"/>
    <n v="3167103045015"/>
    <n v="544625066733"/>
    <n v="0"/>
    <n v="535427844278"/>
    <n v="4247155956026"/>
  </r>
  <r>
    <x v="14"/>
    <n v="31"/>
    <x v="6"/>
    <n v="242000100"/>
    <n v="48422540792"/>
    <n v="22486449968"/>
    <n v="0"/>
    <n v="307621222408"/>
    <n v="378530213168"/>
  </r>
  <r>
    <x v="14"/>
    <n v="37"/>
    <x v="7"/>
    <n v="242000100"/>
    <n v="10524348830949"/>
    <n v="1508196658031"/>
    <n v="0"/>
    <n v="2036014954158"/>
    <n v="14068560443138"/>
  </r>
  <r>
    <x v="14"/>
    <n v="39"/>
    <x v="8"/>
    <n v="242000100"/>
    <n v="7987373245083"/>
    <n v="1184055503188"/>
    <n v="1172224"/>
    <n v="3628360255937"/>
    <n v="12799790176432"/>
  </r>
  <r>
    <x v="14"/>
    <n v="41"/>
    <x v="9"/>
    <n v="242000100"/>
    <n v="64586666666"/>
    <n v="0"/>
    <n v="0"/>
    <n v="2061372123819"/>
    <n v="2125958790485"/>
  </r>
  <r>
    <x v="14"/>
    <n v="49"/>
    <x v="10"/>
    <n v="242000100"/>
    <n v="1605578887411"/>
    <n v="286715777435"/>
    <n v="0"/>
    <n v="566766401037"/>
    <n v="2459061065883"/>
  </r>
  <r>
    <x v="14"/>
    <n v="51"/>
    <x v="11"/>
    <n v="242000100"/>
    <n v="1316292644702"/>
    <n v="14774898140"/>
    <n v="0"/>
    <n v="178041210309"/>
    <n v="1509108753151"/>
  </r>
  <r>
    <x v="14"/>
    <n v="53"/>
    <x v="12"/>
    <n v="242000100"/>
    <n v="547590985939"/>
    <n v="49944495379"/>
    <n v="0"/>
    <n v="12389331465"/>
    <n v="609924812783"/>
  </r>
  <r>
    <x v="14"/>
    <n v="55"/>
    <x v="13"/>
    <n v="242000100"/>
    <n v="1939060844453"/>
    <n v="115828041916"/>
    <n v="0"/>
    <n v="630856825153"/>
    <n v="2685745711522"/>
  </r>
  <r>
    <x v="14"/>
    <n v="59"/>
    <x v="14"/>
    <n v="242000100"/>
    <n v="515792002349"/>
    <n v="20905934872"/>
    <n v="0"/>
    <n v="367820569184"/>
    <n v="904518506405"/>
  </r>
  <r>
    <x v="14"/>
    <n v="60"/>
    <x v="15"/>
    <n v="242000100"/>
    <n v="3014400000"/>
    <n v="0"/>
    <n v="0"/>
    <n v="108167557615"/>
    <n v="111181957615"/>
  </r>
  <r>
    <x v="14"/>
    <n v="61"/>
    <x v="16"/>
    <n v="242000100"/>
    <n v="0"/>
    <n v="0"/>
    <n v="0"/>
    <n v="386457800"/>
    <n v="386457800"/>
  </r>
  <r>
    <x v="14"/>
    <n v="999"/>
    <x v="17"/>
    <n v="242000100"/>
    <n v="64482013321590"/>
    <n v="8126522462978"/>
    <n v="1172224"/>
    <n v="26254481240411"/>
    <n v="98863018197203"/>
  </r>
  <r>
    <x v="15"/>
    <n v="1"/>
    <x v="0"/>
    <n v="242000100"/>
    <n v="10981422617253"/>
    <n v="1703102991920"/>
    <n v="0"/>
    <n v="1625514130462"/>
    <n v="14310039739635"/>
  </r>
  <r>
    <x v="15"/>
    <n v="9"/>
    <x v="1"/>
    <n v="242000100"/>
    <n v="1179375981807"/>
    <n v="372345864814"/>
    <n v="0"/>
    <n v="172623224856"/>
    <n v="1724345071477"/>
  </r>
  <r>
    <x v="15"/>
    <n v="12"/>
    <x v="2"/>
    <n v="242000100"/>
    <n v="6842950592650"/>
    <n v="855136235785"/>
    <n v="0"/>
    <n v="1536279642709"/>
    <n v="9234366471144"/>
  </r>
  <r>
    <x v="15"/>
    <n v="14"/>
    <x v="3"/>
    <n v="242000100"/>
    <n v="8943980720632"/>
    <n v="603585045186"/>
    <n v="0"/>
    <n v="4035045235296"/>
    <n v="13582611001114"/>
  </r>
  <r>
    <x v="15"/>
    <n v="16"/>
    <x v="4"/>
    <n v="242000100"/>
    <n v="9292399383499"/>
    <n v="989537393041"/>
    <n v="0"/>
    <n v="9197089082139"/>
    <n v="19479025858679"/>
  </r>
  <r>
    <x v="15"/>
    <n v="28"/>
    <x v="5"/>
    <n v="242000100"/>
    <n v="3170212305500"/>
    <n v="492986854105"/>
    <n v="0"/>
    <n v="569778280081"/>
    <n v="4232977439686"/>
  </r>
  <r>
    <x v="15"/>
    <n v="31"/>
    <x v="6"/>
    <n v="242000100"/>
    <n v="57111313865"/>
    <n v="22721478267"/>
    <n v="0"/>
    <n v="275828000585"/>
    <n v="355660792717"/>
  </r>
  <r>
    <x v="15"/>
    <n v="37"/>
    <x v="7"/>
    <n v="242000100"/>
    <n v="10198653239957"/>
    <n v="1317967186912"/>
    <n v="0"/>
    <n v="1834497274499"/>
    <n v="13351117701368"/>
  </r>
  <r>
    <x v="15"/>
    <n v="39"/>
    <x v="8"/>
    <n v="242000100"/>
    <n v="8007113704926"/>
    <n v="1172324650103"/>
    <n v="1191468"/>
    <n v="3650318004557"/>
    <n v="12829757551054"/>
  </r>
  <r>
    <x v="15"/>
    <n v="41"/>
    <x v="9"/>
    <n v="242000100"/>
    <n v="65173333332"/>
    <n v="0"/>
    <n v="0"/>
    <n v="1163510461259"/>
    <n v="1228683794591"/>
  </r>
  <r>
    <x v="15"/>
    <n v="49"/>
    <x v="10"/>
    <n v="242000100"/>
    <n v="1765318273050"/>
    <n v="253554270738"/>
    <n v="0"/>
    <n v="590712915006"/>
    <n v="2609585458794"/>
  </r>
  <r>
    <x v="15"/>
    <n v="51"/>
    <x v="11"/>
    <n v="242000100"/>
    <n v="1362701506491"/>
    <n v="14422538334"/>
    <n v="0"/>
    <n v="188595363617"/>
    <n v="1565719408442"/>
  </r>
  <r>
    <x v="15"/>
    <n v="53"/>
    <x v="12"/>
    <n v="242000100"/>
    <n v="561723922327"/>
    <n v="50118891766"/>
    <n v="0"/>
    <n v="12659825515"/>
    <n v="624502639608"/>
  </r>
  <r>
    <x v="15"/>
    <n v="55"/>
    <x v="13"/>
    <n v="242000100"/>
    <n v="1970204424881"/>
    <n v="132727952571"/>
    <n v="0"/>
    <n v="560044216562"/>
    <n v="2662976594014"/>
  </r>
  <r>
    <x v="15"/>
    <n v="59"/>
    <x v="14"/>
    <n v="242000100"/>
    <n v="529874124291"/>
    <n v="22423987334"/>
    <n v="0"/>
    <n v="245931415517"/>
    <n v="798229527142"/>
  </r>
  <r>
    <x v="15"/>
    <n v="60"/>
    <x v="15"/>
    <n v="242000100"/>
    <n v="479341680"/>
    <n v="0"/>
    <n v="0"/>
    <n v="101666782051"/>
    <n v="102146123731"/>
  </r>
  <r>
    <x v="15"/>
    <n v="61"/>
    <x v="16"/>
    <n v="242000100"/>
    <n v="0"/>
    <n v="0"/>
    <n v="0"/>
    <n v="6516041843"/>
    <n v="6516041843"/>
  </r>
  <r>
    <x v="15"/>
    <n v="999"/>
    <x v="17"/>
    <n v="242000100"/>
    <n v="64928694786141"/>
    <n v="8002955340876"/>
    <n v="1191468"/>
    <n v="25766609896554"/>
    <n v="98698261215039"/>
  </r>
  <r>
    <x v="16"/>
    <n v="1"/>
    <x v="0"/>
    <n v="242000100"/>
    <n v="11171550539116"/>
    <n v="1807123806321"/>
    <n v="0"/>
    <n v="1388433784425"/>
    <n v="14367108129862"/>
  </r>
  <r>
    <x v="16"/>
    <n v="9"/>
    <x v="1"/>
    <n v="242000100"/>
    <n v="1208730265123"/>
    <n v="372540019444"/>
    <n v="0"/>
    <n v="189966212708"/>
    <n v="1771236497275"/>
  </r>
  <r>
    <x v="16"/>
    <n v="12"/>
    <x v="2"/>
    <n v="242000100"/>
    <n v="6753841728080"/>
    <n v="857662051205"/>
    <n v="0"/>
    <n v="1623964725451"/>
    <n v="9235468504736"/>
  </r>
  <r>
    <x v="16"/>
    <n v="14"/>
    <x v="3"/>
    <n v="242000100"/>
    <n v="9006635457376"/>
    <n v="595141040625"/>
    <n v="0"/>
    <n v="4347295562424"/>
    <n v="13949072060425"/>
  </r>
  <r>
    <x v="16"/>
    <n v="16"/>
    <x v="4"/>
    <n v="242000100"/>
    <n v="9313486852694"/>
    <n v="879751714499"/>
    <n v="0"/>
    <n v="9535577500270"/>
    <n v="19728816067463"/>
  </r>
  <r>
    <x v="16"/>
    <n v="28"/>
    <x v="5"/>
    <n v="242000100"/>
    <n v="3356224579117"/>
    <n v="407932344870"/>
    <n v="0"/>
    <n v="632984926161"/>
    <n v="4397141850148"/>
  </r>
  <r>
    <x v="16"/>
    <n v="31"/>
    <x v="6"/>
    <n v="242000100"/>
    <n v="126513286993"/>
    <n v="22916192691"/>
    <n v="0"/>
    <n v="268828842488"/>
    <n v="418258322172"/>
  </r>
  <r>
    <x v="16"/>
    <n v="37"/>
    <x v="7"/>
    <n v="242000100"/>
    <n v="10711113684621"/>
    <n v="1308751395282"/>
    <n v="0"/>
    <n v="1995550353085"/>
    <n v="14015415432988"/>
  </r>
  <r>
    <x v="16"/>
    <n v="39"/>
    <x v="8"/>
    <n v="242000100"/>
    <n v="7664298565940"/>
    <n v="1249465454436"/>
    <n v="1195959"/>
    <n v="3714605266645"/>
    <n v="12628370482980"/>
  </r>
  <r>
    <x v="16"/>
    <n v="41"/>
    <x v="9"/>
    <n v="242000100"/>
    <n v="65779555554"/>
    <n v="0"/>
    <n v="0"/>
    <n v="0"/>
    <n v="65779555554"/>
  </r>
  <r>
    <x v="16"/>
    <n v="49"/>
    <x v="10"/>
    <n v="242000100"/>
    <n v="1768772868413"/>
    <n v="259061055267"/>
    <n v="0"/>
    <n v="586875495337"/>
    <n v="2614709419017"/>
  </r>
  <r>
    <x v="16"/>
    <n v="51"/>
    <x v="11"/>
    <n v="242000100"/>
    <n v="1459116863999"/>
    <n v="14339537681"/>
    <n v="0"/>
    <n v="208077598782"/>
    <n v="1681534000462"/>
  </r>
  <r>
    <x v="16"/>
    <n v="53"/>
    <x v="12"/>
    <n v="242000100"/>
    <n v="622879278364"/>
    <n v="51206302046"/>
    <n v="0"/>
    <n v="13049070690"/>
    <n v="687134651100"/>
  </r>
  <r>
    <x v="16"/>
    <n v="55"/>
    <x v="13"/>
    <n v="242000100"/>
    <n v="2013465908575"/>
    <n v="137515579845"/>
    <n v="0"/>
    <n v="479829346158"/>
    <n v="2630810834578"/>
  </r>
  <r>
    <x v="16"/>
    <n v="59"/>
    <x v="14"/>
    <n v="242000100"/>
    <n v="531756654941"/>
    <n v="52293059995"/>
    <n v="0"/>
    <n v="279384031148"/>
    <n v="863433746084"/>
  </r>
  <r>
    <x v="16"/>
    <n v="60"/>
    <x v="15"/>
    <n v="242000100"/>
    <n v="0"/>
    <n v="0"/>
    <n v="0"/>
    <n v="107685547389"/>
    <n v="107685547389"/>
  </r>
  <r>
    <x v="16"/>
    <n v="61"/>
    <x v="16"/>
    <n v="242000100"/>
    <n v="0"/>
    <n v="0"/>
    <n v="0"/>
    <n v="2679984883"/>
    <n v="2679984883"/>
  </r>
  <r>
    <x v="16"/>
    <n v="999"/>
    <x v="17"/>
    <n v="242000100"/>
    <n v="65774166088906"/>
    <n v="8015699554207"/>
    <n v="1195959"/>
    <n v="25374788248044"/>
    <n v="99164655087116"/>
  </r>
  <r>
    <x v="17"/>
    <n v="1"/>
    <x v="0"/>
    <n v="242000100"/>
    <n v="11408381232035"/>
    <n v="1899296440607"/>
    <n v="0"/>
    <n v="1427655796743"/>
    <n v="14735333469385"/>
  </r>
  <r>
    <x v="17"/>
    <n v="9"/>
    <x v="1"/>
    <n v="242000100"/>
    <n v="1252753722926"/>
    <n v="378467678979"/>
    <n v="0"/>
    <n v="166912135894"/>
    <n v="1798133537799"/>
  </r>
  <r>
    <x v="17"/>
    <n v="12"/>
    <x v="2"/>
    <n v="242000100"/>
    <n v="6915389012583"/>
    <n v="861104144820"/>
    <n v="0"/>
    <n v="1600405136627"/>
    <n v="9376898294030"/>
  </r>
  <r>
    <x v="17"/>
    <n v="14"/>
    <x v="3"/>
    <n v="242000100"/>
    <n v="9181295902249"/>
    <n v="559273495970"/>
    <n v="0"/>
    <n v="3757477010179"/>
    <n v="13498046408398"/>
  </r>
  <r>
    <x v="17"/>
    <n v="16"/>
    <x v="4"/>
    <n v="242000100"/>
    <n v="9563064143032"/>
    <n v="987382157637"/>
    <n v="0"/>
    <n v="9606471420124"/>
    <n v="20156917720793"/>
  </r>
  <r>
    <x v="17"/>
    <n v="28"/>
    <x v="5"/>
    <n v="242000100"/>
    <n v="3490169201985"/>
    <n v="401971130136"/>
    <n v="0"/>
    <n v="657857145367"/>
    <n v="4549997477488"/>
  </r>
  <r>
    <x v="17"/>
    <n v="31"/>
    <x v="6"/>
    <n v="242000100"/>
    <n v="94142845287"/>
    <n v="22933283171"/>
    <n v="0"/>
    <n v="186958629256"/>
    <n v="304034757714"/>
  </r>
  <r>
    <x v="17"/>
    <n v="37"/>
    <x v="7"/>
    <n v="242000100"/>
    <n v="11163149760251"/>
    <n v="1247935374924"/>
    <n v="0"/>
    <n v="2282440298597"/>
    <n v="14693525433772"/>
  </r>
  <r>
    <x v="17"/>
    <n v="39"/>
    <x v="8"/>
    <n v="242000100"/>
    <n v="7694411850936"/>
    <n v="1258489429310"/>
    <n v="1195079"/>
    <n v="3799086153907"/>
    <n v="12751988629232"/>
  </r>
  <r>
    <x v="17"/>
    <n v="41"/>
    <x v="9"/>
    <n v="242000100"/>
    <n v="65523611110"/>
    <n v="0"/>
    <n v="0"/>
    <n v="314377545370"/>
    <n v="379901156480"/>
  </r>
  <r>
    <x v="17"/>
    <n v="49"/>
    <x v="10"/>
    <n v="242000100"/>
    <n v="1820007116742"/>
    <n v="264439799735"/>
    <n v="0"/>
    <n v="562009124837"/>
    <n v="2646456041314"/>
  </r>
  <r>
    <x v="17"/>
    <n v="51"/>
    <x v="11"/>
    <n v="242000100"/>
    <n v="1516806674002"/>
    <n v="23172304010"/>
    <n v="0"/>
    <n v="236213899826"/>
    <n v="1776192877838"/>
  </r>
  <r>
    <x v="17"/>
    <n v="53"/>
    <x v="12"/>
    <n v="242000100"/>
    <n v="608059431141"/>
    <n v="37009096214"/>
    <n v="0"/>
    <n v="12982583534"/>
    <n v="658051110889"/>
  </r>
  <r>
    <x v="17"/>
    <n v="55"/>
    <x v="13"/>
    <n v="242000100"/>
    <n v="2149548599943"/>
    <n v="152733695699"/>
    <n v="0"/>
    <n v="415083804634"/>
    <n v="2717366100276"/>
  </r>
  <r>
    <x v="17"/>
    <n v="59"/>
    <x v="14"/>
    <n v="242000100"/>
    <n v="576171415876"/>
    <n v="67875194888"/>
    <n v="0"/>
    <n v="279673275874"/>
    <n v="923719886638"/>
  </r>
  <r>
    <x v="17"/>
    <n v="60"/>
    <x v="15"/>
    <n v="242000100"/>
    <n v="10383148600"/>
    <n v="0"/>
    <n v="0"/>
    <n v="96052181477"/>
    <n v="106435330077"/>
  </r>
  <r>
    <x v="17"/>
    <n v="61"/>
    <x v="16"/>
    <n v="242000100"/>
    <n v="0"/>
    <n v="0"/>
    <n v="0"/>
    <n v="400780136"/>
    <n v="400780136"/>
  </r>
  <r>
    <x v="17"/>
    <n v="999"/>
    <x v="17"/>
    <n v="242000100"/>
    <n v="67509257668698"/>
    <n v="8162083226100"/>
    <n v="1195079"/>
    <n v="25402056922382"/>
    <n v="101073399012259"/>
  </r>
  <r>
    <x v="18"/>
    <n v="1"/>
    <x v="0"/>
    <n v="242000100"/>
    <n v="11528271170915"/>
    <n v="1769565083015"/>
    <n v="0"/>
    <n v="1507225569799"/>
    <n v="14805061823729"/>
  </r>
  <r>
    <x v="18"/>
    <n v="9"/>
    <x v="1"/>
    <n v="242000100"/>
    <n v="1259063115707"/>
    <n v="355408362770"/>
    <n v="0"/>
    <n v="180631183042"/>
    <n v="1795102661519"/>
  </r>
  <r>
    <x v="18"/>
    <n v="12"/>
    <x v="2"/>
    <n v="242000100"/>
    <n v="7049327497777"/>
    <n v="846559008206"/>
    <n v="0"/>
    <n v="1533412238642"/>
    <n v="9429298744625"/>
  </r>
  <r>
    <x v="18"/>
    <n v="14"/>
    <x v="3"/>
    <n v="242000100"/>
    <n v="9279274869779"/>
    <n v="562384976532"/>
    <n v="0"/>
    <n v="4019694773497"/>
    <n v="13861354619808"/>
  </r>
  <r>
    <x v="18"/>
    <n v="16"/>
    <x v="4"/>
    <n v="242000100"/>
    <n v="10039915856126"/>
    <n v="890615220517"/>
    <n v="0"/>
    <n v="10225031933872"/>
    <n v="21155563010515"/>
  </r>
  <r>
    <x v="18"/>
    <n v="28"/>
    <x v="5"/>
    <n v="242000100"/>
    <n v="3628601685953"/>
    <n v="389212417425"/>
    <n v="0"/>
    <n v="719726040597"/>
    <n v="4737540143975"/>
  </r>
  <r>
    <x v="18"/>
    <n v="31"/>
    <x v="6"/>
    <n v="242000100"/>
    <n v="155331147964"/>
    <n v="22978841536"/>
    <n v="0"/>
    <n v="180167297118"/>
    <n v="358477286618"/>
  </r>
  <r>
    <x v="18"/>
    <n v="37"/>
    <x v="7"/>
    <n v="242000100"/>
    <n v="11379829790300"/>
    <n v="1080447763858"/>
    <n v="0"/>
    <n v="2545804270331"/>
    <n v="15006081824489"/>
  </r>
  <r>
    <x v="18"/>
    <n v="39"/>
    <x v="8"/>
    <n v="242000100"/>
    <n v="7549866501246"/>
    <n v="1179263871489"/>
    <n v="1233872"/>
    <n v="3966629068876"/>
    <n v="12695760675483"/>
  </r>
  <r>
    <x v="18"/>
    <n v="41"/>
    <x v="9"/>
    <n v="242000100"/>
    <n v="66083333332"/>
    <n v="0"/>
    <n v="0"/>
    <n v="0"/>
    <n v="66083333332"/>
  </r>
  <r>
    <x v="18"/>
    <n v="49"/>
    <x v="10"/>
    <n v="242000100"/>
    <n v="1846469660455"/>
    <n v="230835267778"/>
    <n v="0"/>
    <n v="589350780020"/>
    <n v="2666655708253"/>
  </r>
  <r>
    <x v="18"/>
    <n v="51"/>
    <x v="11"/>
    <n v="242000100"/>
    <n v="1576952006859"/>
    <n v="22739203994"/>
    <n v="0"/>
    <n v="215203169434"/>
    <n v="1814894380287"/>
  </r>
  <r>
    <x v="18"/>
    <n v="53"/>
    <x v="12"/>
    <n v="242000100"/>
    <n v="572015972209"/>
    <n v="34208432925"/>
    <n v="0"/>
    <n v="13710800662"/>
    <n v="619935205796"/>
  </r>
  <r>
    <x v="18"/>
    <n v="55"/>
    <x v="13"/>
    <n v="242000100"/>
    <n v="2340949723885"/>
    <n v="114399771149"/>
    <n v="0"/>
    <n v="471344595136"/>
    <n v="2926694090170"/>
  </r>
  <r>
    <x v="18"/>
    <n v="59"/>
    <x v="14"/>
    <n v="242000100"/>
    <n v="568577546183"/>
    <n v="70813058619"/>
    <n v="0"/>
    <n v="285934379704"/>
    <n v="925324984506"/>
  </r>
  <r>
    <x v="18"/>
    <n v="60"/>
    <x v="15"/>
    <n v="242000100"/>
    <n v="1239807540"/>
    <n v="10457887555"/>
    <n v="0"/>
    <n v="105780767248"/>
    <n v="117478462343"/>
  </r>
  <r>
    <x v="18"/>
    <n v="61"/>
    <x v="16"/>
    <n v="242000100"/>
    <n v="0"/>
    <n v="0"/>
    <n v="0"/>
    <n v="0"/>
    <n v="0"/>
  </r>
  <r>
    <x v="18"/>
    <n v="999"/>
    <x v="17"/>
    <n v="242000100"/>
    <n v="68841769686230"/>
    <n v="7579889167368"/>
    <n v="1233872"/>
    <n v="26559646867978"/>
    <n v="102981306955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B37B8-5FEF-4A04-9427-D9CE070A36A5}" name="TablaDinámica39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3" firstHeaderRow="1" firstDataRow="1" firstDataCol="1" rowPageCount="1" colPageCount="1"/>
  <pivotFields count="9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Page" multipleItemSelectionAllowed="1" showAll="0">
      <items count="19">
        <item h="1" x="5"/>
        <item h="1" x="14"/>
        <item h="1" x="13"/>
        <item h="1" x="0"/>
        <item h="1" x="4"/>
        <item h="1" x="2"/>
        <item h="1" x="11"/>
        <item h="1" x="1"/>
        <item h="1" x="8"/>
        <item h="1" x="12"/>
        <item h="1" x="7"/>
        <item h="1" x="10"/>
        <item h="1" x="16"/>
        <item h="1" x="15"/>
        <item h="1" x="6"/>
        <item h="1" x="9"/>
        <item h="1" x="3"/>
        <item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uma de saldo_total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0105-CB2A-4012-A1AE-0A3C15CB60FC}">
  <dimension ref="A1:I343"/>
  <sheetViews>
    <sheetView tabSelected="1" workbookViewId="0">
      <selection activeCell="H4" sqref="H4"/>
    </sheetView>
  </sheetViews>
  <sheetFormatPr baseColWidth="10" defaultRowHeight="14.5" x14ac:dyDescent="0.35"/>
  <cols>
    <col min="1" max="1" width="7.36328125" bestFit="1" customWidth="1"/>
    <col min="2" max="2" width="12" bestFit="1" customWidth="1"/>
    <col min="3" max="3" width="42.453125" bestFit="1" customWidth="1"/>
    <col min="4" max="4" width="9.81640625" bestFit="1" customWidth="1"/>
    <col min="5" max="6" width="11.81640625" bestFit="1" customWidth="1"/>
    <col min="7" max="7" width="9.26953125" bestFit="1" customWidth="1"/>
    <col min="8" max="9" width="11.81640625" bestFit="1" customWidth="1"/>
    <col min="11" max="11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</row>
    <row r="2" spans="1:9" x14ac:dyDescent="0.35">
      <c r="A2">
        <v>202201</v>
      </c>
      <c r="B2">
        <v>1</v>
      </c>
      <c r="C2" t="s">
        <v>8</v>
      </c>
      <c r="D2">
        <v>242000100</v>
      </c>
      <c r="E2">
        <v>6721314119768</v>
      </c>
      <c r="F2">
        <v>535663363701</v>
      </c>
      <c r="G2">
        <v>0</v>
      </c>
      <c r="H2">
        <v>1182449195517</v>
      </c>
      <c r="I2">
        <f>E2+F2+G2+H2</f>
        <v>8439426678986</v>
      </c>
    </row>
    <row r="3" spans="1:9" x14ac:dyDescent="0.35">
      <c r="A3">
        <v>202201</v>
      </c>
      <c r="B3">
        <v>9</v>
      </c>
      <c r="C3" t="s">
        <v>9</v>
      </c>
      <c r="D3">
        <v>242000100</v>
      </c>
      <c r="E3">
        <v>812212136215</v>
      </c>
      <c r="F3">
        <v>62760857886</v>
      </c>
      <c r="G3">
        <v>0</v>
      </c>
      <c r="H3">
        <v>259853549056</v>
      </c>
      <c r="I3">
        <f t="shared" ref="I3:K66" si="0">E3+F3+G3+H3</f>
        <v>1134826543157</v>
      </c>
    </row>
    <row r="4" spans="1:9" x14ac:dyDescent="0.35">
      <c r="A4">
        <v>202201</v>
      </c>
      <c r="B4">
        <v>12</v>
      </c>
      <c r="C4" t="s">
        <v>10</v>
      </c>
      <c r="D4">
        <v>242000100</v>
      </c>
      <c r="E4">
        <v>4463301996029</v>
      </c>
      <c r="F4">
        <v>297202280043</v>
      </c>
      <c r="G4">
        <v>0</v>
      </c>
      <c r="H4">
        <v>1154315335566</v>
      </c>
      <c r="I4">
        <f t="shared" si="0"/>
        <v>5914819611638</v>
      </c>
    </row>
    <row r="5" spans="1:9" x14ac:dyDescent="0.35">
      <c r="A5">
        <v>202201</v>
      </c>
      <c r="B5">
        <v>14</v>
      </c>
      <c r="C5" t="s">
        <v>11</v>
      </c>
      <c r="D5">
        <v>242000100</v>
      </c>
      <c r="E5">
        <v>6242276660834</v>
      </c>
      <c r="F5">
        <v>40198826926</v>
      </c>
      <c r="G5">
        <v>0</v>
      </c>
      <c r="H5">
        <v>3002165666757</v>
      </c>
      <c r="I5">
        <f t="shared" si="0"/>
        <v>9284641154517</v>
      </c>
    </row>
    <row r="6" spans="1:9" x14ac:dyDescent="0.35">
      <c r="A6">
        <v>202201</v>
      </c>
      <c r="B6">
        <v>16</v>
      </c>
      <c r="C6" t="s">
        <v>12</v>
      </c>
      <c r="D6">
        <v>242000100</v>
      </c>
      <c r="E6">
        <v>5736280425807</v>
      </c>
      <c r="F6">
        <v>57713476722</v>
      </c>
      <c r="G6">
        <v>0</v>
      </c>
      <c r="H6">
        <v>4714904342559</v>
      </c>
      <c r="I6">
        <f t="shared" si="0"/>
        <v>10508898245088</v>
      </c>
    </row>
    <row r="7" spans="1:9" x14ac:dyDescent="0.35">
      <c r="A7">
        <v>202201</v>
      </c>
      <c r="B7">
        <v>28</v>
      </c>
      <c r="C7" t="s">
        <v>13</v>
      </c>
      <c r="D7">
        <v>242000100</v>
      </c>
      <c r="E7">
        <v>1611930687465</v>
      </c>
      <c r="F7">
        <v>556502945435</v>
      </c>
      <c r="G7">
        <v>0</v>
      </c>
      <c r="H7">
        <v>274359225313</v>
      </c>
      <c r="I7">
        <f t="shared" si="0"/>
        <v>2442792858213</v>
      </c>
    </row>
    <row r="8" spans="1:9" x14ac:dyDescent="0.35">
      <c r="A8">
        <v>202201</v>
      </c>
      <c r="B8">
        <v>31</v>
      </c>
      <c r="C8" t="s">
        <v>14</v>
      </c>
      <c r="D8">
        <v>242000100</v>
      </c>
      <c r="E8">
        <v>188755866698</v>
      </c>
      <c r="F8">
        <v>17482286125</v>
      </c>
      <c r="G8">
        <v>0</v>
      </c>
      <c r="H8">
        <v>410819918078</v>
      </c>
      <c r="I8">
        <f t="shared" si="0"/>
        <v>617058070901</v>
      </c>
    </row>
    <row r="9" spans="1:9" x14ac:dyDescent="0.35">
      <c r="A9">
        <v>202201</v>
      </c>
      <c r="B9">
        <v>37</v>
      </c>
      <c r="C9" t="s">
        <v>15</v>
      </c>
      <c r="D9">
        <v>242000100</v>
      </c>
      <c r="E9">
        <v>6895876542517</v>
      </c>
      <c r="F9">
        <v>135091917769</v>
      </c>
      <c r="G9">
        <v>0</v>
      </c>
      <c r="H9">
        <v>2367918452962</v>
      </c>
      <c r="I9">
        <f t="shared" si="0"/>
        <v>9398886913248</v>
      </c>
    </row>
    <row r="10" spans="1:9" x14ac:dyDescent="0.35">
      <c r="A10">
        <v>202201</v>
      </c>
      <c r="B10">
        <v>39</v>
      </c>
      <c r="C10" t="s">
        <v>16</v>
      </c>
      <c r="D10">
        <v>242000100</v>
      </c>
      <c r="E10">
        <v>6120452190810</v>
      </c>
      <c r="F10">
        <v>562755223918</v>
      </c>
      <c r="G10">
        <v>1197466</v>
      </c>
      <c r="H10">
        <v>3132801526825</v>
      </c>
      <c r="I10">
        <f t="shared" si="0"/>
        <v>9816010139019</v>
      </c>
    </row>
    <row r="11" spans="1:9" x14ac:dyDescent="0.35">
      <c r="A11">
        <v>202201</v>
      </c>
      <c r="B11">
        <v>41</v>
      </c>
      <c r="C11" t="s">
        <v>17</v>
      </c>
      <c r="D11">
        <v>242000100</v>
      </c>
      <c r="E11">
        <v>49228326388</v>
      </c>
      <c r="F11">
        <v>0</v>
      </c>
      <c r="G11">
        <v>0</v>
      </c>
      <c r="H11">
        <v>0</v>
      </c>
      <c r="I11">
        <f t="shared" si="0"/>
        <v>49228326388</v>
      </c>
    </row>
    <row r="12" spans="1:9" x14ac:dyDescent="0.35">
      <c r="A12">
        <v>202201</v>
      </c>
      <c r="B12">
        <v>49</v>
      </c>
      <c r="C12" t="s">
        <v>18</v>
      </c>
      <c r="D12">
        <v>242000100</v>
      </c>
      <c r="E12">
        <v>1254326781309</v>
      </c>
      <c r="F12">
        <v>21377955492</v>
      </c>
      <c r="G12">
        <v>0</v>
      </c>
      <c r="H12">
        <v>605634819878</v>
      </c>
      <c r="I12">
        <f t="shared" si="0"/>
        <v>1881339556679</v>
      </c>
    </row>
    <row r="13" spans="1:9" x14ac:dyDescent="0.35">
      <c r="A13">
        <v>202201</v>
      </c>
      <c r="B13">
        <v>51</v>
      </c>
      <c r="C13" t="s">
        <v>19</v>
      </c>
      <c r="D13">
        <v>242000100</v>
      </c>
      <c r="E13">
        <v>834253524712</v>
      </c>
      <c r="F13">
        <v>18635255450</v>
      </c>
      <c r="G13">
        <v>0</v>
      </c>
      <c r="H13">
        <v>191629230446</v>
      </c>
      <c r="I13">
        <f t="shared" si="0"/>
        <v>1044518010608</v>
      </c>
    </row>
    <row r="14" spans="1:9" x14ac:dyDescent="0.35">
      <c r="A14">
        <v>202201</v>
      </c>
      <c r="B14">
        <v>53</v>
      </c>
      <c r="C14" t="s">
        <v>20</v>
      </c>
      <c r="D14">
        <v>242000100</v>
      </c>
      <c r="E14">
        <v>385517169951</v>
      </c>
      <c r="F14">
        <v>9659964974</v>
      </c>
      <c r="G14">
        <v>0</v>
      </c>
      <c r="H14">
        <v>40159691870</v>
      </c>
      <c r="I14">
        <f t="shared" si="0"/>
        <v>435336826795</v>
      </c>
    </row>
    <row r="15" spans="1:9" x14ac:dyDescent="0.35">
      <c r="A15">
        <v>202201</v>
      </c>
      <c r="B15">
        <v>55</v>
      </c>
      <c r="C15" t="s">
        <v>21</v>
      </c>
      <c r="D15">
        <v>242000100</v>
      </c>
      <c r="E15">
        <v>1836549015315</v>
      </c>
      <c r="F15">
        <v>77123293655</v>
      </c>
      <c r="G15">
        <v>0</v>
      </c>
      <c r="H15">
        <v>938289036217</v>
      </c>
      <c r="I15">
        <f t="shared" si="0"/>
        <v>2851961345187</v>
      </c>
    </row>
    <row r="16" spans="1:9" x14ac:dyDescent="0.35">
      <c r="A16">
        <v>202201</v>
      </c>
      <c r="B16">
        <v>59</v>
      </c>
      <c r="C16" t="s">
        <v>22</v>
      </c>
      <c r="D16">
        <v>242000100</v>
      </c>
      <c r="E16">
        <v>334182392901</v>
      </c>
      <c r="F16">
        <v>50000000</v>
      </c>
      <c r="G16">
        <v>0</v>
      </c>
      <c r="H16">
        <v>334489768379</v>
      </c>
      <c r="I16">
        <f t="shared" si="0"/>
        <v>668722161280</v>
      </c>
    </row>
    <row r="17" spans="1:9" x14ac:dyDescent="0.35">
      <c r="A17">
        <v>202201</v>
      </c>
      <c r="B17">
        <v>60</v>
      </c>
      <c r="C17" t="s">
        <v>23</v>
      </c>
      <c r="D17">
        <v>242000100</v>
      </c>
      <c r="E17">
        <v>62503549333</v>
      </c>
      <c r="F17">
        <v>0</v>
      </c>
      <c r="G17">
        <v>0</v>
      </c>
      <c r="H17">
        <v>34877408925</v>
      </c>
      <c r="I17">
        <f t="shared" si="0"/>
        <v>97380958258</v>
      </c>
    </row>
    <row r="18" spans="1:9" x14ac:dyDescent="0.35">
      <c r="A18">
        <v>202201</v>
      </c>
      <c r="B18">
        <v>61</v>
      </c>
      <c r="C18" t="s">
        <v>24</v>
      </c>
      <c r="D18">
        <v>242000100</v>
      </c>
      <c r="E18">
        <v>0</v>
      </c>
      <c r="F18">
        <v>0</v>
      </c>
      <c r="G18">
        <v>0</v>
      </c>
      <c r="H18">
        <v>10987498861</v>
      </c>
      <c r="I18">
        <f t="shared" si="0"/>
        <v>10987498861</v>
      </c>
    </row>
    <row r="19" spans="1:9" x14ac:dyDescent="0.35">
      <c r="A19">
        <v>202201</v>
      </c>
      <c r="B19">
        <v>999</v>
      </c>
      <c r="C19" t="s">
        <v>25</v>
      </c>
      <c r="D19">
        <v>242000100</v>
      </c>
      <c r="E19">
        <v>43548961386052</v>
      </c>
      <c r="F19">
        <v>2392217648096</v>
      </c>
      <c r="G19">
        <v>1197466</v>
      </c>
      <c r="H19">
        <v>18655654667209</v>
      </c>
      <c r="I19">
        <f t="shared" si="0"/>
        <v>64596834898823</v>
      </c>
    </row>
    <row r="20" spans="1:9" x14ac:dyDescent="0.35">
      <c r="A20">
        <v>202202</v>
      </c>
      <c r="B20">
        <v>1</v>
      </c>
      <c r="C20" t="s">
        <v>8</v>
      </c>
      <c r="D20">
        <v>242000100</v>
      </c>
      <c r="E20">
        <v>6844636352465</v>
      </c>
      <c r="F20">
        <v>751150516032</v>
      </c>
      <c r="G20">
        <v>0</v>
      </c>
      <c r="H20">
        <v>1200116899245</v>
      </c>
      <c r="I20">
        <f t="shared" si="0"/>
        <v>8795903767742</v>
      </c>
    </row>
    <row r="21" spans="1:9" x14ac:dyDescent="0.35">
      <c r="A21">
        <v>202202</v>
      </c>
      <c r="B21">
        <v>9</v>
      </c>
      <c r="C21" t="s">
        <v>9</v>
      </c>
      <c r="D21">
        <v>242000100</v>
      </c>
      <c r="E21">
        <v>820600546181</v>
      </c>
      <c r="F21">
        <v>64792800670</v>
      </c>
      <c r="G21">
        <v>0</v>
      </c>
      <c r="H21">
        <v>250793314546</v>
      </c>
      <c r="I21">
        <f t="shared" si="0"/>
        <v>1136186661397</v>
      </c>
    </row>
    <row r="22" spans="1:9" x14ac:dyDescent="0.35">
      <c r="A22">
        <v>202202</v>
      </c>
      <c r="B22">
        <v>12</v>
      </c>
      <c r="C22" t="s">
        <v>10</v>
      </c>
      <c r="D22">
        <v>242000100</v>
      </c>
      <c r="E22">
        <v>4362851732997</v>
      </c>
      <c r="F22">
        <v>300029941029</v>
      </c>
      <c r="G22">
        <v>0</v>
      </c>
      <c r="H22">
        <v>1602616014313</v>
      </c>
      <c r="I22">
        <f t="shared" si="0"/>
        <v>6265497688339</v>
      </c>
    </row>
    <row r="23" spans="1:9" x14ac:dyDescent="0.35">
      <c r="A23">
        <v>202202</v>
      </c>
      <c r="B23">
        <v>14</v>
      </c>
      <c r="C23" t="s">
        <v>11</v>
      </c>
      <c r="D23">
        <v>242000100</v>
      </c>
      <c r="E23">
        <v>6328843600845</v>
      </c>
      <c r="F23">
        <v>87137139267</v>
      </c>
      <c r="G23">
        <v>0</v>
      </c>
      <c r="H23">
        <v>3090798136451</v>
      </c>
      <c r="I23">
        <f t="shared" si="0"/>
        <v>9506778876563</v>
      </c>
    </row>
    <row r="24" spans="1:9" x14ac:dyDescent="0.35">
      <c r="A24">
        <v>202202</v>
      </c>
      <c r="B24">
        <v>16</v>
      </c>
      <c r="C24" t="s">
        <v>12</v>
      </c>
      <c r="D24">
        <v>242000100</v>
      </c>
      <c r="E24">
        <v>5837363915463</v>
      </c>
      <c r="F24">
        <v>69906774683</v>
      </c>
      <c r="G24">
        <v>0</v>
      </c>
      <c r="H24">
        <v>4232289708027</v>
      </c>
      <c r="I24">
        <f t="shared" si="0"/>
        <v>10139560398173</v>
      </c>
    </row>
    <row r="25" spans="1:9" x14ac:dyDescent="0.35">
      <c r="A25">
        <v>202202</v>
      </c>
      <c r="B25">
        <v>28</v>
      </c>
      <c r="C25" t="s">
        <v>13</v>
      </c>
      <c r="D25">
        <v>242000100</v>
      </c>
      <c r="E25">
        <v>1680200229011</v>
      </c>
      <c r="F25">
        <v>589708969279</v>
      </c>
      <c r="G25">
        <v>0</v>
      </c>
      <c r="H25">
        <v>210575888068</v>
      </c>
      <c r="I25">
        <f t="shared" si="0"/>
        <v>2480485086358</v>
      </c>
    </row>
    <row r="26" spans="1:9" x14ac:dyDescent="0.35">
      <c r="A26">
        <v>202202</v>
      </c>
      <c r="B26">
        <v>31</v>
      </c>
      <c r="C26" t="s">
        <v>14</v>
      </c>
      <c r="D26">
        <v>242000100</v>
      </c>
      <c r="E26">
        <v>341300759811</v>
      </c>
      <c r="F26">
        <v>17675587652</v>
      </c>
      <c r="G26">
        <v>0</v>
      </c>
      <c r="H26">
        <v>360801636016</v>
      </c>
      <c r="I26">
        <f t="shared" si="0"/>
        <v>719777983479</v>
      </c>
    </row>
    <row r="27" spans="1:9" x14ac:dyDescent="0.35">
      <c r="A27">
        <v>202202</v>
      </c>
      <c r="B27">
        <v>37</v>
      </c>
      <c r="C27" t="s">
        <v>15</v>
      </c>
      <c r="D27">
        <v>242000100</v>
      </c>
      <c r="E27">
        <v>7086647864568</v>
      </c>
      <c r="F27">
        <v>174221683472</v>
      </c>
      <c r="G27">
        <v>0</v>
      </c>
      <c r="H27">
        <v>2214187931788</v>
      </c>
      <c r="I27">
        <f t="shared" si="0"/>
        <v>9475057479828</v>
      </c>
    </row>
    <row r="28" spans="1:9" x14ac:dyDescent="0.35">
      <c r="A28">
        <v>202202</v>
      </c>
      <c r="B28">
        <v>39</v>
      </c>
      <c r="C28" t="s">
        <v>16</v>
      </c>
      <c r="D28">
        <v>242000100</v>
      </c>
      <c r="E28">
        <v>6359666281059</v>
      </c>
      <c r="F28">
        <v>700227944982</v>
      </c>
      <c r="G28">
        <v>1190305</v>
      </c>
      <c r="H28">
        <v>2995319126667</v>
      </c>
      <c r="I28">
        <f t="shared" si="0"/>
        <v>10055214543013</v>
      </c>
    </row>
    <row r="29" spans="1:9" x14ac:dyDescent="0.35">
      <c r="A29">
        <v>202202</v>
      </c>
      <c r="B29">
        <v>41</v>
      </c>
      <c r="C29" t="s">
        <v>17</v>
      </c>
      <c r="D29">
        <v>242000100</v>
      </c>
      <c r="E29">
        <v>49333131944</v>
      </c>
      <c r="F29">
        <v>0</v>
      </c>
      <c r="G29">
        <v>0</v>
      </c>
      <c r="H29">
        <v>0</v>
      </c>
      <c r="I29">
        <f t="shared" si="0"/>
        <v>49333131944</v>
      </c>
    </row>
    <row r="30" spans="1:9" x14ac:dyDescent="0.35">
      <c r="A30">
        <v>202202</v>
      </c>
      <c r="B30">
        <v>49</v>
      </c>
      <c r="C30" t="s">
        <v>18</v>
      </c>
      <c r="D30">
        <v>242000100</v>
      </c>
      <c r="E30">
        <v>1334069888042</v>
      </c>
      <c r="F30">
        <v>26706735567</v>
      </c>
      <c r="G30">
        <v>0</v>
      </c>
      <c r="H30">
        <v>550329486172</v>
      </c>
      <c r="I30">
        <f t="shared" si="0"/>
        <v>1911106109781</v>
      </c>
    </row>
    <row r="31" spans="1:9" x14ac:dyDescent="0.35">
      <c r="A31">
        <v>202202</v>
      </c>
      <c r="B31">
        <v>51</v>
      </c>
      <c r="C31" t="s">
        <v>19</v>
      </c>
      <c r="D31">
        <v>242000100</v>
      </c>
      <c r="E31">
        <v>869423765800</v>
      </c>
      <c r="F31">
        <v>20102560382</v>
      </c>
      <c r="G31">
        <v>0</v>
      </c>
      <c r="H31">
        <v>228007199975</v>
      </c>
      <c r="I31">
        <f t="shared" si="0"/>
        <v>1117533526157</v>
      </c>
    </row>
    <row r="32" spans="1:9" x14ac:dyDescent="0.35">
      <c r="A32">
        <v>202202</v>
      </c>
      <c r="B32">
        <v>53</v>
      </c>
      <c r="C32" t="s">
        <v>20</v>
      </c>
      <c r="D32">
        <v>242000100</v>
      </c>
      <c r="E32">
        <v>366655529989</v>
      </c>
      <c r="F32">
        <v>21670041659</v>
      </c>
      <c r="G32">
        <v>0</v>
      </c>
      <c r="H32">
        <v>38271047015</v>
      </c>
      <c r="I32">
        <f t="shared" si="0"/>
        <v>426596618663</v>
      </c>
    </row>
    <row r="33" spans="1:9" x14ac:dyDescent="0.35">
      <c r="A33">
        <v>202202</v>
      </c>
      <c r="B33">
        <v>55</v>
      </c>
      <c r="C33" t="s">
        <v>21</v>
      </c>
      <c r="D33">
        <v>242000100</v>
      </c>
      <c r="E33">
        <v>2014342416523</v>
      </c>
      <c r="F33">
        <v>102109651670</v>
      </c>
      <c r="G33">
        <v>0</v>
      </c>
      <c r="H33">
        <v>879513336383</v>
      </c>
      <c r="I33">
        <f t="shared" si="0"/>
        <v>2995965404576</v>
      </c>
    </row>
    <row r="34" spans="1:9" x14ac:dyDescent="0.35">
      <c r="A34">
        <v>202202</v>
      </c>
      <c r="B34">
        <v>59</v>
      </c>
      <c r="C34" t="s">
        <v>22</v>
      </c>
      <c r="D34">
        <v>242000100</v>
      </c>
      <c r="E34">
        <v>353668712287</v>
      </c>
      <c r="F34">
        <v>948544800</v>
      </c>
      <c r="G34">
        <v>0</v>
      </c>
      <c r="H34">
        <v>272945789043</v>
      </c>
      <c r="I34">
        <f t="shared" si="0"/>
        <v>627563046130</v>
      </c>
    </row>
    <row r="35" spans="1:9" x14ac:dyDescent="0.35">
      <c r="A35">
        <v>202202</v>
      </c>
      <c r="B35">
        <v>60</v>
      </c>
      <c r="C35" t="s">
        <v>23</v>
      </c>
      <c r="D35">
        <v>242000100</v>
      </c>
      <c r="E35">
        <v>57407653333</v>
      </c>
      <c r="F35">
        <v>0</v>
      </c>
      <c r="G35">
        <v>0</v>
      </c>
      <c r="H35">
        <v>18768230176</v>
      </c>
      <c r="I35">
        <f t="shared" si="0"/>
        <v>76175883509</v>
      </c>
    </row>
    <row r="36" spans="1:9" x14ac:dyDescent="0.35">
      <c r="A36">
        <v>202202</v>
      </c>
      <c r="B36">
        <v>61</v>
      </c>
      <c r="C36" t="s">
        <v>24</v>
      </c>
      <c r="D36">
        <v>242000100</v>
      </c>
      <c r="E36">
        <v>0</v>
      </c>
      <c r="F36">
        <v>0</v>
      </c>
      <c r="G36">
        <v>0</v>
      </c>
      <c r="H36">
        <v>9018535322</v>
      </c>
      <c r="I36">
        <f t="shared" si="0"/>
        <v>9018535322</v>
      </c>
    </row>
    <row r="37" spans="1:9" x14ac:dyDescent="0.35">
      <c r="A37">
        <v>202202</v>
      </c>
      <c r="B37">
        <v>999</v>
      </c>
      <c r="C37" t="s">
        <v>25</v>
      </c>
      <c r="D37">
        <v>242000100</v>
      </c>
      <c r="E37">
        <v>44707012380318</v>
      </c>
      <c r="F37">
        <v>2926388891144</v>
      </c>
      <c r="G37">
        <v>1190305</v>
      </c>
      <c r="H37">
        <v>18154352279207</v>
      </c>
      <c r="I37">
        <f t="shared" si="0"/>
        <v>65787754740974</v>
      </c>
    </row>
    <row r="38" spans="1:9" x14ac:dyDescent="0.35">
      <c r="A38">
        <v>202203</v>
      </c>
      <c r="B38">
        <v>1</v>
      </c>
      <c r="C38" t="s">
        <v>8</v>
      </c>
      <c r="D38">
        <v>242000100</v>
      </c>
      <c r="E38">
        <v>7259515898560</v>
      </c>
      <c r="F38">
        <v>914615375878</v>
      </c>
      <c r="G38">
        <v>0</v>
      </c>
      <c r="H38">
        <v>1147535598713</v>
      </c>
      <c r="I38">
        <f t="shared" si="0"/>
        <v>9321666873151</v>
      </c>
    </row>
    <row r="39" spans="1:9" x14ac:dyDescent="0.35">
      <c r="A39">
        <v>202203</v>
      </c>
      <c r="B39">
        <v>9</v>
      </c>
      <c r="C39" t="s">
        <v>9</v>
      </c>
      <c r="D39">
        <v>242000100</v>
      </c>
      <c r="E39">
        <v>926525456897</v>
      </c>
      <c r="F39">
        <v>66382456406</v>
      </c>
      <c r="G39">
        <v>0</v>
      </c>
      <c r="H39">
        <v>217567843318</v>
      </c>
      <c r="I39">
        <f t="shared" si="0"/>
        <v>1210475756621</v>
      </c>
    </row>
    <row r="40" spans="1:9" x14ac:dyDescent="0.35">
      <c r="A40">
        <v>202203</v>
      </c>
      <c r="B40">
        <v>12</v>
      </c>
      <c r="C40" t="s">
        <v>10</v>
      </c>
      <c r="D40">
        <v>242000100</v>
      </c>
      <c r="E40">
        <v>4351236805860</v>
      </c>
      <c r="F40">
        <v>310462724717</v>
      </c>
      <c r="G40">
        <v>0</v>
      </c>
      <c r="H40">
        <v>1749485649819</v>
      </c>
      <c r="I40">
        <f t="shared" si="0"/>
        <v>6411185180396</v>
      </c>
    </row>
    <row r="41" spans="1:9" x14ac:dyDescent="0.35">
      <c r="A41">
        <v>202203</v>
      </c>
      <c r="B41">
        <v>14</v>
      </c>
      <c r="C41" t="s">
        <v>11</v>
      </c>
      <c r="D41">
        <v>242000100</v>
      </c>
      <c r="E41">
        <v>6737312070827</v>
      </c>
      <c r="F41">
        <v>118058575378</v>
      </c>
      <c r="G41">
        <v>0</v>
      </c>
      <c r="H41">
        <v>3177130736664</v>
      </c>
      <c r="I41">
        <f t="shared" si="0"/>
        <v>10032501382869</v>
      </c>
    </row>
    <row r="42" spans="1:9" x14ac:dyDescent="0.35">
      <c r="A42">
        <v>202203</v>
      </c>
      <c r="B42">
        <v>16</v>
      </c>
      <c r="C42" t="s">
        <v>12</v>
      </c>
      <c r="D42">
        <v>242000100</v>
      </c>
      <c r="E42">
        <v>6745234810560</v>
      </c>
      <c r="F42">
        <v>67921653878</v>
      </c>
      <c r="G42">
        <v>0</v>
      </c>
      <c r="H42">
        <v>4844009621694</v>
      </c>
      <c r="I42">
        <f t="shared" si="0"/>
        <v>11657166086132</v>
      </c>
    </row>
    <row r="43" spans="1:9" x14ac:dyDescent="0.35">
      <c r="A43">
        <v>202203</v>
      </c>
      <c r="B43">
        <v>28</v>
      </c>
      <c r="C43" t="s">
        <v>13</v>
      </c>
      <c r="D43">
        <v>242000100</v>
      </c>
      <c r="E43">
        <v>2089166893011</v>
      </c>
      <c r="F43">
        <v>495170533760</v>
      </c>
      <c r="G43">
        <v>0</v>
      </c>
      <c r="H43">
        <v>246391329266</v>
      </c>
      <c r="I43">
        <f t="shared" si="0"/>
        <v>2830728756037</v>
      </c>
    </row>
    <row r="44" spans="1:9" x14ac:dyDescent="0.35">
      <c r="A44">
        <v>202203</v>
      </c>
      <c r="B44">
        <v>31</v>
      </c>
      <c r="C44" t="s">
        <v>14</v>
      </c>
      <c r="D44">
        <v>242000100</v>
      </c>
      <c r="E44">
        <v>387920123861</v>
      </c>
      <c r="F44">
        <v>17817103746</v>
      </c>
      <c r="G44">
        <v>0</v>
      </c>
      <c r="H44">
        <v>266094896436</v>
      </c>
      <c r="I44">
        <f t="shared" si="0"/>
        <v>671832124043</v>
      </c>
    </row>
    <row r="45" spans="1:9" x14ac:dyDescent="0.35">
      <c r="A45">
        <v>202203</v>
      </c>
      <c r="B45">
        <v>37</v>
      </c>
      <c r="C45" t="s">
        <v>15</v>
      </c>
      <c r="D45">
        <v>242000100</v>
      </c>
      <c r="E45">
        <v>7489240109652</v>
      </c>
      <c r="F45">
        <v>227857455172</v>
      </c>
      <c r="G45">
        <v>0</v>
      </c>
      <c r="H45">
        <v>2237092054440</v>
      </c>
      <c r="I45">
        <f t="shared" si="0"/>
        <v>9954189619264</v>
      </c>
    </row>
    <row r="46" spans="1:9" x14ac:dyDescent="0.35">
      <c r="A46">
        <v>202203</v>
      </c>
      <c r="B46">
        <v>39</v>
      </c>
      <c r="C46" t="s">
        <v>16</v>
      </c>
      <c r="D46">
        <v>242000100</v>
      </c>
      <c r="E46">
        <v>6453271412520</v>
      </c>
      <c r="F46">
        <v>810338002857</v>
      </c>
      <c r="G46">
        <v>1163605</v>
      </c>
      <c r="H46">
        <v>2970890302181</v>
      </c>
      <c r="I46">
        <f t="shared" si="0"/>
        <v>10234500881163</v>
      </c>
    </row>
    <row r="47" spans="1:9" x14ac:dyDescent="0.35">
      <c r="A47">
        <v>202203</v>
      </c>
      <c r="B47">
        <v>41</v>
      </c>
      <c r="C47" t="s">
        <v>17</v>
      </c>
      <c r="D47">
        <v>242000100</v>
      </c>
      <c r="E47">
        <v>49201226666</v>
      </c>
      <c r="F47">
        <v>0</v>
      </c>
      <c r="G47">
        <v>0</v>
      </c>
      <c r="H47">
        <v>0</v>
      </c>
      <c r="I47">
        <f t="shared" si="0"/>
        <v>49201226666</v>
      </c>
    </row>
    <row r="48" spans="1:9" x14ac:dyDescent="0.35">
      <c r="A48">
        <v>202203</v>
      </c>
      <c r="B48">
        <v>49</v>
      </c>
      <c r="C48" t="s">
        <v>18</v>
      </c>
      <c r="D48">
        <v>242000100</v>
      </c>
      <c r="E48">
        <v>1242961775912</v>
      </c>
      <c r="F48">
        <v>86771528629</v>
      </c>
      <c r="G48">
        <v>0</v>
      </c>
      <c r="H48">
        <v>544387346176</v>
      </c>
      <c r="I48">
        <f t="shared" si="0"/>
        <v>1874120650717</v>
      </c>
    </row>
    <row r="49" spans="1:9" x14ac:dyDescent="0.35">
      <c r="A49">
        <v>202203</v>
      </c>
      <c r="B49">
        <v>51</v>
      </c>
      <c r="C49" t="s">
        <v>19</v>
      </c>
      <c r="D49">
        <v>242000100</v>
      </c>
      <c r="E49">
        <v>938313073470</v>
      </c>
      <c r="F49">
        <v>18084638211</v>
      </c>
      <c r="G49">
        <v>0</v>
      </c>
      <c r="H49">
        <v>219095438054</v>
      </c>
      <c r="I49">
        <f t="shared" si="0"/>
        <v>1175493149735</v>
      </c>
    </row>
    <row r="50" spans="1:9" x14ac:dyDescent="0.35">
      <c r="A50">
        <v>202203</v>
      </c>
      <c r="B50">
        <v>53</v>
      </c>
      <c r="C50" t="s">
        <v>20</v>
      </c>
      <c r="D50">
        <v>242000100</v>
      </c>
      <c r="E50">
        <v>375960587495</v>
      </c>
      <c r="F50">
        <v>21905112977</v>
      </c>
      <c r="G50">
        <v>0</v>
      </c>
      <c r="H50">
        <v>38698129024</v>
      </c>
      <c r="I50">
        <f t="shared" si="0"/>
        <v>436563829496</v>
      </c>
    </row>
    <row r="51" spans="1:9" x14ac:dyDescent="0.35">
      <c r="A51">
        <v>202203</v>
      </c>
      <c r="B51">
        <v>55</v>
      </c>
      <c r="C51" t="s">
        <v>21</v>
      </c>
      <c r="D51">
        <v>242000100</v>
      </c>
      <c r="E51">
        <v>2124130185746</v>
      </c>
      <c r="F51">
        <v>108809672153</v>
      </c>
      <c r="G51">
        <v>0</v>
      </c>
      <c r="H51">
        <v>898088584399</v>
      </c>
      <c r="I51">
        <f t="shared" si="0"/>
        <v>3131028442298</v>
      </c>
    </row>
    <row r="52" spans="1:9" x14ac:dyDescent="0.35">
      <c r="A52">
        <v>202203</v>
      </c>
      <c r="B52">
        <v>59</v>
      </c>
      <c r="C52" t="s">
        <v>22</v>
      </c>
      <c r="D52">
        <v>242000100</v>
      </c>
      <c r="E52">
        <v>393741542980</v>
      </c>
      <c r="F52">
        <v>1834110623</v>
      </c>
      <c r="G52">
        <v>0</v>
      </c>
      <c r="H52">
        <v>301706073831</v>
      </c>
      <c r="I52">
        <f t="shared" si="0"/>
        <v>697281727434</v>
      </c>
    </row>
    <row r="53" spans="1:9" x14ac:dyDescent="0.35">
      <c r="A53">
        <v>202203</v>
      </c>
      <c r="B53">
        <v>60</v>
      </c>
      <c r="C53" t="s">
        <v>23</v>
      </c>
      <c r="D53">
        <v>242000100</v>
      </c>
      <c r="E53">
        <v>0</v>
      </c>
      <c r="F53">
        <v>0</v>
      </c>
      <c r="G53">
        <v>0</v>
      </c>
      <c r="H53">
        <v>54852784169</v>
      </c>
      <c r="I53">
        <f t="shared" si="0"/>
        <v>54852784169</v>
      </c>
    </row>
    <row r="54" spans="1:9" x14ac:dyDescent="0.35">
      <c r="A54">
        <v>202203</v>
      </c>
      <c r="B54">
        <v>61</v>
      </c>
      <c r="C54" t="s">
        <v>24</v>
      </c>
      <c r="D54">
        <v>242000100</v>
      </c>
      <c r="E54">
        <v>3000578937</v>
      </c>
      <c r="F54">
        <v>0</v>
      </c>
      <c r="G54">
        <v>0</v>
      </c>
      <c r="H54">
        <v>9785276199</v>
      </c>
      <c r="I54">
        <f t="shared" si="0"/>
        <v>12785855136</v>
      </c>
    </row>
    <row r="55" spans="1:9" x14ac:dyDescent="0.35">
      <c r="A55">
        <v>202203</v>
      </c>
      <c r="B55">
        <v>999</v>
      </c>
      <c r="C55" t="s">
        <v>25</v>
      </c>
      <c r="D55">
        <v>242000100</v>
      </c>
      <c r="E55">
        <v>47566732552954</v>
      </c>
      <c r="F55">
        <v>3266028944385</v>
      </c>
      <c r="G55">
        <v>1163605</v>
      </c>
      <c r="H55">
        <v>18922811664383</v>
      </c>
      <c r="I55">
        <f t="shared" si="0"/>
        <v>69755574325327</v>
      </c>
    </row>
    <row r="56" spans="1:9" x14ac:dyDescent="0.35">
      <c r="A56">
        <v>202204</v>
      </c>
      <c r="B56">
        <v>1</v>
      </c>
      <c r="C56" t="s">
        <v>8</v>
      </c>
      <c r="D56">
        <v>242000100</v>
      </c>
      <c r="E56">
        <v>7403681200332</v>
      </c>
      <c r="F56">
        <v>986620424769</v>
      </c>
      <c r="G56">
        <v>0</v>
      </c>
      <c r="H56">
        <v>1049910279471</v>
      </c>
      <c r="I56">
        <f t="shared" si="0"/>
        <v>9440211904572</v>
      </c>
    </row>
    <row r="57" spans="1:9" x14ac:dyDescent="0.35">
      <c r="A57">
        <v>202204</v>
      </c>
      <c r="B57">
        <v>9</v>
      </c>
      <c r="C57" t="s">
        <v>9</v>
      </c>
      <c r="D57">
        <v>242000100</v>
      </c>
      <c r="E57">
        <v>1052637230533</v>
      </c>
      <c r="F57">
        <v>88377364831</v>
      </c>
      <c r="G57">
        <v>0</v>
      </c>
      <c r="H57">
        <v>216215500853</v>
      </c>
      <c r="I57">
        <f t="shared" si="0"/>
        <v>1357230096217</v>
      </c>
    </row>
    <row r="58" spans="1:9" x14ac:dyDescent="0.35">
      <c r="A58">
        <v>202204</v>
      </c>
      <c r="B58">
        <v>12</v>
      </c>
      <c r="C58" t="s">
        <v>10</v>
      </c>
      <c r="D58">
        <v>242000100</v>
      </c>
      <c r="E58">
        <v>5015413870437</v>
      </c>
      <c r="F58">
        <v>309721884477</v>
      </c>
      <c r="G58">
        <v>0</v>
      </c>
      <c r="H58">
        <v>1879513151341</v>
      </c>
      <c r="I58">
        <f t="shared" si="0"/>
        <v>7204648906255</v>
      </c>
    </row>
    <row r="59" spans="1:9" x14ac:dyDescent="0.35">
      <c r="A59">
        <v>202204</v>
      </c>
      <c r="B59">
        <v>14</v>
      </c>
      <c r="C59" t="s">
        <v>11</v>
      </c>
      <c r="D59">
        <v>242000100</v>
      </c>
      <c r="E59">
        <v>6801928937357</v>
      </c>
      <c r="F59">
        <v>128870032843</v>
      </c>
      <c r="G59">
        <v>0</v>
      </c>
      <c r="H59">
        <v>3501834674616</v>
      </c>
      <c r="I59">
        <f t="shared" si="0"/>
        <v>10432633644816</v>
      </c>
    </row>
    <row r="60" spans="1:9" x14ac:dyDescent="0.35">
      <c r="A60">
        <v>202204</v>
      </c>
      <c r="B60">
        <v>16</v>
      </c>
      <c r="C60" t="s">
        <v>12</v>
      </c>
      <c r="D60">
        <v>242000100</v>
      </c>
      <c r="E60">
        <v>6515292759157</v>
      </c>
      <c r="F60">
        <v>63585656244</v>
      </c>
      <c r="G60">
        <v>0</v>
      </c>
      <c r="H60">
        <v>4990513413136</v>
      </c>
      <c r="I60">
        <f t="shared" si="0"/>
        <v>11569391828537</v>
      </c>
    </row>
    <row r="61" spans="1:9" x14ac:dyDescent="0.35">
      <c r="A61">
        <v>202204</v>
      </c>
      <c r="B61">
        <v>28</v>
      </c>
      <c r="C61" t="s">
        <v>13</v>
      </c>
      <c r="D61">
        <v>242000100</v>
      </c>
      <c r="E61">
        <v>1946917447377</v>
      </c>
      <c r="F61">
        <v>504581902428</v>
      </c>
      <c r="G61">
        <v>0</v>
      </c>
      <c r="H61">
        <v>251836378004</v>
      </c>
      <c r="I61">
        <f t="shared" si="0"/>
        <v>2703335727809</v>
      </c>
    </row>
    <row r="62" spans="1:9" x14ac:dyDescent="0.35">
      <c r="A62">
        <v>202204</v>
      </c>
      <c r="B62">
        <v>31</v>
      </c>
      <c r="C62" t="s">
        <v>14</v>
      </c>
      <c r="D62">
        <v>242000100</v>
      </c>
      <c r="E62">
        <v>222707218981</v>
      </c>
      <c r="F62">
        <v>18125674113</v>
      </c>
      <c r="G62">
        <v>0</v>
      </c>
      <c r="H62">
        <v>249283412635</v>
      </c>
      <c r="I62">
        <f t="shared" si="0"/>
        <v>490116305729</v>
      </c>
    </row>
    <row r="63" spans="1:9" x14ac:dyDescent="0.35">
      <c r="A63">
        <v>202204</v>
      </c>
      <c r="B63">
        <v>37</v>
      </c>
      <c r="C63" t="s">
        <v>15</v>
      </c>
      <c r="D63">
        <v>242000100</v>
      </c>
      <c r="E63">
        <v>7682857538981</v>
      </c>
      <c r="F63">
        <v>402875313834</v>
      </c>
      <c r="G63">
        <v>0</v>
      </c>
      <c r="H63">
        <v>2299489076243</v>
      </c>
      <c r="I63">
        <f t="shared" si="0"/>
        <v>10385221929058</v>
      </c>
    </row>
    <row r="64" spans="1:9" x14ac:dyDescent="0.35">
      <c r="A64">
        <v>202204</v>
      </c>
      <c r="B64">
        <v>39</v>
      </c>
      <c r="C64" t="s">
        <v>16</v>
      </c>
      <c r="D64">
        <v>242000100</v>
      </c>
      <c r="E64">
        <v>6333883092837</v>
      </c>
      <c r="F64">
        <v>832851731276</v>
      </c>
      <c r="G64">
        <v>1266265</v>
      </c>
      <c r="H64">
        <v>3132418457782</v>
      </c>
      <c r="I64">
        <f t="shared" si="0"/>
        <v>10299154548160</v>
      </c>
    </row>
    <row r="65" spans="1:9" x14ac:dyDescent="0.35">
      <c r="A65">
        <v>202204</v>
      </c>
      <c r="B65">
        <v>41</v>
      </c>
      <c r="C65" t="s">
        <v>17</v>
      </c>
      <c r="D65">
        <v>242000100</v>
      </c>
      <c r="E65">
        <v>49416826666</v>
      </c>
      <c r="F65">
        <v>0</v>
      </c>
      <c r="G65">
        <v>0</v>
      </c>
      <c r="H65">
        <v>0</v>
      </c>
      <c r="I65">
        <f t="shared" si="0"/>
        <v>49416826666</v>
      </c>
    </row>
    <row r="66" spans="1:9" x14ac:dyDescent="0.35">
      <c r="A66">
        <v>202204</v>
      </c>
      <c r="B66">
        <v>49</v>
      </c>
      <c r="C66" t="s">
        <v>18</v>
      </c>
      <c r="D66">
        <v>242000100</v>
      </c>
      <c r="E66">
        <v>1218998524170</v>
      </c>
      <c r="F66">
        <v>91649489343</v>
      </c>
      <c r="G66">
        <v>0</v>
      </c>
      <c r="H66">
        <v>554806887399</v>
      </c>
      <c r="I66">
        <f t="shared" si="0"/>
        <v>1865454900912</v>
      </c>
    </row>
    <row r="67" spans="1:9" x14ac:dyDescent="0.35">
      <c r="A67">
        <v>202204</v>
      </c>
      <c r="B67">
        <v>51</v>
      </c>
      <c r="C67" t="s">
        <v>19</v>
      </c>
      <c r="D67">
        <v>242000100</v>
      </c>
      <c r="E67">
        <v>911932510551</v>
      </c>
      <c r="F67">
        <v>15611988432</v>
      </c>
      <c r="G67">
        <v>0</v>
      </c>
      <c r="H67">
        <v>263209406311</v>
      </c>
      <c r="I67">
        <f t="shared" ref="I67:I130" si="1">E67+F67+G67+H67</f>
        <v>1190753905294</v>
      </c>
    </row>
    <row r="68" spans="1:9" x14ac:dyDescent="0.35">
      <c r="A68">
        <v>202204</v>
      </c>
      <c r="B68">
        <v>53</v>
      </c>
      <c r="C68" t="s">
        <v>20</v>
      </c>
      <c r="D68">
        <v>242000100</v>
      </c>
      <c r="E68">
        <v>399286794041</v>
      </c>
      <c r="F68">
        <v>22458360827</v>
      </c>
      <c r="G68">
        <v>0</v>
      </c>
      <c r="H68">
        <v>42669202383</v>
      </c>
      <c r="I68">
        <f t="shared" si="1"/>
        <v>464414357251</v>
      </c>
    </row>
    <row r="69" spans="1:9" x14ac:dyDescent="0.35">
      <c r="A69">
        <v>202204</v>
      </c>
      <c r="B69">
        <v>55</v>
      </c>
      <c r="C69" t="s">
        <v>21</v>
      </c>
      <c r="D69">
        <v>242000100</v>
      </c>
      <c r="E69">
        <v>2010952573427</v>
      </c>
      <c r="F69">
        <v>112306537871</v>
      </c>
      <c r="G69">
        <v>0</v>
      </c>
      <c r="H69">
        <v>940773269146</v>
      </c>
      <c r="I69">
        <f t="shared" si="1"/>
        <v>3064032380444</v>
      </c>
    </row>
    <row r="70" spans="1:9" x14ac:dyDescent="0.35">
      <c r="A70">
        <v>202204</v>
      </c>
      <c r="B70">
        <v>59</v>
      </c>
      <c r="C70" t="s">
        <v>22</v>
      </c>
      <c r="D70">
        <v>242000100</v>
      </c>
      <c r="E70">
        <v>338037744529</v>
      </c>
      <c r="F70">
        <v>1862858095</v>
      </c>
      <c r="G70">
        <v>0</v>
      </c>
      <c r="H70">
        <v>277768778888</v>
      </c>
      <c r="I70">
        <f t="shared" si="1"/>
        <v>617669381512</v>
      </c>
    </row>
    <row r="71" spans="1:9" x14ac:dyDescent="0.35">
      <c r="A71">
        <v>202204</v>
      </c>
      <c r="B71">
        <v>60</v>
      </c>
      <c r="C71" t="s">
        <v>23</v>
      </c>
      <c r="D71">
        <v>242000100</v>
      </c>
      <c r="E71">
        <v>0</v>
      </c>
      <c r="F71">
        <v>0</v>
      </c>
      <c r="G71">
        <v>0</v>
      </c>
      <c r="H71">
        <v>83580302936</v>
      </c>
      <c r="I71">
        <f t="shared" si="1"/>
        <v>83580302936</v>
      </c>
    </row>
    <row r="72" spans="1:9" x14ac:dyDescent="0.35">
      <c r="A72">
        <v>202204</v>
      </c>
      <c r="B72">
        <v>61</v>
      </c>
      <c r="C72" t="s">
        <v>24</v>
      </c>
      <c r="D72">
        <v>242000100</v>
      </c>
      <c r="E72">
        <v>1511470570</v>
      </c>
      <c r="F72">
        <v>0</v>
      </c>
      <c r="G72">
        <v>0</v>
      </c>
      <c r="H72">
        <v>8220302016</v>
      </c>
      <c r="I72">
        <f t="shared" si="1"/>
        <v>9731772586</v>
      </c>
    </row>
    <row r="73" spans="1:9" x14ac:dyDescent="0.35">
      <c r="A73">
        <v>202204</v>
      </c>
      <c r="B73">
        <v>999</v>
      </c>
      <c r="C73" t="s">
        <v>25</v>
      </c>
      <c r="D73">
        <v>242000100</v>
      </c>
      <c r="E73">
        <v>47905455739946</v>
      </c>
      <c r="F73">
        <v>3579499219383</v>
      </c>
      <c r="G73">
        <v>1266265</v>
      </c>
      <c r="H73">
        <v>19742042493160</v>
      </c>
      <c r="I73">
        <f t="shared" si="1"/>
        <v>71226998718754</v>
      </c>
    </row>
    <row r="74" spans="1:9" x14ac:dyDescent="0.35">
      <c r="A74">
        <v>202205</v>
      </c>
      <c r="B74">
        <v>1</v>
      </c>
      <c r="C74" t="s">
        <v>8</v>
      </c>
      <c r="D74">
        <v>242000100</v>
      </c>
      <c r="E74">
        <v>8213122195268</v>
      </c>
      <c r="F74">
        <v>1097366162720</v>
      </c>
      <c r="G74">
        <v>0</v>
      </c>
      <c r="H74">
        <v>1118817600578</v>
      </c>
      <c r="I74">
        <f t="shared" si="1"/>
        <v>10429305958566</v>
      </c>
    </row>
    <row r="75" spans="1:9" x14ac:dyDescent="0.35">
      <c r="A75">
        <v>202205</v>
      </c>
      <c r="B75">
        <v>9</v>
      </c>
      <c r="C75" t="s">
        <v>9</v>
      </c>
      <c r="D75">
        <v>242000100</v>
      </c>
      <c r="E75">
        <v>1041396773793</v>
      </c>
      <c r="F75">
        <v>94041714567</v>
      </c>
      <c r="G75">
        <v>0</v>
      </c>
      <c r="H75">
        <v>189847607882</v>
      </c>
      <c r="I75">
        <f t="shared" si="1"/>
        <v>1325286096242</v>
      </c>
    </row>
    <row r="76" spans="1:9" x14ac:dyDescent="0.35">
      <c r="A76">
        <v>202205</v>
      </c>
      <c r="B76">
        <v>12</v>
      </c>
      <c r="C76" t="s">
        <v>10</v>
      </c>
      <c r="D76">
        <v>242000100</v>
      </c>
      <c r="E76">
        <v>4970838567353</v>
      </c>
      <c r="F76">
        <v>320477588251</v>
      </c>
      <c r="G76">
        <v>0</v>
      </c>
      <c r="H76">
        <v>1847124503777</v>
      </c>
      <c r="I76">
        <f t="shared" si="1"/>
        <v>7138440659381</v>
      </c>
    </row>
    <row r="77" spans="1:9" x14ac:dyDescent="0.35">
      <c r="A77">
        <v>202205</v>
      </c>
      <c r="B77">
        <v>14</v>
      </c>
      <c r="C77" t="s">
        <v>11</v>
      </c>
      <c r="D77">
        <v>242000100</v>
      </c>
      <c r="E77">
        <v>7719510141246</v>
      </c>
      <c r="F77">
        <v>187382262531</v>
      </c>
      <c r="G77">
        <v>0</v>
      </c>
      <c r="H77">
        <v>3661053962698</v>
      </c>
      <c r="I77">
        <f t="shared" si="1"/>
        <v>11567946366475</v>
      </c>
    </row>
    <row r="78" spans="1:9" x14ac:dyDescent="0.35">
      <c r="A78">
        <v>202205</v>
      </c>
      <c r="B78">
        <v>16</v>
      </c>
      <c r="C78" t="s">
        <v>12</v>
      </c>
      <c r="D78">
        <v>242000100</v>
      </c>
      <c r="E78">
        <v>7264027283638</v>
      </c>
      <c r="F78">
        <v>199135934331</v>
      </c>
      <c r="G78">
        <v>0</v>
      </c>
      <c r="H78">
        <v>5344493190502</v>
      </c>
      <c r="I78">
        <f t="shared" si="1"/>
        <v>12807656408471</v>
      </c>
    </row>
    <row r="79" spans="1:9" x14ac:dyDescent="0.35">
      <c r="A79">
        <v>202205</v>
      </c>
      <c r="B79">
        <v>28</v>
      </c>
      <c r="C79" t="s">
        <v>13</v>
      </c>
      <c r="D79">
        <v>242000100</v>
      </c>
      <c r="E79">
        <v>1936791725225</v>
      </c>
      <c r="F79">
        <v>539678404388</v>
      </c>
      <c r="G79">
        <v>0</v>
      </c>
      <c r="H79">
        <v>263402990512</v>
      </c>
      <c r="I79">
        <f t="shared" si="1"/>
        <v>2739873120125</v>
      </c>
    </row>
    <row r="80" spans="1:9" x14ac:dyDescent="0.35">
      <c r="A80">
        <v>202205</v>
      </c>
      <c r="B80">
        <v>31</v>
      </c>
      <c r="C80" t="s">
        <v>14</v>
      </c>
      <c r="D80">
        <v>242000100</v>
      </c>
      <c r="E80">
        <v>254571389656</v>
      </c>
      <c r="F80">
        <v>18468420001</v>
      </c>
      <c r="G80">
        <v>0</v>
      </c>
      <c r="H80">
        <v>214827848916</v>
      </c>
      <c r="I80">
        <f t="shared" si="1"/>
        <v>487867658573</v>
      </c>
    </row>
    <row r="81" spans="1:9" x14ac:dyDescent="0.35">
      <c r="A81">
        <v>202205</v>
      </c>
      <c r="B81">
        <v>37</v>
      </c>
      <c r="C81" t="s">
        <v>15</v>
      </c>
      <c r="D81">
        <v>242000100</v>
      </c>
      <c r="E81">
        <v>8785776146202</v>
      </c>
      <c r="F81">
        <v>503783220399</v>
      </c>
      <c r="G81">
        <v>0</v>
      </c>
      <c r="H81">
        <v>1840853922876</v>
      </c>
      <c r="I81">
        <f t="shared" si="1"/>
        <v>11130413289477</v>
      </c>
    </row>
    <row r="82" spans="1:9" x14ac:dyDescent="0.35">
      <c r="A82">
        <v>202205</v>
      </c>
      <c r="B82">
        <v>39</v>
      </c>
      <c r="C82" t="s">
        <v>16</v>
      </c>
      <c r="D82">
        <v>242000100</v>
      </c>
      <c r="E82">
        <v>6648885605138</v>
      </c>
      <c r="F82">
        <v>886931592589</v>
      </c>
      <c r="G82">
        <v>1221486</v>
      </c>
      <c r="H82">
        <v>3234910633337</v>
      </c>
      <c r="I82">
        <f t="shared" si="1"/>
        <v>10770729052550</v>
      </c>
    </row>
    <row r="83" spans="1:9" x14ac:dyDescent="0.35">
      <c r="A83">
        <v>202205</v>
      </c>
      <c r="B83">
        <v>41</v>
      </c>
      <c r="C83" t="s">
        <v>17</v>
      </c>
      <c r="D83">
        <v>242000100</v>
      </c>
      <c r="E83">
        <v>49639613332</v>
      </c>
      <c r="F83">
        <v>0</v>
      </c>
      <c r="G83">
        <v>0</v>
      </c>
      <c r="H83">
        <v>0</v>
      </c>
      <c r="I83">
        <f t="shared" si="1"/>
        <v>49639613332</v>
      </c>
    </row>
    <row r="84" spans="1:9" x14ac:dyDescent="0.35">
      <c r="A84">
        <v>202205</v>
      </c>
      <c r="B84">
        <v>49</v>
      </c>
      <c r="C84" t="s">
        <v>18</v>
      </c>
      <c r="D84">
        <v>242000100</v>
      </c>
      <c r="E84">
        <v>1405114034009</v>
      </c>
      <c r="F84">
        <v>136635401952</v>
      </c>
      <c r="G84">
        <v>0</v>
      </c>
      <c r="H84">
        <v>506846720274</v>
      </c>
      <c r="I84">
        <f t="shared" si="1"/>
        <v>2048596156235</v>
      </c>
    </row>
    <row r="85" spans="1:9" x14ac:dyDescent="0.35">
      <c r="A85">
        <v>202205</v>
      </c>
      <c r="B85">
        <v>51</v>
      </c>
      <c r="C85" t="s">
        <v>19</v>
      </c>
      <c r="D85">
        <v>242000100</v>
      </c>
      <c r="E85">
        <v>959218467501</v>
      </c>
      <c r="F85">
        <v>12066396516</v>
      </c>
      <c r="G85">
        <v>0</v>
      </c>
      <c r="H85">
        <v>209079050576</v>
      </c>
      <c r="I85">
        <f t="shared" si="1"/>
        <v>1180363914593</v>
      </c>
    </row>
    <row r="86" spans="1:9" x14ac:dyDescent="0.35">
      <c r="A86">
        <v>202205</v>
      </c>
      <c r="B86">
        <v>53</v>
      </c>
      <c r="C86" t="s">
        <v>20</v>
      </c>
      <c r="D86">
        <v>242000100</v>
      </c>
      <c r="E86">
        <v>409401773241</v>
      </c>
      <c r="F86">
        <v>32713433834</v>
      </c>
      <c r="G86">
        <v>0</v>
      </c>
      <c r="H86">
        <v>37609173879</v>
      </c>
      <c r="I86">
        <f t="shared" si="1"/>
        <v>479724380954</v>
      </c>
    </row>
    <row r="87" spans="1:9" x14ac:dyDescent="0.35">
      <c r="A87">
        <v>202205</v>
      </c>
      <c r="B87">
        <v>55</v>
      </c>
      <c r="C87" t="s">
        <v>21</v>
      </c>
      <c r="D87">
        <v>242000100</v>
      </c>
      <c r="E87">
        <v>1855599404312</v>
      </c>
      <c r="F87">
        <v>119525833526</v>
      </c>
      <c r="G87">
        <v>0</v>
      </c>
      <c r="H87">
        <v>820540465070</v>
      </c>
      <c r="I87">
        <f t="shared" si="1"/>
        <v>2795665702908</v>
      </c>
    </row>
    <row r="88" spans="1:9" x14ac:dyDescent="0.35">
      <c r="A88">
        <v>202205</v>
      </c>
      <c r="B88">
        <v>59</v>
      </c>
      <c r="C88" t="s">
        <v>22</v>
      </c>
      <c r="D88">
        <v>242000100</v>
      </c>
      <c r="E88">
        <v>377176307041</v>
      </c>
      <c r="F88">
        <v>3153682434</v>
      </c>
      <c r="G88">
        <v>0</v>
      </c>
      <c r="H88">
        <v>282249963433</v>
      </c>
      <c r="I88">
        <f t="shared" si="1"/>
        <v>662579952908</v>
      </c>
    </row>
    <row r="89" spans="1:9" x14ac:dyDescent="0.35">
      <c r="A89">
        <v>202205</v>
      </c>
      <c r="B89">
        <v>60</v>
      </c>
      <c r="C89" t="s">
        <v>23</v>
      </c>
      <c r="D89">
        <v>242000100</v>
      </c>
      <c r="E89">
        <v>1871149350</v>
      </c>
      <c r="F89">
        <v>0</v>
      </c>
      <c r="G89">
        <v>0</v>
      </c>
      <c r="H89">
        <v>81861850270</v>
      </c>
      <c r="I89">
        <f t="shared" si="1"/>
        <v>83732999620</v>
      </c>
    </row>
    <row r="90" spans="1:9" x14ac:dyDescent="0.35">
      <c r="A90">
        <v>202205</v>
      </c>
      <c r="B90">
        <v>61</v>
      </c>
      <c r="C90" t="s">
        <v>24</v>
      </c>
      <c r="D90">
        <v>242000100</v>
      </c>
      <c r="E90">
        <v>1513532893</v>
      </c>
      <c r="F90">
        <v>0</v>
      </c>
      <c r="G90">
        <v>0</v>
      </c>
      <c r="H90">
        <v>3730130234</v>
      </c>
      <c r="I90">
        <f t="shared" si="1"/>
        <v>5243663127</v>
      </c>
    </row>
    <row r="91" spans="1:9" x14ac:dyDescent="0.35">
      <c r="A91">
        <v>202205</v>
      </c>
      <c r="B91">
        <v>999</v>
      </c>
      <c r="C91" t="s">
        <v>25</v>
      </c>
      <c r="D91">
        <v>242000100</v>
      </c>
      <c r="E91">
        <v>51894454109198</v>
      </c>
      <c r="F91">
        <v>4151360048039</v>
      </c>
      <c r="G91">
        <v>1221486</v>
      </c>
      <c r="H91">
        <v>19657249614814</v>
      </c>
      <c r="I91">
        <f t="shared" si="1"/>
        <v>75703064993537</v>
      </c>
    </row>
    <row r="92" spans="1:9" x14ac:dyDescent="0.35">
      <c r="A92">
        <v>202206</v>
      </c>
      <c r="B92">
        <v>1</v>
      </c>
      <c r="C92" t="s">
        <v>8</v>
      </c>
      <c r="D92">
        <v>242000100</v>
      </c>
      <c r="E92">
        <v>8714151377473</v>
      </c>
      <c r="F92">
        <v>1198106349853</v>
      </c>
      <c r="G92">
        <v>0</v>
      </c>
      <c r="H92">
        <v>1605128602070</v>
      </c>
      <c r="I92">
        <f t="shared" si="1"/>
        <v>11517386329396</v>
      </c>
    </row>
    <row r="93" spans="1:9" x14ac:dyDescent="0.35">
      <c r="A93">
        <v>202206</v>
      </c>
      <c r="B93">
        <v>9</v>
      </c>
      <c r="C93" t="s">
        <v>9</v>
      </c>
      <c r="D93">
        <v>242000100</v>
      </c>
      <c r="E93">
        <v>1056918541723</v>
      </c>
      <c r="F93">
        <v>114424136757</v>
      </c>
      <c r="G93">
        <v>0</v>
      </c>
      <c r="H93">
        <v>185987260153</v>
      </c>
      <c r="I93">
        <f t="shared" si="1"/>
        <v>1357329938633</v>
      </c>
    </row>
    <row r="94" spans="1:9" x14ac:dyDescent="0.35">
      <c r="A94">
        <v>202206</v>
      </c>
      <c r="B94">
        <v>12</v>
      </c>
      <c r="C94" t="s">
        <v>10</v>
      </c>
      <c r="D94">
        <v>242000100</v>
      </c>
      <c r="E94">
        <v>4813187189895</v>
      </c>
      <c r="F94">
        <v>325673780982</v>
      </c>
      <c r="G94">
        <v>0</v>
      </c>
      <c r="H94">
        <v>1890259822939</v>
      </c>
      <c r="I94">
        <f t="shared" si="1"/>
        <v>7029120793816</v>
      </c>
    </row>
    <row r="95" spans="1:9" x14ac:dyDescent="0.35">
      <c r="A95">
        <v>202206</v>
      </c>
      <c r="B95">
        <v>14</v>
      </c>
      <c r="C95" t="s">
        <v>11</v>
      </c>
      <c r="D95">
        <v>242000100</v>
      </c>
      <c r="E95">
        <v>8264789349129</v>
      </c>
      <c r="F95">
        <v>262868932446</v>
      </c>
      <c r="G95">
        <v>0</v>
      </c>
      <c r="H95">
        <v>4164321400623</v>
      </c>
      <c r="I95">
        <f t="shared" si="1"/>
        <v>12691979682198</v>
      </c>
    </row>
    <row r="96" spans="1:9" x14ac:dyDescent="0.35">
      <c r="A96">
        <v>202206</v>
      </c>
      <c r="B96">
        <v>16</v>
      </c>
      <c r="C96" t="s">
        <v>12</v>
      </c>
      <c r="D96">
        <v>242000100</v>
      </c>
      <c r="E96">
        <v>7115236080082</v>
      </c>
      <c r="F96">
        <v>252717104738</v>
      </c>
      <c r="G96">
        <v>0</v>
      </c>
      <c r="H96">
        <v>6214351457609</v>
      </c>
      <c r="I96">
        <f t="shared" si="1"/>
        <v>13582304642429</v>
      </c>
    </row>
    <row r="97" spans="1:9" x14ac:dyDescent="0.35">
      <c r="A97">
        <v>202206</v>
      </c>
      <c r="B97">
        <v>28</v>
      </c>
      <c r="C97" t="s">
        <v>13</v>
      </c>
      <c r="D97">
        <v>242000100</v>
      </c>
      <c r="E97">
        <v>1991845967384</v>
      </c>
      <c r="F97">
        <v>558161259756</v>
      </c>
      <c r="G97">
        <v>0</v>
      </c>
      <c r="H97">
        <v>290431576063</v>
      </c>
      <c r="I97">
        <f t="shared" si="1"/>
        <v>2840438803203</v>
      </c>
    </row>
    <row r="98" spans="1:9" x14ac:dyDescent="0.35">
      <c r="A98">
        <v>202206</v>
      </c>
      <c r="B98">
        <v>31</v>
      </c>
      <c r="C98" t="s">
        <v>14</v>
      </c>
      <c r="D98">
        <v>242000100</v>
      </c>
      <c r="E98">
        <v>191611368299</v>
      </c>
      <c r="F98">
        <v>18756765456</v>
      </c>
      <c r="G98">
        <v>0</v>
      </c>
      <c r="H98">
        <v>238801130228</v>
      </c>
      <c r="I98">
        <f t="shared" si="1"/>
        <v>449169263983</v>
      </c>
    </row>
    <row r="99" spans="1:9" x14ac:dyDescent="0.35">
      <c r="A99">
        <v>202206</v>
      </c>
      <c r="B99">
        <v>37</v>
      </c>
      <c r="C99" t="s">
        <v>15</v>
      </c>
      <c r="D99">
        <v>242000100</v>
      </c>
      <c r="E99">
        <v>8911642333903</v>
      </c>
      <c r="F99">
        <v>874383820091</v>
      </c>
      <c r="G99">
        <v>0</v>
      </c>
      <c r="H99">
        <v>1897983397201</v>
      </c>
      <c r="I99">
        <f t="shared" si="1"/>
        <v>11684009551195</v>
      </c>
    </row>
    <row r="100" spans="1:9" x14ac:dyDescent="0.35">
      <c r="A100">
        <v>202206</v>
      </c>
      <c r="B100">
        <v>39</v>
      </c>
      <c r="C100" t="s">
        <v>16</v>
      </c>
      <c r="D100">
        <v>242000100</v>
      </c>
      <c r="E100">
        <v>6694732980344</v>
      </c>
      <c r="F100">
        <v>954918940477</v>
      </c>
      <c r="G100">
        <v>1360065</v>
      </c>
      <c r="H100">
        <v>3502226538515</v>
      </c>
      <c r="I100">
        <f t="shared" si="1"/>
        <v>11151879819401</v>
      </c>
    </row>
    <row r="101" spans="1:9" x14ac:dyDescent="0.35">
      <c r="A101">
        <v>202206</v>
      </c>
      <c r="B101">
        <v>41</v>
      </c>
      <c r="C101" t="s">
        <v>17</v>
      </c>
      <c r="D101">
        <v>242000100</v>
      </c>
      <c r="E101">
        <v>49325645832</v>
      </c>
      <c r="F101">
        <v>0</v>
      </c>
      <c r="G101">
        <v>0</v>
      </c>
      <c r="H101">
        <v>0</v>
      </c>
      <c r="I101">
        <f t="shared" si="1"/>
        <v>49325645832</v>
      </c>
    </row>
    <row r="102" spans="1:9" x14ac:dyDescent="0.35">
      <c r="A102">
        <v>202206</v>
      </c>
      <c r="B102">
        <v>49</v>
      </c>
      <c r="C102" t="s">
        <v>18</v>
      </c>
      <c r="D102">
        <v>242000100</v>
      </c>
      <c r="E102">
        <v>1312231002636</v>
      </c>
      <c r="F102">
        <v>142950130331</v>
      </c>
      <c r="G102">
        <v>0</v>
      </c>
      <c r="H102">
        <v>552122618186</v>
      </c>
      <c r="I102">
        <f t="shared" si="1"/>
        <v>2007303751153</v>
      </c>
    </row>
    <row r="103" spans="1:9" x14ac:dyDescent="0.35">
      <c r="A103">
        <v>202206</v>
      </c>
      <c r="B103">
        <v>51</v>
      </c>
      <c r="C103" t="s">
        <v>19</v>
      </c>
      <c r="D103">
        <v>242000100</v>
      </c>
      <c r="E103">
        <v>1017097672481</v>
      </c>
      <c r="F103">
        <v>11350025762</v>
      </c>
      <c r="G103">
        <v>0</v>
      </c>
      <c r="H103">
        <v>189343281771</v>
      </c>
      <c r="I103">
        <f t="shared" si="1"/>
        <v>1217790980014</v>
      </c>
    </row>
    <row r="104" spans="1:9" x14ac:dyDescent="0.35">
      <c r="A104">
        <v>202206</v>
      </c>
      <c r="B104">
        <v>53</v>
      </c>
      <c r="C104" t="s">
        <v>20</v>
      </c>
      <c r="D104">
        <v>242000100</v>
      </c>
      <c r="E104">
        <v>431143767453</v>
      </c>
      <c r="F104">
        <v>36268697406</v>
      </c>
      <c r="G104">
        <v>0</v>
      </c>
      <c r="H104">
        <v>42432230119</v>
      </c>
      <c r="I104">
        <f t="shared" si="1"/>
        <v>509844694978</v>
      </c>
    </row>
    <row r="105" spans="1:9" x14ac:dyDescent="0.35">
      <c r="A105">
        <v>202206</v>
      </c>
      <c r="B105">
        <v>55</v>
      </c>
      <c r="C105" t="s">
        <v>21</v>
      </c>
      <c r="D105">
        <v>242000100</v>
      </c>
      <c r="E105">
        <v>1775381966855</v>
      </c>
      <c r="F105">
        <v>127898816163</v>
      </c>
      <c r="G105">
        <v>0</v>
      </c>
      <c r="H105">
        <v>746335937351</v>
      </c>
      <c r="I105">
        <f t="shared" si="1"/>
        <v>2649616720369</v>
      </c>
    </row>
    <row r="106" spans="1:9" x14ac:dyDescent="0.35">
      <c r="A106">
        <v>202206</v>
      </c>
      <c r="B106">
        <v>59</v>
      </c>
      <c r="C106" t="s">
        <v>22</v>
      </c>
      <c r="D106">
        <v>242000100</v>
      </c>
      <c r="E106">
        <v>296094750791</v>
      </c>
      <c r="F106">
        <v>4682901975</v>
      </c>
      <c r="G106">
        <v>0</v>
      </c>
      <c r="H106">
        <v>263115019629</v>
      </c>
      <c r="I106">
        <f t="shared" si="1"/>
        <v>563892672395</v>
      </c>
    </row>
    <row r="107" spans="1:9" x14ac:dyDescent="0.35">
      <c r="A107">
        <v>202206</v>
      </c>
      <c r="B107">
        <v>60</v>
      </c>
      <c r="C107" t="s">
        <v>23</v>
      </c>
      <c r="D107">
        <v>242000100</v>
      </c>
      <c r="E107">
        <v>21950492494</v>
      </c>
      <c r="F107">
        <v>0</v>
      </c>
      <c r="G107">
        <v>0</v>
      </c>
      <c r="H107">
        <v>87470563993</v>
      </c>
      <c r="I107">
        <f t="shared" si="1"/>
        <v>109421056487</v>
      </c>
    </row>
    <row r="108" spans="1:9" x14ac:dyDescent="0.35">
      <c r="A108">
        <v>202206</v>
      </c>
      <c r="B108">
        <v>61</v>
      </c>
      <c r="C108" t="s">
        <v>24</v>
      </c>
      <c r="D108">
        <v>242000100</v>
      </c>
      <c r="E108">
        <v>0</v>
      </c>
      <c r="F108">
        <v>0</v>
      </c>
      <c r="G108">
        <v>0</v>
      </c>
      <c r="H108">
        <v>2806490410</v>
      </c>
      <c r="I108">
        <f t="shared" si="1"/>
        <v>2806490410</v>
      </c>
    </row>
    <row r="109" spans="1:9" x14ac:dyDescent="0.35">
      <c r="A109">
        <v>202206</v>
      </c>
      <c r="B109">
        <v>999</v>
      </c>
      <c r="C109" t="s">
        <v>25</v>
      </c>
      <c r="D109">
        <v>242000100</v>
      </c>
      <c r="E109">
        <v>52657340486774</v>
      </c>
      <c r="F109">
        <v>4883161662193</v>
      </c>
      <c r="G109">
        <v>1360065</v>
      </c>
      <c r="H109">
        <v>21873117326860</v>
      </c>
      <c r="I109">
        <f t="shared" si="1"/>
        <v>79413620835892</v>
      </c>
    </row>
    <row r="110" spans="1:9" x14ac:dyDescent="0.35">
      <c r="A110">
        <v>202207</v>
      </c>
      <c r="B110">
        <v>1</v>
      </c>
      <c r="C110" t="s">
        <v>8</v>
      </c>
      <c r="D110">
        <v>242000100</v>
      </c>
      <c r="E110">
        <v>9075149609370</v>
      </c>
      <c r="F110">
        <v>1273756845872</v>
      </c>
      <c r="G110">
        <v>0</v>
      </c>
      <c r="H110">
        <v>1589574286039</v>
      </c>
      <c r="I110">
        <f t="shared" si="1"/>
        <v>11938480741281</v>
      </c>
    </row>
    <row r="111" spans="1:9" x14ac:dyDescent="0.35">
      <c r="A111">
        <v>202207</v>
      </c>
      <c r="B111">
        <v>9</v>
      </c>
      <c r="C111" t="s">
        <v>9</v>
      </c>
      <c r="D111">
        <v>242000100</v>
      </c>
      <c r="E111">
        <v>1047216712241</v>
      </c>
      <c r="F111">
        <v>150886087917</v>
      </c>
      <c r="G111">
        <v>0</v>
      </c>
      <c r="H111">
        <v>169806429649</v>
      </c>
      <c r="I111">
        <f t="shared" si="1"/>
        <v>1367909229807</v>
      </c>
    </row>
    <row r="112" spans="1:9" x14ac:dyDescent="0.35">
      <c r="A112">
        <v>202207</v>
      </c>
      <c r="B112">
        <v>12</v>
      </c>
      <c r="C112" t="s">
        <v>10</v>
      </c>
      <c r="D112">
        <v>242000100</v>
      </c>
      <c r="E112">
        <v>5976747420410</v>
      </c>
      <c r="F112">
        <v>336780193582</v>
      </c>
      <c r="G112">
        <v>0</v>
      </c>
      <c r="H112">
        <v>1741703940562</v>
      </c>
      <c r="I112">
        <f t="shared" si="1"/>
        <v>8055231554554</v>
      </c>
    </row>
    <row r="113" spans="1:9" x14ac:dyDescent="0.35">
      <c r="A113">
        <v>202207</v>
      </c>
      <c r="B113">
        <v>14</v>
      </c>
      <c r="C113" t="s">
        <v>11</v>
      </c>
      <c r="D113">
        <v>242000100</v>
      </c>
      <c r="E113">
        <v>8508750668036</v>
      </c>
      <c r="F113">
        <v>319343062995</v>
      </c>
      <c r="G113">
        <v>0</v>
      </c>
      <c r="H113">
        <v>4214090228118</v>
      </c>
      <c r="I113">
        <f t="shared" si="1"/>
        <v>13042183959149</v>
      </c>
    </row>
    <row r="114" spans="1:9" x14ac:dyDescent="0.35">
      <c r="A114">
        <v>202207</v>
      </c>
      <c r="B114">
        <v>16</v>
      </c>
      <c r="C114" t="s">
        <v>12</v>
      </c>
      <c r="D114">
        <v>242000100</v>
      </c>
      <c r="E114">
        <v>7422863556054</v>
      </c>
      <c r="F114">
        <v>398863484856</v>
      </c>
      <c r="G114">
        <v>0</v>
      </c>
      <c r="H114">
        <v>6378017200474</v>
      </c>
      <c r="I114">
        <f t="shared" si="1"/>
        <v>14199744241384</v>
      </c>
    </row>
    <row r="115" spans="1:9" x14ac:dyDescent="0.35">
      <c r="A115">
        <v>202207</v>
      </c>
      <c r="B115">
        <v>28</v>
      </c>
      <c r="C115" t="s">
        <v>13</v>
      </c>
      <c r="D115">
        <v>242000100</v>
      </c>
      <c r="E115">
        <v>2044572726715</v>
      </c>
      <c r="F115">
        <v>589646400130</v>
      </c>
      <c r="G115">
        <v>0</v>
      </c>
      <c r="H115">
        <v>357483894803</v>
      </c>
      <c r="I115">
        <f t="shared" si="1"/>
        <v>2991703021648</v>
      </c>
    </row>
    <row r="116" spans="1:9" x14ac:dyDescent="0.35">
      <c r="A116">
        <v>202207</v>
      </c>
      <c r="B116">
        <v>31</v>
      </c>
      <c r="C116" t="s">
        <v>14</v>
      </c>
      <c r="D116">
        <v>242000100</v>
      </c>
      <c r="E116">
        <v>140615646794</v>
      </c>
      <c r="F116">
        <v>19673131834</v>
      </c>
      <c r="G116">
        <v>0</v>
      </c>
      <c r="H116">
        <v>244616340749</v>
      </c>
      <c r="I116">
        <f t="shared" si="1"/>
        <v>404905119377</v>
      </c>
    </row>
    <row r="117" spans="1:9" x14ac:dyDescent="0.35">
      <c r="A117">
        <v>202207</v>
      </c>
      <c r="B117">
        <v>37</v>
      </c>
      <c r="C117" t="s">
        <v>15</v>
      </c>
      <c r="D117">
        <v>242000100</v>
      </c>
      <c r="E117">
        <v>9340728368621</v>
      </c>
      <c r="F117">
        <v>1100534946001</v>
      </c>
      <c r="G117">
        <v>0</v>
      </c>
      <c r="H117">
        <v>1858008149174</v>
      </c>
      <c r="I117">
        <f t="shared" si="1"/>
        <v>12299271463796</v>
      </c>
    </row>
    <row r="118" spans="1:9" x14ac:dyDescent="0.35">
      <c r="A118">
        <v>202207</v>
      </c>
      <c r="B118">
        <v>39</v>
      </c>
      <c r="C118" t="s">
        <v>16</v>
      </c>
      <c r="D118">
        <v>242000100</v>
      </c>
      <c r="E118">
        <v>6730442864804</v>
      </c>
      <c r="F118">
        <v>1077189108910</v>
      </c>
      <c r="G118">
        <v>1347471</v>
      </c>
      <c r="H118">
        <v>3351017111932</v>
      </c>
      <c r="I118">
        <f t="shared" si="1"/>
        <v>11158650433117</v>
      </c>
    </row>
    <row r="119" spans="1:9" x14ac:dyDescent="0.35">
      <c r="A119">
        <v>202207</v>
      </c>
      <c r="B119">
        <v>41</v>
      </c>
      <c r="C119" t="s">
        <v>17</v>
      </c>
      <c r="D119">
        <v>242000100</v>
      </c>
      <c r="E119">
        <v>49673750000</v>
      </c>
      <c r="F119">
        <v>0</v>
      </c>
      <c r="G119">
        <v>0</v>
      </c>
      <c r="H119">
        <v>0</v>
      </c>
      <c r="I119">
        <f t="shared" si="1"/>
        <v>49673750000</v>
      </c>
    </row>
    <row r="120" spans="1:9" x14ac:dyDescent="0.35">
      <c r="A120">
        <v>202207</v>
      </c>
      <c r="B120">
        <v>49</v>
      </c>
      <c r="C120" t="s">
        <v>18</v>
      </c>
      <c r="D120">
        <v>242000100</v>
      </c>
      <c r="E120">
        <v>1340782243533</v>
      </c>
      <c r="F120">
        <v>207141791308</v>
      </c>
      <c r="G120">
        <v>0</v>
      </c>
      <c r="H120">
        <v>592512723355</v>
      </c>
      <c r="I120">
        <f t="shared" si="1"/>
        <v>2140436758196</v>
      </c>
    </row>
    <row r="121" spans="1:9" x14ac:dyDescent="0.35">
      <c r="A121">
        <v>202207</v>
      </c>
      <c r="B121">
        <v>51</v>
      </c>
      <c r="C121" t="s">
        <v>19</v>
      </c>
      <c r="D121">
        <v>242000100</v>
      </c>
      <c r="E121">
        <v>1161827685756</v>
      </c>
      <c r="F121">
        <v>10631850001</v>
      </c>
      <c r="G121">
        <v>0</v>
      </c>
      <c r="H121">
        <v>103830908139</v>
      </c>
      <c r="I121">
        <f t="shared" si="1"/>
        <v>1276290443896</v>
      </c>
    </row>
    <row r="122" spans="1:9" x14ac:dyDescent="0.35">
      <c r="A122">
        <v>202207</v>
      </c>
      <c r="B122">
        <v>53</v>
      </c>
      <c r="C122" t="s">
        <v>20</v>
      </c>
      <c r="D122">
        <v>242000100</v>
      </c>
      <c r="E122">
        <v>444802540878</v>
      </c>
      <c r="F122">
        <v>39529417432</v>
      </c>
      <c r="G122">
        <v>0</v>
      </c>
      <c r="H122">
        <v>41315428489</v>
      </c>
      <c r="I122">
        <f t="shared" si="1"/>
        <v>525647386799</v>
      </c>
    </row>
    <row r="123" spans="1:9" x14ac:dyDescent="0.35">
      <c r="A123">
        <v>202207</v>
      </c>
      <c r="B123">
        <v>55</v>
      </c>
      <c r="C123" t="s">
        <v>21</v>
      </c>
      <c r="D123">
        <v>242000100</v>
      </c>
      <c r="E123">
        <v>1808733554843</v>
      </c>
      <c r="F123">
        <v>131815060681</v>
      </c>
      <c r="G123">
        <v>0</v>
      </c>
      <c r="H123">
        <v>755214455465</v>
      </c>
      <c r="I123">
        <f t="shared" si="1"/>
        <v>2695763070989</v>
      </c>
    </row>
    <row r="124" spans="1:9" x14ac:dyDescent="0.35">
      <c r="A124">
        <v>202207</v>
      </c>
      <c r="B124">
        <v>59</v>
      </c>
      <c r="C124" t="s">
        <v>22</v>
      </c>
      <c r="D124">
        <v>242000100</v>
      </c>
      <c r="E124">
        <v>444688020433</v>
      </c>
      <c r="F124">
        <v>6333035540</v>
      </c>
      <c r="G124">
        <v>0</v>
      </c>
      <c r="H124">
        <v>304151491932</v>
      </c>
      <c r="I124">
        <f t="shared" si="1"/>
        <v>755172547905</v>
      </c>
    </row>
    <row r="125" spans="1:9" x14ac:dyDescent="0.35">
      <c r="A125">
        <v>202207</v>
      </c>
      <c r="B125">
        <v>60</v>
      </c>
      <c r="C125" t="s">
        <v>23</v>
      </c>
      <c r="D125">
        <v>242000100</v>
      </c>
      <c r="E125">
        <v>34320578910</v>
      </c>
      <c r="F125">
        <v>0</v>
      </c>
      <c r="G125">
        <v>0</v>
      </c>
      <c r="H125">
        <v>81128581818</v>
      </c>
      <c r="I125">
        <f t="shared" si="1"/>
        <v>115449160728</v>
      </c>
    </row>
    <row r="126" spans="1:9" x14ac:dyDescent="0.35">
      <c r="A126">
        <v>202207</v>
      </c>
      <c r="B126">
        <v>61</v>
      </c>
      <c r="C126" t="s">
        <v>24</v>
      </c>
      <c r="D126">
        <v>242000100</v>
      </c>
      <c r="E126">
        <v>0</v>
      </c>
      <c r="F126">
        <v>0</v>
      </c>
      <c r="G126">
        <v>0</v>
      </c>
      <c r="H126">
        <v>4317963102</v>
      </c>
      <c r="I126">
        <f t="shared" si="1"/>
        <v>4317963102</v>
      </c>
    </row>
    <row r="127" spans="1:9" x14ac:dyDescent="0.35">
      <c r="A127">
        <v>202207</v>
      </c>
      <c r="B127">
        <v>999</v>
      </c>
      <c r="C127" t="s">
        <v>25</v>
      </c>
      <c r="D127">
        <v>242000100</v>
      </c>
      <c r="E127">
        <v>55571915947398</v>
      </c>
      <c r="F127">
        <v>5662124417059</v>
      </c>
      <c r="G127">
        <v>1347471</v>
      </c>
      <c r="H127">
        <v>21786789133800</v>
      </c>
      <c r="I127">
        <f t="shared" si="1"/>
        <v>83020830845728</v>
      </c>
    </row>
    <row r="128" spans="1:9" x14ac:dyDescent="0.35">
      <c r="A128">
        <v>202208</v>
      </c>
      <c r="B128">
        <v>1</v>
      </c>
      <c r="C128" t="s">
        <v>8</v>
      </c>
      <c r="D128">
        <v>242000100</v>
      </c>
      <c r="E128">
        <v>9285591299179</v>
      </c>
      <c r="F128">
        <v>1400363586253</v>
      </c>
      <c r="G128">
        <v>0</v>
      </c>
      <c r="H128">
        <v>1599575518006</v>
      </c>
      <c r="I128">
        <f t="shared" si="1"/>
        <v>12285530403438</v>
      </c>
    </row>
    <row r="129" spans="1:9" x14ac:dyDescent="0.35">
      <c r="A129">
        <v>202208</v>
      </c>
      <c r="B129">
        <v>9</v>
      </c>
      <c r="C129" t="s">
        <v>9</v>
      </c>
      <c r="D129">
        <v>242000100</v>
      </c>
      <c r="E129">
        <v>1100961036422</v>
      </c>
      <c r="F129">
        <v>193707473879</v>
      </c>
      <c r="G129">
        <v>0</v>
      </c>
      <c r="H129">
        <v>242704400207</v>
      </c>
      <c r="I129">
        <f t="shared" si="1"/>
        <v>1537372910508</v>
      </c>
    </row>
    <row r="130" spans="1:9" x14ac:dyDescent="0.35">
      <c r="A130">
        <v>202208</v>
      </c>
      <c r="B130">
        <v>12</v>
      </c>
      <c r="C130" t="s">
        <v>10</v>
      </c>
      <c r="D130">
        <v>242000100</v>
      </c>
      <c r="E130">
        <v>5878715298128</v>
      </c>
      <c r="F130">
        <v>387129486402</v>
      </c>
      <c r="G130">
        <v>0</v>
      </c>
      <c r="H130">
        <v>1639265141411</v>
      </c>
      <c r="I130">
        <f t="shared" si="1"/>
        <v>7905109925941</v>
      </c>
    </row>
    <row r="131" spans="1:9" x14ac:dyDescent="0.35">
      <c r="A131">
        <v>202208</v>
      </c>
      <c r="B131">
        <v>14</v>
      </c>
      <c r="C131" t="s">
        <v>11</v>
      </c>
      <c r="D131">
        <v>242000100</v>
      </c>
      <c r="E131">
        <v>8712541738435</v>
      </c>
      <c r="F131">
        <v>365989013473</v>
      </c>
      <c r="G131">
        <v>0</v>
      </c>
      <c r="H131">
        <v>4131881194481</v>
      </c>
      <c r="I131">
        <f t="shared" ref="I131:I194" si="2">E131+F131+G131+H131</f>
        <v>13210411946389</v>
      </c>
    </row>
    <row r="132" spans="1:9" x14ac:dyDescent="0.35">
      <c r="A132">
        <v>202208</v>
      </c>
      <c r="B132">
        <v>16</v>
      </c>
      <c r="C132" t="s">
        <v>12</v>
      </c>
      <c r="D132">
        <v>242000100</v>
      </c>
      <c r="E132">
        <v>7833713419506</v>
      </c>
      <c r="F132">
        <v>548132658189</v>
      </c>
      <c r="G132">
        <v>0</v>
      </c>
      <c r="H132">
        <v>7152939293574</v>
      </c>
      <c r="I132">
        <f t="shared" si="2"/>
        <v>15534785371269</v>
      </c>
    </row>
    <row r="133" spans="1:9" x14ac:dyDescent="0.35">
      <c r="A133">
        <v>202208</v>
      </c>
      <c r="B133">
        <v>28</v>
      </c>
      <c r="C133" t="s">
        <v>13</v>
      </c>
      <c r="D133">
        <v>242000100</v>
      </c>
      <c r="E133">
        <v>2292251872761</v>
      </c>
      <c r="F133">
        <v>608915418040</v>
      </c>
      <c r="G133">
        <v>0</v>
      </c>
      <c r="H133">
        <v>311760725755</v>
      </c>
      <c r="I133">
        <f t="shared" si="2"/>
        <v>3212928016556</v>
      </c>
    </row>
    <row r="134" spans="1:9" x14ac:dyDescent="0.35">
      <c r="A134">
        <v>202208</v>
      </c>
      <c r="B134">
        <v>31</v>
      </c>
      <c r="C134" t="s">
        <v>14</v>
      </c>
      <c r="D134">
        <v>242000100</v>
      </c>
      <c r="E134">
        <v>168234891790</v>
      </c>
      <c r="F134">
        <v>19981416814</v>
      </c>
      <c r="G134">
        <v>0</v>
      </c>
      <c r="H134">
        <v>187890136109</v>
      </c>
      <c r="I134">
        <f t="shared" si="2"/>
        <v>376106444713</v>
      </c>
    </row>
    <row r="135" spans="1:9" x14ac:dyDescent="0.35">
      <c r="A135">
        <v>202208</v>
      </c>
      <c r="B135">
        <v>37</v>
      </c>
      <c r="C135" t="s">
        <v>15</v>
      </c>
      <c r="D135">
        <v>242000100</v>
      </c>
      <c r="E135">
        <v>9380537590172</v>
      </c>
      <c r="F135">
        <v>1302400789021</v>
      </c>
      <c r="G135">
        <v>0</v>
      </c>
      <c r="H135">
        <v>2156310559095</v>
      </c>
      <c r="I135">
        <f t="shared" si="2"/>
        <v>12839248938288</v>
      </c>
    </row>
    <row r="136" spans="1:9" x14ac:dyDescent="0.35">
      <c r="A136">
        <v>202208</v>
      </c>
      <c r="B136">
        <v>39</v>
      </c>
      <c r="C136" t="s">
        <v>16</v>
      </c>
      <c r="D136">
        <v>242000100</v>
      </c>
      <c r="E136">
        <v>6932514561293</v>
      </c>
      <c r="F136">
        <v>1186206784478</v>
      </c>
      <c r="G136">
        <v>1304184</v>
      </c>
      <c r="H136">
        <v>3693573061730</v>
      </c>
      <c r="I136">
        <f t="shared" si="2"/>
        <v>11812295711685</v>
      </c>
    </row>
    <row r="137" spans="1:9" x14ac:dyDescent="0.35">
      <c r="A137">
        <v>202208</v>
      </c>
      <c r="B137">
        <v>41</v>
      </c>
      <c r="C137" t="s">
        <v>17</v>
      </c>
      <c r="D137">
        <v>242000100</v>
      </c>
      <c r="E137">
        <v>50021854166</v>
      </c>
      <c r="F137">
        <v>0</v>
      </c>
      <c r="G137">
        <v>0</v>
      </c>
      <c r="H137">
        <v>0</v>
      </c>
      <c r="I137">
        <f t="shared" si="2"/>
        <v>50021854166</v>
      </c>
    </row>
    <row r="138" spans="1:9" x14ac:dyDescent="0.35">
      <c r="A138">
        <v>202208</v>
      </c>
      <c r="B138">
        <v>49</v>
      </c>
      <c r="C138" t="s">
        <v>18</v>
      </c>
      <c r="D138">
        <v>242000100</v>
      </c>
      <c r="E138">
        <v>1421520146330</v>
      </c>
      <c r="F138">
        <v>275291762731</v>
      </c>
      <c r="G138">
        <v>0</v>
      </c>
      <c r="H138">
        <v>549224529366</v>
      </c>
      <c r="I138">
        <f t="shared" si="2"/>
        <v>2246036438427</v>
      </c>
    </row>
    <row r="139" spans="1:9" x14ac:dyDescent="0.35">
      <c r="A139">
        <v>202208</v>
      </c>
      <c r="B139">
        <v>51</v>
      </c>
      <c r="C139" t="s">
        <v>19</v>
      </c>
      <c r="D139">
        <v>242000100</v>
      </c>
      <c r="E139">
        <v>1173926996619</v>
      </c>
      <c r="F139">
        <v>10091761886</v>
      </c>
      <c r="G139">
        <v>0</v>
      </c>
      <c r="H139">
        <v>65030928427</v>
      </c>
      <c r="I139">
        <f t="shared" si="2"/>
        <v>1249049686932</v>
      </c>
    </row>
    <row r="140" spans="1:9" x14ac:dyDescent="0.35">
      <c r="A140">
        <v>202208</v>
      </c>
      <c r="B140">
        <v>53</v>
      </c>
      <c r="C140" t="s">
        <v>20</v>
      </c>
      <c r="D140">
        <v>242000100</v>
      </c>
      <c r="E140">
        <v>440005899826</v>
      </c>
      <c r="F140">
        <v>56361236392</v>
      </c>
      <c r="G140">
        <v>0</v>
      </c>
      <c r="H140">
        <v>37577515549</v>
      </c>
      <c r="I140">
        <f t="shared" si="2"/>
        <v>533944651767</v>
      </c>
    </row>
    <row r="141" spans="1:9" x14ac:dyDescent="0.35">
      <c r="A141">
        <v>202208</v>
      </c>
      <c r="B141">
        <v>55</v>
      </c>
      <c r="C141" t="s">
        <v>21</v>
      </c>
      <c r="D141">
        <v>242000100</v>
      </c>
      <c r="E141">
        <v>1877967931859</v>
      </c>
      <c r="F141">
        <v>119248340208</v>
      </c>
      <c r="G141">
        <v>0</v>
      </c>
      <c r="H141">
        <v>877711428627</v>
      </c>
      <c r="I141">
        <f t="shared" si="2"/>
        <v>2874927700694</v>
      </c>
    </row>
    <row r="142" spans="1:9" x14ac:dyDescent="0.35">
      <c r="A142">
        <v>202208</v>
      </c>
      <c r="B142">
        <v>59</v>
      </c>
      <c r="C142" t="s">
        <v>22</v>
      </c>
      <c r="D142">
        <v>242000100</v>
      </c>
      <c r="E142">
        <v>558558292285</v>
      </c>
      <c r="F142">
        <v>7609210083</v>
      </c>
      <c r="G142">
        <v>0</v>
      </c>
      <c r="H142">
        <v>301095293027</v>
      </c>
      <c r="I142">
        <f t="shared" si="2"/>
        <v>867262795395</v>
      </c>
    </row>
    <row r="143" spans="1:9" x14ac:dyDescent="0.35">
      <c r="A143">
        <v>202208</v>
      </c>
      <c r="B143">
        <v>60</v>
      </c>
      <c r="C143" t="s">
        <v>23</v>
      </c>
      <c r="D143">
        <v>242000100</v>
      </c>
      <c r="E143">
        <v>66818961308</v>
      </c>
      <c r="F143">
        <v>0</v>
      </c>
      <c r="G143">
        <v>0</v>
      </c>
      <c r="H143">
        <v>89762755179</v>
      </c>
      <c r="I143">
        <f t="shared" si="2"/>
        <v>156581716487</v>
      </c>
    </row>
    <row r="144" spans="1:9" x14ac:dyDescent="0.35">
      <c r="A144">
        <v>202208</v>
      </c>
      <c r="B144">
        <v>61</v>
      </c>
      <c r="C144" t="s">
        <v>24</v>
      </c>
      <c r="D144">
        <v>242000100</v>
      </c>
      <c r="E144">
        <v>0</v>
      </c>
      <c r="F144">
        <v>0</v>
      </c>
      <c r="G144">
        <v>0</v>
      </c>
      <c r="H144">
        <v>4269339232</v>
      </c>
      <c r="I144">
        <f t="shared" si="2"/>
        <v>4269339232</v>
      </c>
    </row>
    <row r="145" spans="1:9" x14ac:dyDescent="0.35">
      <c r="A145">
        <v>202208</v>
      </c>
      <c r="B145">
        <v>999</v>
      </c>
      <c r="C145" t="s">
        <v>25</v>
      </c>
      <c r="D145">
        <v>242000100</v>
      </c>
      <c r="E145">
        <v>57173881790079</v>
      </c>
      <c r="F145">
        <v>6481428937849</v>
      </c>
      <c r="G145">
        <v>1304184</v>
      </c>
      <c r="H145">
        <v>23040571819775</v>
      </c>
      <c r="I145">
        <f t="shared" si="2"/>
        <v>86695883851887</v>
      </c>
    </row>
    <row r="146" spans="1:9" x14ac:dyDescent="0.35">
      <c r="A146">
        <v>202209</v>
      </c>
      <c r="B146">
        <v>1</v>
      </c>
      <c r="C146" t="s">
        <v>8</v>
      </c>
      <c r="D146">
        <v>242000100</v>
      </c>
      <c r="E146">
        <v>9365781248143</v>
      </c>
      <c r="F146">
        <v>1537076678099</v>
      </c>
      <c r="G146">
        <v>0</v>
      </c>
      <c r="H146">
        <v>1619413248709</v>
      </c>
      <c r="I146">
        <f t="shared" si="2"/>
        <v>12522271174951</v>
      </c>
    </row>
    <row r="147" spans="1:9" x14ac:dyDescent="0.35">
      <c r="A147">
        <v>202209</v>
      </c>
      <c r="B147">
        <v>9</v>
      </c>
      <c r="C147" t="s">
        <v>9</v>
      </c>
      <c r="D147">
        <v>242000100</v>
      </c>
      <c r="E147">
        <v>1116362882167</v>
      </c>
      <c r="F147">
        <v>203078131286</v>
      </c>
      <c r="G147">
        <v>0</v>
      </c>
      <c r="H147">
        <v>149046771209</v>
      </c>
      <c r="I147">
        <f t="shared" si="2"/>
        <v>1468487784662</v>
      </c>
    </row>
    <row r="148" spans="1:9" x14ac:dyDescent="0.35">
      <c r="A148">
        <v>202209</v>
      </c>
      <c r="B148">
        <v>12</v>
      </c>
      <c r="C148" t="s">
        <v>10</v>
      </c>
      <c r="D148">
        <v>242000100</v>
      </c>
      <c r="E148">
        <v>5859840911514</v>
      </c>
      <c r="F148">
        <v>400999204227</v>
      </c>
      <c r="G148">
        <v>0</v>
      </c>
      <c r="H148">
        <v>1204029562358</v>
      </c>
      <c r="I148">
        <f t="shared" si="2"/>
        <v>7464869678099</v>
      </c>
    </row>
    <row r="149" spans="1:9" x14ac:dyDescent="0.35">
      <c r="A149">
        <v>202209</v>
      </c>
      <c r="B149">
        <v>14</v>
      </c>
      <c r="C149" t="s">
        <v>11</v>
      </c>
      <c r="D149">
        <v>242000100</v>
      </c>
      <c r="E149">
        <v>8758287788724</v>
      </c>
      <c r="F149">
        <v>408289509688</v>
      </c>
      <c r="G149">
        <v>0</v>
      </c>
      <c r="H149">
        <v>4717069289327</v>
      </c>
      <c r="I149">
        <f t="shared" si="2"/>
        <v>13883646587739</v>
      </c>
    </row>
    <row r="150" spans="1:9" x14ac:dyDescent="0.35">
      <c r="A150">
        <v>202209</v>
      </c>
      <c r="B150">
        <v>16</v>
      </c>
      <c r="C150" t="s">
        <v>12</v>
      </c>
      <c r="D150">
        <v>242000100</v>
      </c>
      <c r="E150">
        <v>7540502588722</v>
      </c>
      <c r="F150">
        <v>625974354944</v>
      </c>
      <c r="G150">
        <v>0</v>
      </c>
      <c r="H150">
        <v>7977165519776</v>
      </c>
      <c r="I150">
        <f t="shared" si="2"/>
        <v>16143642463442</v>
      </c>
    </row>
    <row r="151" spans="1:9" x14ac:dyDescent="0.35">
      <c r="A151">
        <v>202209</v>
      </c>
      <c r="B151">
        <v>28</v>
      </c>
      <c r="C151" t="s">
        <v>13</v>
      </c>
      <c r="D151">
        <v>242000100</v>
      </c>
      <c r="E151">
        <v>2376997571234</v>
      </c>
      <c r="F151">
        <v>632107657256</v>
      </c>
      <c r="G151">
        <v>0</v>
      </c>
      <c r="H151">
        <v>433819746586</v>
      </c>
      <c r="I151">
        <f t="shared" si="2"/>
        <v>3442924975076</v>
      </c>
    </row>
    <row r="152" spans="1:9" x14ac:dyDescent="0.35">
      <c r="A152">
        <v>202209</v>
      </c>
      <c r="B152">
        <v>31</v>
      </c>
      <c r="C152" t="s">
        <v>14</v>
      </c>
      <c r="D152">
        <v>242000100</v>
      </c>
      <c r="E152">
        <v>19210974362</v>
      </c>
      <c r="F152">
        <v>19605514285</v>
      </c>
      <c r="G152">
        <v>0</v>
      </c>
      <c r="H152">
        <v>341966934602</v>
      </c>
      <c r="I152">
        <f t="shared" si="2"/>
        <v>380783423249</v>
      </c>
    </row>
    <row r="153" spans="1:9" x14ac:dyDescent="0.35">
      <c r="A153">
        <v>202209</v>
      </c>
      <c r="B153">
        <v>37</v>
      </c>
      <c r="C153" t="s">
        <v>15</v>
      </c>
      <c r="D153">
        <v>242000100</v>
      </c>
      <c r="E153">
        <v>9350450947121</v>
      </c>
      <c r="F153">
        <v>1468095892847</v>
      </c>
      <c r="G153">
        <v>0</v>
      </c>
      <c r="H153">
        <v>2750237513333</v>
      </c>
      <c r="I153">
        <f t="shared" si="2"/>
        <v>13568784353301</v>
      </c>
    </row>
    <row r="154" spans="1:9" x14ac:dyDescent="0.35">
      <c r="A154">
        <v>202209</v>
      </c>
      <c r="B154">
        <v>39</v>
      </c>
      <c r="C154" t="s">
        <v>16</v>
      </c>
      <c r="D154">
        <v>242000100</v>
      </c>
      <c r="E154">
        <v>7016940725728</v>
      </c>
      <c r="F154">
        <v>1269189073010</v>
      </c>
      <c r="G154">
        <v>1428262</v>
      </c>
      <c r="H154">
        <v>3816961680044</v>
      </c>
      <c r="I154">
        <f t="shared" si="2"/>
        <v>12103092907044</v>
      </c>
    </row>
    <row r="155" spans="1:9" x14ac:dyDescent="0.35">
      <c r="A155">
        <v>202209</v>
      </c>
      <c r="B155">
        <v>41</v>
      </c>
      <c r="C155" t="s">
        <v>17</v>
      </c>
      <c r="D155">
        <v>242000100</v>
      </c>
      <c r="E155">
        <v>49374986110</v>
      </c>
      <c r="F155">
        <v>0</v>
      </c>
      <c r="G155">
        <v>0</v>
      </c>
      <c r="H155">
        <v>0</v>
      </c>
      <c r="I155">
        <f t="shared" si="2"/>
        <v>49374986110</v>
      </c>
    </row>
    <row r="156" spans="1:9" x14ac:dyDescent="0.35">
      <c r="A156">
        <v>202209</v>
      </c>
      <c r="B156">
        <v>49</v>
      </c>
      <c r="C156" t="s">
        <v>18</v>
      </c>
      <c r="D156">
        <v>242000100</v>
      </c>
      <c r="E156">
        <v>1349201982432</v>
      </c>
      <c r="F156">
        <v>292172336500</v>
      </c>
      <c r="G156">
        <v>0</v>
      </c>
      <c r="H156">
        <v>538027634181</v>
      </c>
      <c r="I156">
        <f t="shared" si="2"/>
        <v>2179401953113</v>
      </c>
    </row>
    <row r="157" spans="1:9" x14ac:dyDescent="0.35">
      <c r="A157">
        <v>202209</v>
      </c>
      <c r="B157">
        <v>51</v>
      </c>
      <c r="C157" t="s">
        <v>19</v>
      </c>
      <c r="D157">
        <v>242000100</v>
      </c>
      <c r="E157">
        <v>1182590961935</v>
      </c>
      <c r="F157">
        <v>10026833127</v>
      </c>
      <c r="G157">
        <v>0</v>
      </c>
      <c r="H157">
        <v>66715711872</v>
      </c>
      <c r="I157">
        <f t="shared" si="2"/>
        <v>1259333506934</v>
      </c>
    </row>
    <row r="158" spans="1:9" x14ac:dyDescent="0.35">
      <c r="A158">
        <v>202209</v>
      </c>
      <c r="B158">
        <v>53</v>
      </c>
      <c r="C158" t="s">
        <v>20</v>
      </c>
      <c r="D158">
        <v>242000100</v>
      </c>
      <c r="E158">
        <v>445828111949</v>
      </c>
      <c r="F158">
        <v>57289401372</v>
      </c>
      <c r="G158">
        <v>0</v>
      </c>
      <c r="H158">
        <v>41556633632</v>
      </c>
      <c r="I158">
        <f t="shared" si="2"/>
        <v>544674146953</v>
      </c>
    </row>
    <row r="159" spans="1:9" x14ac:dyDescent="0.35">
      <c r="A159">
        <v>202209</v>
      </c>
      <c r="B159">
        <v>55</v>
      </c>
      <c r="C159" t="s">
        <v>21</v>
      </c>
      <c r="D159">
        <v>242000100</v>
      </c>
      <c r="E159">
        <v>1716593691994</v>
      </c>
      <c r="F159">
        <v>124811011156</v>
      </c>
      <c r="G159">
        <v>0</v>
      </c>
      <c r="H159">
        <v>876436534697</v>
      </c>
      <c r="I159">
        <f t="shared" si="2"/>
        <v>2717841237847</v>
      </c>
    </row>
    <row r="160" spans="1:9" x14ac:dyDescent="0.35">
      <c r="A160">
        <v>202209</v>
      </c>
      <c r="B160">
        <v>59</v>
      </c>
      <c r="C160" t="s">
        <v>22</v>
      </c>
      <c r="D160">
        <v>242000100</v>
      </c>
      <c r="E160">
        <v>482833327259</v>
      </c>
      <c r="F160">
        <v>14611934576</v>
      </c>
      <c r="G160">
        <v>0</v>
      </c>
      <c r="H160">
        <v>326404689995</v>
      </c>
      <c r="I160">
        <f t="shared" si="2"/>
        <v>823849951830</v>
      </c>
    </row>
    <row r="161" spans="1:9" x14ac:dyDescent="0.35">
      <c r="A161">
        <v>202209</v>
      </c>
      <c r="B161">
        <v>60</v>
      </c>
      <c r="C161" t="s">
        <v>23</v>
      </c>
      <c r="D161">
        <v>242000100</v>
      </c>
      <c r="E161">
        <v>59271971988</v>
      </c>
      <c r="F161">
        <v>0</v>
      </c>
      <c r="G161">
        <v>0</v>
      </c>
      <c r="H161">
        <v>100890320300</v>
      </c>
      <c r="I161">
        <f t="shared" si="2"/>
        <v>160162292288</v>
      </c>
    </row>
    <row r="162" spans="1:9" x14ac:dyDescent="0.35">
      <c r="A162">
        <v>202209</v>
      </c>
      <c r="B162">
        <v>61</v>
      </c>
      <c r="C162" t="s">
        <v>24</v>
      </c>
      <c r="D162">
        <v>242000100</v>
      </c>
      <c r="E162">
        <v>0</v>
      </c>
      <c r="F162">
        <v>0</v>
      </c>
      <c r="G162">
        <v>0</v>
      </c>
      <c r="H162">
        <v>4573576859</v>
      </c>
      <c r="I162">
        <f t="shared" si="2"/>
        <v>4573576859</v>
      </c>
    </row>
    <row r="163" spans="1:9" x14ac:dyDescent="0.35">
      <c r="A163">
        <v>202209</v>
      </c>
      <c r="B163">
        <v>999</v>
      </c>
      <c r="C163" t="s">
        <v>25</v>
      </c>
      <c r="D163">
        <v>242000100</v>
      </c>
      <c r="E163">
        <v>56690070671382</v>
      </c>
      <c r="F163">
        <v>7063327532373</v>
      </c>
      <c r="G163">
        <v>1428262</v>
      </c>
      <c r="H163">
        <v>24964315367480</v>
      </c>
      <c r="I163">
        <f t="shared" si="2"/>
        <v>88717714999497</v>
      </c>
    </row>
    <row r="164" spans="1:9" x14ac:dyDescent="0.35">
      <c r="A164">
        <v>202210</v>
      </c>
      <c r="B164">
        <v>1</v>
      </c>
      <c r="C164" t="s">
        <v>8</v>
      </c>
      <c r="D164">
        <v>242000100</v>
      </c>
      <c r="E164">
        <v>9785265090379</v>
      </c>
      <c r="F164">
        <v>1680540835439</v>
      </c>
      <c r="G164">
        <v>0</v>
      </c>
      <c r="H164">
        <v>1599470033815</v>
      </c>
      <c r="I164">
        <f t="shared" si="2"/>
        <v>13065275959633</v>
      </c>
    </row>
    <row r="165" spans="1:9" x14ac:dyDescent="0.35">
      <c r="A165">
        <v>202210</v>
      </c>
      <c r="B165">
        <v>9</v>
      </c>
      <c r="C165" t="s">
        <v>9</v>
      </c>
      <c r="D165">
        <v>242000100</v>
      </c>
      <c r="E165">
        <v>1250725726935</v>
      </c>
      <c r="F165">
        <v>239339862593</v>
      </c>
      <c r="G165">
        <v>0</v>
      </c>
      <c r="H165">
        <v>164680609632</v>
      </c>
      <c r="I165">
        <f t="shared" si="2"/>
        <v>1654746199160</v>
      </c>
    </row>
    <row r="166" spans="1:9" x14ac:dyDescent="0.35">
      <c r="A166">
        <v>202210</v>
      </c>
      <c r="B166">
        <v>12</v>
      </c>
      <c r="C166" t="s">
        <v>10</v>
      </c>
      <c r="D166">
        <v>242000100</v>
      </c>
      <c r="E166">
        <v>7037003965675</v>
      </c>
      <c r="F166">
        <v>403586555823</v>
      </c>
      <c r="G166">
        <v>0</v>
      </c>
      <c r="H166">
        <v>1406570335566</v>
      </c>
      <c r="I166">
        <f t="shared" si="2"/>
        <v>8847160857064</v>
      </c>
    </row>
    <row r="167" spans="1:9" x14ac:dyDescent="0.35">
      <c r="A167">
        <v>202210</v>
      </c>
      <c r="B167">
        <v>14</v>
      </c>
      <c r="C167" t="s">
        <v>11</v>
      </c>
      <c r="D167">
        <v>242000100</v>
      </c>
      <c r="E167">
        <v>8822593185435</v>
      </c>
      <c r="F167">
        <v>425420494042</v>
      </c>
      <c r="G167">
        <v>0</v>
      </c>
      <c r="H167">
        <v>4121086289638</v>
      </c>
      <c r="I167">
        <f t="shared" si="2"/>
        <v>13369099969115</v>
      </c>
    </row>
    <row r="168" spans="1:9" x14ac:dyDescent="0.35">
      <c r="A168">
        <v>202210</v>
      </c>
      <c r="B168">
        <v>16</v>
      </c>
      <c r="C168" t="s">
        <v>12</v>
      </c>
      <c r="D168">
        <v>242000100</v>
      </c>
      <c r="E168">
        <v>8359313826432</v>
      </c>
      <c r="F168">
        <v>707894134363</v>
      </c>
      <c r="G168">
        <v>0</v>
      </c>
      <c r="H168">
        <v>8491451041612</v>
      </c>
      <c r="I168">
        <f t="shared" si="2"/>
        <v>17558659002407</v>
      </c>
    </row>
    <row r="169" spans="1:9" x14ac:dyDescent="0.35">
      <c r="A169">
        <v>202210</v>
      </c>
      <c r="B169">
        <v>28</v>
      </c>
      <c r="C169" t="s">
        <v>13</v>
      </c>
      <c r="D169">
        <v>242000100</v>
      </c>
      <c r="E169">
        <v>2577738399109</v>
      </c>
      <c r="F169">
        <v>620334653945</v>
      </c>
      <c r="G169">
        <v>0</v>
      </c>
      <c r="H169">
        <v>424939745113</v>
      </c>
      <c r="I169">
        <f t="shared" si="2"/>
        <v>3623012798167</v>
      </c>
    </row>
    <row r="170" spans="1:9" x14ac:dyDescent="0.35">
      <c r="A170">
        <v>202210</v>
      </c>
      <c r="B170">
        <v>31</v>
      </c>
      <c r="C170" t="s">
        <v>14</v>
      </c>
      <c r="D170">
        <v>242000100</v>
      </c>
      <c r="E170">
        <v>60997254992</v>
      </c>
      <c r="F170">
        <v>21536148229</v>
      </c>
      <c r="G170">
        <v>0</v>
      </c>
      <c r="H170">
        <v>376909249067</v>
      </c>
      <c r="I170">
        <f t="shared" si="2"/>
        <v>459442652288</v>
      </c>
    </row>
    <row r="171" spans="1:9" x14ac:dyDescent="0.35">
      <c r="A171">
        <v>202210</v>
      </c>
      <c r="B171">
        <v>37</v>
      </c>
      <c r="C171" t="s">
        <v>15</v>
      </c>
      <c r="D171">
        <v>242000100</v>
      </c>
      <c r="E171">
        <v>9328835033140</v>
      </c>
      <c r="F171">
        <v>1560237565815</v>
      </c>
      <c r="G171">
        <v>0</v>
      </c>
      <c r="H171">
        <v>2391479238425</v>
      </c>
      <c r="I171">
        <f t="shared" si="2"/>
        <v>13280551837380</v>
      </c>
    </row>
    <row r="172" spans="1:9" x14ac:dyDescent="0.35">
      <c r="A172">
        <v>202210</v>
      </c>
      <c r="B172">
        <v>39</v>
      </c>
      <c r="C172" t="s">
        <v>16</v>
      </c>
      <c r="D172">
        <v>242000100</v>
      </c>
      <c r="E172">
        <v>7169186304825</v>
      </c>
      <c r="F172">
        <v>1330221897645</v>
      </c>
      <c r="G172">
        <v>1398017</v>
      </c>
      <c r="H172">
        <v>3740023657097</v>
      </c>
      <c r="I172">
        <f t="shared" si="2"/>
        <v>12239433257584</v>
      </c>
    </row>
    <row r="173" spans="1:9" x14ac:dyDescent="0.35">
      <c r="A173">
        <v>202210</v>
      </c>
      <c r="B173">
        <v>41</v>
      </c>
      <c r="C173" t="s">
        <v>17</v>
      </c>
      <c r="D173">
        <v>242000100</v>
      </c>
      <c r="E173">
        <v>63378208331</v>
      </c>
      <c r="F173">
        <v>0</v>
      </c>
      <c r="G173">
        <v>0</v>
      </c>
      <c r="H173">
        <v>9436606146</v>
      </c>
      <c r="I173">
        <f t="shared" si="2"/>
        <v>72814814477</v>
      </c>
    </row>
    <row r="174" spans="1:9" x14ac:dyDescent="0.35">
      <c r="A174">
        <v>202210</v>
      </c>
      <c r="B174">
        <v>49</v>
      </c>
      <c r="C174" t="s">
        <v>18</v>
      </c>
      <c r="D174">
        <v>242000100</v>
      </c>
      <c r="E174">
        <v>1434848128372</v>
      </c>
      <c r="F174">
        <v>308156700210</v>
      </c>
      <c r="G174">
        <v>0</v>
      </c>
      <c r="H174">
        <v>566334551423</v>
      </c>
      <c r="I174">
        <f t="shared" si="2"/>
        <v>2309339380005</v>
      </c>
    </row>
    <row r="175" spans="1:9" x14ac:dyDescent="0.35">
      <c r="A175">
        <v>202210</v>
      </c>
      <c r="B175">
        <v>51</v>
      </c>
      <c r="C175" t="s">
        <v>19</v>
      </c>
      <c r="D175">
        <v>242000100</v>
      </c>
      <c r="E175">
        <v>1211705759580</v>
      </c>
      <c r="F175">
        <v>10989927321</v>
      </c>
      <c r="G175">
        <v>0</v>
      </c>
      <c r="H175">
        <v>168614070596</v>
      </c>
      <c r="I175">
        <f t="shared" si="2"/>
        <v>1391309757497</v>
      </c>
    </row>
    <row r="176" spans="1:9" x14ac:dyDescent="0.35">
      <c r="A176">
        <v>202210</v>
      </c>
      <c r="B176">
        <v>53</v>
      </c>
      <c r="C176" t="s">
        <v>20</v>
      </c>
      <c r="D176">
        <v>242000100</v>
      </c>
      <c r="E176">
        <v>484323670877</v>
      </c>
      <c r="F176">
        <v>59308837404</v>
      </c>
      <c r="G176">
        <v>0</v>
      </c>
      <c r="H176">
        <v>31292809583</v>
      </c>
      <c r="I176">
        <f t="shared" si="2"/>
        <v>574925317864</v>
      </c>
    </row>
    <row r="177" spans="1:9" x14ac:dyDescent="0.35">
      <c r="A177">
        <v>202210</v>
      </c>
      <c r="B177">
        <v>55</v>
      </c>
      <c r="C177" t="s">
        <v>21</v>
      </c>
      <c r="D177">
        <v>242000100</v>
      </c>
      <c r="E177">
        <v>1801567446508</v>
      </c>
      <c r="F177">
        <v>83954567611</v>
      </c>
      <c r="G177">
        <v>0</v>
      </c>
      <c r="H177">
        <v>833382570051</v>
      </c>
      <c r="I177">
        <f t="shared" si="2"/>
        <v>2718904584170</v>
      </c>
    </row>
    <row r="178" spans="1:9" x14ac:dyDescent="0.35">
      <c r="A178">
        <v>202210</v>
      </c>
      <c r="B178">
        <v>59</v>
      </c>
      <c r="C178" t="s">
        <v>22</v>
      </c>
      <c r="D178">
        <v>242000100</v>
      </c>
      <c r="E178">
        <v>466986651447</v>
      </c>
      <c r="F178">
        <v>20913297867</v>
      </c>
      <c r="G178">
        <v>0</v>
      </c>
      <c r="H178">
        <v>381597314635</v>
      </c>
      <c r="I178">
        <f t="shared" si="2"/>
        <v>869497263949</v>
      </c>
    </row>
    <row r="179" spans="1:9" x14ac:dyDescent="0.35">
      <c r="A179">
        <v>202210</v>
      </c>
      <c r="B179">
        <v>60</v>
      </c>
      <c r="C179" t="s">
        <v>23</v>
      </c>
      <c r="D179">
        <v>242000100</v>
      </c>
      <c r="E179">
        <v>59889230496</v>
      </c>
      <c r="F179">
        <v>0</v>
      </c>
      <c r="G179">
        <v>0</v>
      </c>
      <c r="H179">
        <v>98929749834</v>
      </c>
      <c r="I179">
        <f t="shared" si="2"/>
        <v>158818980330</v>
      </c>
    </row>
    <row r="180" spans="1:9" x14ac:dyDescent="0.35">
      <c r="A180">
        <v>202210</v>
      </c>
      <c r="B180">
        <v>61</v>
      </c>
      <c r="C180" t="s">
        <v>24</v>
      </c>
      <c r="D180">
        <v>242000100</v>
      </c>
      <c r="E180">
        <v>0</v>
      </c>
      <c r="F180">
        <v>0</v>
      </c>
      <c r="G180">
        <v>0</v>
      </c>
      <c r="H180">
        <v>3752679157</v>
      </c>
      <c r="I180">
        <f t="shared" si="2"/>
        <v>3752679157</v>
      </c>
    </row>
    <row r="181" spans="1:9" x14ac:dyDescent="0.35">
      <c r="A181">
        <v>202210</v>
      </c>
      <c r="B181">
        <v>999</v>
      </c>
      <c r="C181" t="s">
        <v>25</v>
      </c>
      <c r="D181">
        <v>242000100</v>
      </c>
      <c r="E181">
        <v>59914357882533</v>
      </c>
      <c r="F181">
        <v>7472435478307</v>
      </c>
      <c r="G181">
        <v>1398017</v>
      </c>
      <c r="H181">
        <v>24809950551390</v>
      </c>
      <c r="I181">
        <f t="shared" si="2"/>
        <v>92196745310247</v>
      </c>
    </row>
    <row r="182" spans="1:9" x14ac:dyDescent="0.35">
      <c r="A182">
        <v>202211</v>
      </c>
      <c r="B182">
        <v>1</v>
      </c>
      <c r="C182" t="s">
        <v>8</v>
      </c>
      <c r="D182">
        <v>242000100</v>
      </c>
      <c r="E182">
        <v>9685573366959</v>
      </c>
      <c r="F182">
        <v>1791150622873</v>
      </c>
      <c r="G182">
        <v>0</v>
      </c>
      <c r="H182">
        <v>1507820427112</v>
      </c>
      <c r="I182">
        <f t="shared" si="2"/>
        <v>12984544416944</v>
      </c>
    </row>
    <row r="183" spans="1:9" x14ac:dyDescent="0.35">
      <c r="A183">
        <v>202211</v>
      </c>
      <c r="B183">
        <v>9</v>
      </c>
      <c r="C183" t="s">
        <v>9</v>
      </c>
      <c r="D183">
        <v>242000100</v>
      </c>
      <c r="E183">
        <v>1259401201455</v>
      </c>
      <c r="F183">
        <v>224417644284</v>
      </c>
      <c r="G183">
        <v>0</v>
      </c>
      <c r="H183">
        <v>85134732873</v>
      </c>
      <c r="I183">
        <f t="shared" si="2"/>
        <v>1568953578612</v>
      </c>
    </row>
    <row r="184" spans="1:9" x14ac:dyDescent="0.35">
      <c r="A184">
        <v>202211</v>
      </c>
      <c r="B184">
        <v>12</v>
      </c>
      <c r="C184" t="s">
        <v>10</v>
      </c>
      <c r="D184">
        <v>242000100</v>
      </c>
      <c r="E184">
        <v>6949295592644</v>
      </c>
      <c r="F184">
        <v>412335219733</v>
      </c>
      <c r="G184">
        <v>0</v>
      </c>
      <c r="H184">
        <v>1980424696525</v>
      </c>
      <c r="I184">
        <f t="shared" si="2"/>
        <v>9342055508902</v>
      </c>
    </row>
    <row r="185" spans="1:9" x14ac:dyDescent="0.35">
      <c r="A185">
        <v>202211</v>
      </c>
      <c r="B185">
        <v>14</v>
      </c>
      <c r="C185" t="s">
        <v>11</v>
      </c>
      <c r="D185">
        <v>242000100</v>
      </c>
      <c r="E185">
        <v>9088330176340</v>
      </c>
      <c r="F185">
        <v>474267999730</v>
      </c>
      <c r="G185">
        <v>0</v>
      </c>
      <c r="H185">
        <v>4175929186777</v>
      </c>
      <c r="I185">
        <f t="shared" si="2"/>
        <v>13738527362847</v>
      </c>
    </row>
    <row r="186" spans="1:9" x14ac:dyDescent="0.35">
      <c r="A186">
        <v>202211</v>
      </c>
      <c r="B186">
        <v>16</v>
      </c>
      <c r="C186" t="s">
        <v>12</v>
      </c>
      <c r="D186">
        <v>242000100</v>
      </c>
      <c r="E186">
        <v>8820239452372</v>
      </c>
      <c r="F186">
        <v>749603228176</v>
      </c>
      <c r="G186">
        <v>0</v>
      </c>
      <c r="H186">
        <v>8726847687636</v>
      </c>
      <c r="I186">
        <f t="shared" si="2"/>
        <v>18296690368184</v>
      </c>
    </row>
    <row r="187" spans="1:9" x14ac:dyDescent="0.35">
      <c r="A187">
        <v>202211</v>
      </c>
      <c r="B187">
        <v>28</v>
      </c>
      <c r="C187" t="s">
        <v>13</v>
      </c>
      <c r="D187">
        <v>242000100</v>
      </c>
      <c r="E187">
        <v>2533244727638</v>
      </c>
      <c r="F187">
        <v>571599832114</v>
      </c>
      <c r="G187">
        <v>0</v>
      </c>
      <c r="H187">
        <v>381266191737</v>
      </c>
      <c r="I187">
        <f t="shared" si="2"/>
        <v>3486110751489</v>
      </c>
    </row>
    <row r="188" spans="1:9" x14ac:dyDescent="0.35">
      <c r="A188">
        <v>202211</v>
      </c>
      <c r="B188">
        <v>31</v>
      </c>
      <c r="C188" t="s">
        <v>14</v>
      </c>
      <c r="D188">
        <v>242000100</v>
      </c>
      <c r="E188">
        <v>105525507119</v>
      </c>
      <c r="F188">
        <v>21734342030</v>
      </c>
      <c r="G188">
        <v>0</v>
      </c>
      <c r="H188">
        <v>286496813929</v>
      </c>
      <c r="I188">
        <f t="shared" si="2"/>
        <v>413756663078</v>
      </c>
    </row>
    <row r="189" spans="1:9" x14ac:dyDescent="0.35">
      <c r="A189">
        <v>202211</v>
      </c>
      <c r="B189">
        <v>37</v>
      </c>
      <c r="C189" t="s">
        <v>15</v>
      </c>
      <c r="D189">
        <v>242000100</v>
      </c>
      <c r="E189">
        <v>9335056520467</v>
      </c>
      <c r="F189">
        <v>1601116255634</v>
      </c>
      <c r="G189">
        <v>0</v>
      </c>
      <c r="H189">
        <v>2130454330945</v>
      </c>
      <c r="I189">
        <f t="shared" si="2"/>
        <v>13066627107046</v>
      </c>
    </row>
    <row r="190" spans="1:9" x14ac:dyDescent="0.35">
      <c r="A190">
        <v>202211</v>
      </c>
      <c r="B190">
        <v>39</v>
      </c>
      <c r="C190" t="s">
        <v>16</v>
      </c>
      <c r="D190">
        <v>242000100</v>
      </c>
      <c r="E190">
        <v>7310328390087</v>
      </c>
      <c r="F190">
        <v>1369877581101</v>
      </c>
      <c r="G190">
        <v>1340554</v>
      </c>
      <c r="H190">
        <v>3686306369488</v>
      </c>
      <c r="I190">
        <f t="shared" si="2"/>
        <v>12366513681230</v>
      </c>
    </row>
    <row r="191" spans="1:9" x14ac:dyDescent="0.35">
      <c r="A191">
        <v>202211</v>
      </c>
      <c r="B191">
        <v>41</v>
      </c>
      <c r="C191" t="s">
        <v>17</v>
      </c>
      <c r="D191">
        <v>242000100</v>
      </c>
      <c r="E191">
        <v>63884249999</v>
      </c>
      <c r="F191">
        <v>0</v>
      </c>
      <c r="G191">
        <v>0</v>
      </c>
      <c r="H191">
        <v>1209274760642</v>
      </c>
      <c r="I191">
        <f t="shared" si="2"/>
        <v>1273159010641</v>
      </c>
    </row>
    <row r="192" spans="1:9" x14ac:dyDescent="0.35">
      <c r="A192">
        <v>202211</v>
      </c>
      <c r="B192">
        <v>49</v>
      </c>
      <c r="C192" t="s">
        <v>18</v>
      </c>
      <c r="D192">
        <v>242000100</v>
      </c>
      <c r="E192">
        <v>1599306841418</v>
      </c>
      <c r="F192">
        <v>320570974200</v>
      </c>
      <c r="G192">
        <v>0</v>
      </c>
      <c r="H192">
        <v>539910530504</v>
      </c>
      <c r="I192">
        <f t="shared" si="2"/>
        <v>2459788346122</v>
      </c>
    </row>
    <row r="193" spans="1:9" x14ac:dyDescent="0.35">
      <c r="A193">
        <v>202211</v>
      </c>
      <c r="B193">
        <v>51</v>
      </c>
      <c r="C193" t="s">
        <v>19</v>
      </c>
      <c r="D193">
        <v>242000100</v>
      </c>
      <c r="E193">
        <v>1225398864341</v>
      </c>
      <c r="F193">
        <v>12087061188</v>
      </c>
      <c r="G193">
        <v>0</v>
      </c>
      <c r="H193">
        <v>153768770307</v>
      </c>
      <c r="I193">
        <f t="shared" si="2"/>
        <v>1391254695836</v>
      </c>
    </row>
    <row r="194" spans="1:9" x14ac:dyDescent="0.35">
      <c r="A194">
        <v>202211</v>
      </c>
      <c r="B194">
        <v>53</v>
      </c>
      <c r="C194" t="s">
        <v>20</v>
      </c>
      <c r="D194">
        <v>242000100</v>
      </c>
      <c r="E194">
        <v>489083832098</v>
      </c>
      <c r="F194">
        <v>65539446839</v>
      </c>
      <c r="G194">
        <v>0</v>
      </c>
      <c r="H194">
        <v>13400584843</v>
      </c>
      <c r="I194">
        <f t="shared" si="2"/>
        <v>568023863780</v>
      </c>
    </row>
    <row r="195" spans="1:9" x14ac:dyDescent="0.35">
      <c r="A195">
        <v>202211</v>
      </c>
      <c r="B195">
        <v>55</v>
      </c>
      <c r="C195" t="s">
        <v>21</v>
      </c>
      <c r="D195">
        <v>242000100</v>
      </c>
      <c r="E195">
        <v>1864476477792</v>
      </c>
      <c r="F195">
        <v>90355080975</v>
      </c>
      <c r="G195">
        <v>0</v>
      </c>
      <c r="H195">
        <v>760972233765</v>
      </c>
      <c r="I195">
        <f t="shared" ref="I195:I258" si="3">E195+F195+G195+H195</f>
        <v>2715803792532</v>
      </c>
    </row>
    <row r="196" spans="1:9" x14ac:dyDescent="0.35">
      <c r="A196">
        <v>202211</v>
      </c>
      <c r="B196">
        <v>59</v>
      </c>
      <c r="C196" t="s">
        <v>22</v>
      </c>
      <c r="D196">
        <v>242000100</v>
      </c>
      <c r="E196">
        <v>454865595258</v>
      </c>
      <c r="F196">
        <v>26084663469</v>
      </c>
      <c r="G196">
        <v>0</v>
      </c>
      <c r="H196">
        <v>280388108501</v>
      </c>
      <c r="I196">
        <f t="shared" si="3"/>
        <v>761338367228</v>
      </c>
    </row>
    <row r="197" spans="1:9" x14ac:dyDescent="0.35">
      <c r="A197">
        <v>202211</v>
      </c>
      <c r="B197">
        <v>60</v>
      </c>
      <c r="C197" t="s">
        <v>23</v>
      </c>
      <c r="D197">
        <v>242000100</v>
      </c>
      <c r="E197">
        <v>32518069913</v>
      </c>
      <c r="F197">
        <v>0</v>
      </c>
      <c r="G197">
        <v>0</v>
      </c>
      <c r="H197">
        <v>95099148504</v>
      </c>
      <c r="I197">
        <f t="shared" si="3"/>
        <v>127617218417</v>
      </c>
    </row>
    <row r="198" spans="1:9" x14ac:dyDescent="0.35">
      <c r="A198">
        <v>202211</v>
      </c>
      <c r="B198">
        <v>61</v>
      </c>
      <c r="C198" t="s">
        <v>24</v>
      </c>
      <c r="D198">
        <v>242000100</v>
      </c>
      <c r="E198">
        <v>0</v>
      </c>
      <c r="F198">
        <v>0</v>
      </c>
      <c r="G198">
        <v>0</v>
      </c>
      <c r="H198">
        <v>3042226572</v>
      </c>
      <c r="I198">
        <f t="shared" si="3"/>
        <v>3042226572</v>
      </c>
    </row>
    <row r="199" spans="1:9" x14ac:dyDescent="0.35">
      <c r="A199">
        <v>202211</v>
      </c>
      <c r="B199">
        <v>999</v>
      </c>
      <c r="C199" t="s">
        <v>25</v>
      </c>
      <c r="D199">
        <v>242000100</v>
      </c>
      <c r="E199">
        <v>60816528865900</v>
      </c>
      <c r="F199">
        <v>7730739952346</v>
      </c>
      <c r="G199">
        <v>1340554</v>
      </c>
      <c r="H199">
        <v>26016536800660</v>
      </c>
      <c r="I199">
        <f t="shared" si="3"/>
        <v>94563806959460</v>
      </c>
    </row>
    <row r="200" spans="1:9" x14ac:dyDescent="0.35">
      <c r="A200">
        <v>202212</v>
      </c>
      <c r="B200">
        <v>1</v>
      </c>
      <c r="C200" t="s">
        <v>8</v>
      </c>
      <c r="D200">
        <v>242000100</v>
      </c>
      <c r="E200">
        <v>9990767360283</v>
      </c>
      <c r="F200">
        <v>1951767740308</v>
      </c>
      <c r="G200">
        <v>0</v>
      </c>
      <c r="H200">
        <v>1780555167624</v>
      </c>
      <c r="I200">
        <f t="shared" si="3"/>
        <v>13723090268215</v>
      </c>
    </row>
    <row r="201" spans="1:9" x14ac:dyDescent="0.35">
      <c r="A201">
        <v>202212</v>
      </c>
      <c r="B201">
        <v>9</v>
      </c>
      <c r="C201" t="s">
        <v>9</v>
      </c>
      <c r="D201">
        <v>242000100</v>
      </c>
      <c r="E201">
        <v>1255238072235</v>
      </c>
      <c r="F201">
        <v>236922763959</v>
      </c>
      <c r="G201">
        <v>0</v>
      </c>
      <c r="H201">
        <v>114847843404</v>
      </c>
      <c r="I201">
        <f t="shared" si="3"/>
        <v>1607008679598</v>
      </c>
    </row>
    <row r="202" spans="1:9" x14ac:dyDescent="0.35">
      <c r="A202">
        <v>202212</v>
      </c>
      <c r="B202">
        <v>12</v>
      </c>
      <c r="C202" t="s">
        <v>10</v>
      </c>
      <c r="D202">
        <v>242000100</v>
      </c>
      <c r="E202">
        <v>5485421667850</v>
      </c>
      <c r="F202">
        <v>685618407472</v>
      </c>
      <c r="G202">
        <v>0</v>
      </c>
      <c r="H202">
        <v>1692298741713</v>
      </c>
      <c r="I202">
        <f t="shared" si="3"/>
        <v>7863338817035</v>
      </c>
    </row>
    <row r="203" spans="1:9" x14ac:dyDescent="0.35">
      <c r="A203">
        <v>202212</v>
      </c>
      <c r="B203">
        <v>14</v>
      </c>
      <c r="C203" t="s">
        <v>11</v>
      </c>
      <c r="D203">
        <v>242000100</v>
      </c>
      <c r="E203">
        <v>9344805428863</v>
      </c>
      <c r="F203">
        <v>568367101861</v>
      </c>
      <c r="G203">
        <v>0</v>
      </c>
      <c r="H203">
        <v>3953057487426</v>
      </c>
      <c r="I203">
        <f t="shared" si="3"/>
        <v>13866230018150</v>
      </c>
    </row>
    <row r="204" spans="1:9" x14ac:dyDescent="0.35">
      <c r="A204">
        <v>202212</v>
      </c>
      <c r="B204">
        <v>16</v>
      </c>
      <c r="C204" t="s">
        <v>12</v>
      </c>
      <c r="D204">
        <v>242000100</v>
      </c>
      <c r="E204">
        <v>9219164990694</v>
      </c>
      <c r="F204">
        <v>824796987487</v>
      </c>
      <c r="G204">
        <v>0</v>
      </c>
      <c r="H204">
        <v>8128082781702</v>
      </c>
      <c r="I204">
        <f t="shared" si="3"/>
        <v>18172044759883</v>
      </c>
    </row>
    <row r="205" spans="1:9" x14ac:dyDescent="0.35">
      <c r="A205">
        <v>202212</v>
      </c>
      <c r="B205">
        <v>28</v>
      </c>
      <c r="C205" t="s">
        <v>13</v>
      </c>
      <c r="D205">
        <v>242000100</v>
      </c>
      <c r="E205">
        <v>2784708891985</v>
      </c>
      <c r="F205">
        <v>478117955032</v>
      </c>
      <c r="G205">
        <v>0</v>
      </c>
      <c r="H205">
        <v>370828254723</v>
      </c>
      <c r="I205">
        <f t="shared" si="3"/>
        <v>3633655101740</v>
      </c>
    </row>
    <row r="206" spans="1:9" x14ac:dyDescent="0.35">
      <c r="A206">
        <v>202212</v>
      </c>
      <c r="B206">
        <v>31</v>
      </c>
      <c r="C206" t="s">
        <v>14</v>
      </c>
      <c r="D206">
        <v>242000100</v>
      </c>
      <c r="E206">
        <v>183390228064</v>
      </c>
      <c r="F206">
        <v>21990669674</v>
      </c>
      <c r="G206">
        <v>0</v>
      </c>
      <c r="H206">
        <v>260296209070</v>
      </c>
      <c r="I206">
        <f t="shared" si="3"/>
        <v>465677106808</v>
      </c>
    </row>
    <row r="207" spans="1:9" x14ac:dyDescent="0.35">
      <c r="A207">
        <v>202212</v>
      </c>
      <c r="B207">
        <v>37</v>
      </c>
      <c r="C207" t="s">
        <v>15</v>
      </c>
      <c r="D207">
        <v>242000100</v>
      </c>
      <c r="E207">
        <v>9569389837153</v>
      </c>
      <c r="F207">
        <v>1495151742797</v>
      </c>
      <c r="G207">
        <v>0</v>
      </c>
      <c r="H207">
        <v>1714663947714</v>
      </c>
      <c r="I207">
        <f t="shared" si="3"/>
        <v>12779205527664</v>
      </c>
    </row>
    <row r="208" spans="1:9" x14ac:dyDescent="0.35">
      <c r="A208">
        <v>202212</v>
      </c>
      <c r="B208">
        <v>39</v>
      </c>
      <c r="C208" t="s">
        <v>16</v>
      </c>
      <c r="D208">
        <v>242000100</v>
      </c>
      <c r="E208">
        <v>7567423220961</v>
      </c>
      <c r="F208">
        <v>1394747812152</v>
      </c>
      <c r="G208">
        <v>1273281</v>
      </c>
      <c r="H208">
        <v>3723537652219</v>
      </c>
      <c r="I208">
        <f t="shared" si="3"/>
        <v>12685709958613</v>
      </c>
    </row>
    <row r="209" spans="1:9" x14ac:dyDescent="0.35">
      <c r="A209">
        <v>202212</v>
      </c>
      <c r="B209">
        <v>41</v>
      </c>
      <c r="C209" t="s">
        <v>17</v>
      </c>
      <c r="D209">
        <v>242000100</v>
      </c>
      <c r="E209">
        <v>63577500000</v>
      </c>
      <c r="F209">
        <v>0</v>
      </c>
      <c r="G209">
        <v>0</v>
      </c>
      <c r="H209">
        <v>1676270817069</v>
      </c>
      <c r="I209">
        <f t="shared" si="3"/>
        <v>1739848317069</v>
      </c>
    </row>
    <row r="210" spans="1:9" x14ac:dyDescent="0.35">
      <c r="A210">
        <v>202212</v>
      </c>
      <c r="B210">
        <v>49</v>
      </c>
      <c r="C210" t="s">
        <v>18</v>
      </c>
      <c r="D210">
        <v>242000100</v>
      </c>
      <c r="E210">
        <v>1660040868601</v>
      </c>
      <c r="F210">
        <v>317685450936</v>
      </c>
      <c r="G210">
        <v>0</v>
      </c>
      <c r="H210">
        <v>472792357509</v>
      </c>
      <c r="I210">
        <f t="shared" si="3"/>
        <v>2450518677046</v>
      </c>
    </row>
    <row r="211" spans="1:9" x14ac:dyDescent="0.35">
      <c r="A211">
        <v>202212</v>
      </c>
      <c r="B211">
        <v>51</v>
      </c>
      <c r="C211" t="s">
        <v>19</v>
      </c>
      <c r="D211">
        <v>242000100</v>
      </c>
      <c r="E211">
        <v>1220875294563</v>
      </c>
      <c r="F211">
        <v>14283417633</v>
      </c>
      <c r="G211">
        <v>0</v>
      </c>
      <c r="H211">
        <v>92588747569</v>
      </c>
      <c r="I211">
        <f t="shared" si="3"/>
        <v>1327747459765</v>
      </c>
    </row>
    <row r="212" spans="1:9" x14ac:dyDescent="0.35">
      <c r="A212">
        <v>202212</v>
      </c>
      <c r="B212">
        <v>53</v>
      </c>
      <c r="C212" t="s">
        <v>20</v>
      </c>
      <c r="D212">
        <v>242000100</v>
      </c>
      <c r="E212">
        <v>535259838774</v>
      </c>
      <c r="F212">
        <v>66720679648</v>
      </c>
      <c r="G212">
        <v>0</v>
      </c>
      <c r="H212">
        <v>12798112833</v>
      </c>
      <c r="I212">
        <f t="shared" si="3"/>
        <v>614778631255</v>
      </c>
    </row>
    <row r="213" spans="1:9" x14ac:dyDescent="0.35">
      <c r="A213">
        <v>202212</v>
      </c>
      <c r="B213">
        <v>55</v>
      </c>
      <c r="C213" t="s">
        <v>21</v>
      </c>
      <c r="D213">
        <v>242000100</v>
      </c>
      <c r="E213">
        <v>1768847660443</v>
      </c>
      <c r="F213">
        <v>96144141075</v>
      </c>
      <c r="G213">
        <v>0</v>
      </c>
      <c r="H213">
        <v>633808666098</v>
      </c>
      <c r="I213">
        <f t="shared" si="3"/>
        <v>2498800467616</v>
      </c>
    </row>
    <row r="214" spans="1:9" x14ac:dyDescent="0.35">
      <c r="A214">
        <v>202212</v>
      </c>
      <c r="B214">
        <v>59</v>
      </c>
      <c r="C214" t="s">
        <v>22</v>
      </c>
      <c r="D214">
        <v>242000100</v>
      </c>
      <c r="E214">
        <v>487504890718</v>
      </c>
      <c r="F214">
        <v>28132733077</v>
      </c>
      <c r="G214">
        <v>0</v>
      </c>
      <c r="H214">
        <v>324410958197</v>
      </c>
      <c r="I214">
        <f t="shared" si="3"/>
        <v>840048581992</v>
      </c>
    </row>
    <row r="215" spans="1:9" x14ac:dyDescent="0.35">
      <c r="A215">
        <v>202212</v>
      </c>
      <c r="B215">
        <v>60</v>
      </c>
      <c r="C215" t="s">
        <v>23</v>
      </c>
      <c r="D215">
        <v>242000100</v>
      </c>
      <c r="E215">
        <v>13138904664</v>
      </c>
      <c r="F215">
        <v>0</v>
      </c>
      <c r="G215">
        <v>0</v>
      </c>
      <c r="H215">
        <v>100521602247</v>
      </c>
      <c r="I215">
        <f t="shared" si="3"/>
        <v>113660506911</v>
      </c>
    </row>
    <row r="216" spans="1:9" x14ac:dyDescent="0.35">
      <c r="A216">
        <v>202212</v>
      </c>
      <c r="B216">
        <v>61</v>
      </c>
      <c r="C216" t="s">
        <v>24</v>
      </c>
      <c r="D216">
        <v>242000100</v>
      </c>
      <c r="E216">
        <v>0</v>
      </c>
      <c r="F216">
        <v>0</v>
      </c>
      <c r="G216">
        <v>0</v>
      </c>
      <c r="H216">
        <v>0</v>
      </c>
      <c r="I216">
        <f t="shared" si="3"/>
        <v>0</v>
      </c>
    </row>
    <row r="217" spans="1:9" x14ac:dyDescent="0.35">
      <c r="A217">
        <v>202212</v>
      </c>
      <c r="B217">
        <v>999</v>
      </c>
      <c r="C217" t="s">
        <v>25</v>
      </c>
      <c r="D217">
        <v>242000100</v>
      </c>
      <c r="E217">
        <v>61149554655851</v>
      </c>
      <c r="F217">
        <v>8180447603111</v>
      </c>
      <c r="G217">
        <v>1273281</v>
      </c>
      <c r="H217">
        <v>25051359347117</v>
      </c>
      <c r="I217">
        <f t="shared" si="3"/>
        <v>94381362879360</v>
      </c>
    </row>
    <row r="218" spans="1:9" x14ac:dyDescent="0.35">
      <c r="A218">
        <v>202301</v>
      </c>
      <c r="B218">
        <v>1</v>
      </c>
      <c r="C218" t="s">
        <v>8</v>
      </c>
      <c r="D218">
        <v>242000100</v>
      </c>
      <c r="E218">
        <v>10166103980802</v>
      </c>
      <c r="F218">
        <v>2029902437569</v>
      </c>
      <c r="G218">
        <v>0</v>
      </c>
      <c r="H218">
        <v>1457742912215</v>
      </c>
      <c r="I218">
        <f t="shared" si="3"/>
        <v>13653749330586</v>
      </c>
    </row>
    <row r="219" spans="1:9" x14ac:dyDescent="0.35">
      <c r="A219">
        <v>202301</v>
      </c>
      <c r="B219">
        <v>9</v>
      </c>
      <c r="C219" t="s">
        <v>9</v>
      </c>
      <c r="D219">
        <v>242000100</v>
      </c>
      <c r="E219">
        <v>1205463918517</v>
      </c>
      <c r="F219">
        <v>273465297875</v>
      </c>
      <c r="G219">
        <v>0</v>
      </c>
      <c r="H219">
        <v>136553761406</v>
      </c>
      <c r="I219">
        <f t="shared" si="3"/>
        <v>1615482977798</v>
      </c>
    </row>
    <row r="220" spans="1:9" x14ac:dyDescent="0.35">
      <c r="A220">
        <v>202301</v>
      </c>
      <c r="B220">
        <v>12</v>
      </c>
      <c r="C220" t="s">
        <v>10</v>
      </c>
      <c r="D220">
        <v>242000100</v>
      </c>
      <c r="E220">
        <v>6287342734063</v>
      </c>
      <c r="F220">
        <v>723414532695</v>
      </c>
      <c r="G220">
        <v>0</v>
      </c>
      <c r="H220">
        <v>1523408323410</v>
      </c>
      <c r="I220">
        <f t="shared" si="3"/>
        <v>8534165590168</v>
      </c>
    </row>
    <row r="221" spans="1:9" x14ac:dyDescent="0.35">
      <c r="A221">
        <v>202301</v>
      </c>
      <c r="B221">
        <v>14</v>
      </c>
      <c r="C221" t="s">
        <v>11</v>
      </c>
      <c r="D221">
        <v>242000100</v>
      </c>
      <c r="E221">
        <v>8591598569062</v>
      </c>
      <c r="F221">
        <v>593026612789</v>
      </c>
      <c r="G221">
        <v>0</v>
      </c>
      <c r="H221">
        <v>3930068986930</v>
      </c>
      <c r="I221">
        <f t="shared" si="3"/>
        <v>13114694168781</v>
      </c>
    </row>
    <row r="222" spans="1:9" x14ac:dyDescent="0.35">
      <c r="A222">
        <v>202301</v>
      </c>
      <c r="B222">
        <v>16</v>
      </c>
      <c r="C222" t="s">
        <v>12</v>
      </c>
      <c r="D222">
        <v>242000100</v>
      </c>
      <c r="E222">
        <v>9081685370401</v>
      </c>
      <c r="F222">
        <v>867216540259</v>
      </c>
      <c r="G222">
        <v>0</v>
      </c>
      <c r="H222">
        <v>8283490023924</v>
      </c>
      <c r="I222">
        <f t="shared" si="3"/>
        <v>18232391934584</v>
      </c>
    </row>
    <row r="223" spans="1:9" x14ac:dyDescent="0.35">
      <c r="A223">
        <v>202301</v>
      </c>
      <c r="B223">
        <v>28</v>
      </c>
      <c r="C223" t="s">
        <v>13</v>
      </c>
      <c r="D223">
        <v>242000100</v>
      </c>
      <c r="E223">
        <v>3298840588632</v>
      </c>
      <c r="F223">
        <v>456386654317</v>
      </c>
      <c r="G223">
        <v>0</v>
      </c>
      <c r="H223">
        <v>372698621575</v>
      </c>
      <c r="I223">
        <f t="shared" si="3"/>
        <v>4127925864524</v>
      </c>
    </row>
    <row r="224" spans="1:9" x14ac:dyDescent="0.35">
      <c r="A224">
        <v>202301</v>
      </c>
      <c r="B224">
        <v>31</v>
      </c>
      <c r="C224" t="s">
        <v>14</v>
      </c>
      <c r="D224">
        <v>242000100</v>
      </c>
      <c r="E224">
        <v>78976434881</v>
      </c>
      <c r="F224">
        <v>22171226840</v>
      </c>
      <c r="G224">
        <v>0</v>
      </c>
      <c r="H224">
        <v>193522730608</v>
      </c>
      <c r="I224">
        <f t="shared" si="3"/>
        <v>294670392329</v>
      </c>
    </row>
    <row r="225" spans="1:9" x14ac:dyDescent="0.35">
      <c r="A225">
        <v>202301</v>
      </c>
      <c r="B225">
        <v>37</v>
      </c>
      <c r="C225" t="s">
        <v>15</v>
      </c>
      <c r="D225">
        <v>242000100</v>
      </c>
      <c r="E225">
        <v>9709690242899</v>
      </c>
      <c r="F225">
        <v>1533195012642</v>
      </c>
      <c r="G225">
        <v>0</v>
      </c>
      <c r="H225">
        <v>1598438370616</v>
      </c>
      <c r="I225">
        <f t="shared" si="3"/>
        <v>12841323626157</v>
      </c>
    </row>
    <row r="226" spans="1:9" x14ac:dyDescent="0.35">
      <c r="A226">
        <v>202301</v>
      </c>
      <c r="B226">
        <v>39</v>
      </c>
      <c r="C226" t="s">
        <v>16</v>
      </c>
      <c r="D226">
        <v>242000100</v>
      </c>
      <c r="E226">
        <v>7446237510922</v>
      </c>
      <c r="F226">
        <v>1363186035289</v>
      </c>
      <c r="G226">
        <v>1201517</v>
      </c>
      <c r="H226">
        <v>3580841959402</v>
      </c>
      <c r="I226">
        <f t="shared" si="3"/>
        <v>12390266707130</v>
      </c>
    </row>
    <row r="227" spans="1:9" x14ac:dyDescent="0.35">
      <c r="A227">
        <v>202301</v>
      </c>
      <c r="B227">
        <v>41</v>
      </c>
      <c r="C227" t="s">
        <v>17</v>
      </c>
      <c r="D227">
        <v>242000100</v>
      </c>
      <c r="E227">
        <v>64174249998</v>
      </c>
      <c r="F227">
        <v>0</v>
      </c>
      <c r="G227">
        <v>0</v>
      </c>
      <c r="H227">
        <v>1847009639768</v>
      </c>
      <c r="I227">
        <f t="shared" si="3"/>
        <v>1911183889766</v>
      </c>
    </row>
    <row r="228" spans="1:9" x14ac:dyDescent="0.35">
      <c r="A228">
        <v>202301</v>
      </c>
      <c r="B228">
        <v>49</v>
      </c>
      <c r="C228" t="s">
        <v>18</v>
      </c>
      <c r="D228">
        <v>242000100</v>
      </c>
      <c r="E228">
        <v>1537951513752</v>
      </c>
      <c r="F228">
        <v>323873363773</v>
      </c>
      <c r="G228">
        <v>0</v>
      </c>
      <c r="H228">
        <v>467652644822</v>
      </c>
      <c r="I228">
        <f t="shared" si="3"/>
        <v>2329477522347</v>
      </c>
    </row>
    <row r="229" spans="1:9" x14ac:dyDescent="0.35">
      <c r="A229">
        <v>202301</v>
      </c>
      <c r="B229">
        <v>51</v>
      </c>
      <c r="C229" t="s">
        <v>19</v>
      </c>
      <c r="D229">
        <v>242000100</v>
      </c>
      <c r="E229">
        <v>1228265092540</v>
      </c>
      <c r="F229">
        <v>14796239078</v>
      </c>
      <c r="G229">
        <v>0</v>
      </c>
      <c r="H229">
        <v>198339230545</v>
      </c>
      <c r="I229">
        <f t="shared" si="3"/>
        <v>1441400562163</v>
      </c>
    </row>
    <row r="230" spans="1:9" x14ac:dyDescent="0.35">
      <c r="A230">
        <v>202301</v>
      </c>
      <c r="B230">
        <v>53</v>
      </c>
      <c r="C230" t="s">
        <v>20</v>
      </c>
      <c r="D230">
        <v>242000100</v>
      </c>
      <c r="E230">
        <v>531978707230</v>
      </c>
      <c r="F230">
        <v>64725411313</v>
      </c>
      <c r="G230">
        <v>0</v>
      </c>
      <c r="H230">
        <v>11941184315</v>
      </c>
      <c r="I230">
        <f t="shared" si="3"/>
        <v>608645302858</v>
      </c>
    </row>
    <row r="231" spans="1:9" x14ac:dyDescent="0.35">
      <c r="A231">
        <v>202301</v>
      </c>
      <c r="B231">
        <v>55</v>
      </c>
      <c r="C231" t="s">
        <v>21</v>
      </c>
      <c r="D231">
        <v>242000100</v>
      </c>
      <c r="E231">
        <v>1734796660935</v>
      </c>
      <c r="F231">
        <v>121535854423</v>
      </c>
      <c r="G231">
        <v>0</v>
      </c>
      <c r="H231">
        <v>662233372449</v>
      </c>
      <c r="I231">
        <f t="shared" si="3"/>
        <v>2518565887807</v>
      </c>
    </row>
    <row r="232" spans="1:9" x14ac:dyDescent="0.35">
      <c r="A232">
        <v>202301</v>
      </c>
      <c r="B232">
        <v>59</v>
      </c>
      <c r="C232" t="s">
        <v>22</v>
      </c>
      <c r="D232">
        <v>242000100</v>
      </c>
      <c r="E232">
        <v>483697023544</v>
      </c>
      <c r="F232">
        <v>21992662732</v>
      </c>
      <c r="G232">
        <v>0</v>
      </c>
      <c r="H232">
        <v>329143026236</v>
      </c>
      <c r="I232">
        <f t="shared" si="3"/>
        <v>834832712512</v>
      </c>
    </row>
    <row r="233" spans="1:9" x14ac:dyDescent="0.35">
      <c r="A233">
        <v>202301</v>
      </c>
      <c r="B233">
        <v>60</v>
      </c>
      <c r="C233" t="s">
        <v>23</v>
      </c>
      <c r="D233">
        <v>242000100</v>
      </c>
      <c r="E233">
        <v>16223475221</v>
      </c>
      <c r="F233">
        <v>0</v>
      </c>
      <c r="G233">
        <v>0</v>
      </c>
      <c r="H233">
        <v>128312750264</v>
      </c>
      <c r="I233">
        <f t="shared" si="3"/>
        <v>144536225485</v>
      </c>
    </row>
    <row r="234" spans="1:9" x14ac:dyDescent="0.35">
      <c r="A234">
        <v>202301</v>
      </c>
      <c r="B234">
        <v>61</v>
      </c>
      <c r="C234" t="s">
        <v>24</v>
      </c>
      <c r="D234">
        <v>242000100</v>
      </c>
      <c r="E234">
        <v>0</v>
      </c>
      <c r="F234">
        <v>0</v>
      </c>
      <c r="G234">
        <v>0</v>
      </c>
      <c r="H234">
        <v>0</v>
      </c>
      <c r="I234">
        <f t="shared" si="3"/>
        <v>0</v>
      </c>
    </row>
    <row r="235" spans="1:9" x14ac:dyDescent="0.35">
      <c r="A235">
        <v>202301</v>
      </c>
      <c r="B235">
        <v>999</v>
      </c>
      <c r="C235" t="s">
        <v>25</v>
      </c>
      <c r="D235">
        <v>242000100</v>
      </c>
      <c r="E235">
        <v>61463026073399</v>
      </c>
      <c r="F235">
        <v>8408887881594</v>
      </c>
      <c r="G235">
        <v>1201517</v>
      </c>
      <c r="H235">
        <v>24721397538485</v>
      </c>
      <c r="I235">
        <f t="shared" si="3"/>
        <v>94593312694995</v>
      </c>
    </row>
    <row r="236" spans="1:9" x14ac:dyDescent="0.35">
      <c r="A236">
        <v>202302</v>
      </c>
      <c r="B236">
        <v>1</v>
      </c>
      <c r="C236" t="s">
        <v>8</v>
      </c>
      <c r="D236">
        <v>242000100</v>
      </c>
      <c r="E236">
        <v>10429403318441</v>
      </c>
      <c r="F236">
        <v>1958444994051</v>
      </c>
      <c r="G236">
        <v>0</v>
      </c>
      <c r="H236">
        <v>1708223592166</v>
      </c>
      <c r="I236">
        <f t="shared" si="3"/>
        <v>14096071904658</v>
      </c>
    </row>
    <row r="237" spans="1:9" x14ac:dyDescent="0.35">
      <c r="A237">
        <v>202302</v>
      </c>
      <c r="B237">
        <v>9</v>
      </c>
      <c r="C237" t="s">
        <v>9</v>
      </c>
      <c r="D237">
        <v>242000100</v>
      </c>
      <c r="E237">
        <v>1204663186029</v>
      </c>
      <c r="F237">
        <v>287219318713</v>
      </c>
      <c r="G237">
        <v>0</v>
      </c>
      <c r="H237">
        <v>154946107811</v>
      </c>
      <c r="I237">
        <f t="shared" si="3"/>
        <v>1646828612553</v>
      </c>
    </row>
    <row r="238" spans="1:9" x14ac:dyDescent="0.35">
      <c r="A238">
        <v>202302</v>
      </c>
      <c r="B238">
        <v>12</v>
      </c>
      <c r="C238" t="s">
        <v>10</v>
      </c>
      <c r="D238">
        <v>242000100</v>
      </c>
      <c r="E238">
        <v>7193595970639</v>
      </c>
      <c r="F238">
        <v>821632793846</v>
      </c>
      <c r="G238">
        <v>0</v>
      </c>
      <c r="H238">
        <v>1709409363422</v>
      </c>
      <c r="I238">
        <f t="shared" si="3"/>
        <v>9724638127907</v>
      </c>
    </row>
    <row r="239" spans="1:9" x14ac:dyDescent="0.35">
      <c r="A239">
        <v>202302</v>
      </c>
      <c r="B239">
        <v>14</v>
      </c>
      <c r="C239" t="s">
        <v>11</v>
      </c>
      <c r="D239">
        <v>242000100</v>
      </c>
      <c r="E239">
        <v>8901022573963</v>
      </c>
      <c r="F239">
        <v>563593999661</v>
      </c>
      <c r="G239">
        <v>0</v>
      </c>
      <c r="H239">
        <v>4028085902461</v>
      </c>
      <c r="I239">
        <f t="shared" si="3"/>
        <v>13492702476085</v>
      </c>
    </row>
    <row r="240" spans="1:9" x14ac:dyDescent="0.35">
      <c r="A240">
        <v>202302</v>
      </c>
      <c r="B240">
        <v>16</v>
      </c>
      <c r="C240" t="s">
        <v>12</v>
      </c>
      <c r="D240">
        <v>242000100</v>
      </c>
      <c r="E240">
        <v>9078678770066</v>
      </c>
      <c r="F240">
        <v>926682021795</v>
      </c>
      <c r="G240">
        <v>0</v>
      </c>
      <c r="H240">
        <v>9108719522682</v>
      </c>
      <c r="I240">
        <f t="shared" si="3"/>
        <v>19114080314543</v>
      </c>
    </row>
    <row r="241" spans="1:9" x14ac:dyDescent="0.35">
      <c r="A241">
        <v>202302</v>
      </c>
      <c r="B241">
        <v>28</v>
      </c>
      <c r="C241" t="s">
        <v>13</v>
      </c>
      <c r="D241">
        <v>242000100</v>
      </c>
      <c r="E241">
        <v>3114502169430</v>
      </c>
      <c r="F241">
        <v>526486713360</v>
      </c>
      <c r="G241">
        <v>0</v>
      </c>
      <c r="H241">
        <v>497429886201</v>
      </c>
      <c r="I241">
        <f t="shared" si="3"/>
        <v>4138418768991</v>
      </c>
    </row>
    <row r="242" spans="1:9" x14ac:dyDescent="0.35">
      <c r="A242">
        <v>202302</v>
      </c>
      <c r="B242">
        <v>31</v>
      </c>
      <c r="C242" t="s">
        <v>14</v>
      </c>
      <c r="D242">
        <v>242000100</v>
      </c>
      <c r="E242">
        <v>23756279164</v>
      </c>
      <c r="F242">
        <v>22374442854</v>
      </c>
      <c r="G242">
        <v>0</v>
      </c>
      <c r="H242">
        <v>334267025930</v>
      </c>
      <c r="I242">
        <f t="shared" si="3"/>
        <v>380397747948</v>
      </c>
    </row>
    <row r="243" spans="1:9" x14ac:dyDescent="0.35">
      <c r="A243">
        <v>202302</v>
      </c>
      <c r="B243">
        <v>37</v>
      </c>
      <c r="C243" t="s">
        <v>15</v>
      </c>
      <c r="D243">
        <v>242000100</v>
      </c>
      <c r="E243">
        <v>9814278346704</v>
      </c>
      <c r="F243">
        <v>1600969996443</v>
      </c>
      <c r="G243">
        <v>0</v>
      </c>
      <c r="H243">
        <v>1756761309019</v>
      </c>
      <c r="I243">
        <f t="shared" si="3"/>
        <v>13172009652166</v>
      </c>
    </row>
    <row r="244" spans="1:9" x14ac:dyDescent="0.35">
      <c r="A244">
        <v>202302</v>
      </c>
      <c r="B244">
        <v>39</v>
      </c>
      <c r="C244" t="s">
        <v>16</v>
      </c>
      <c r="D244">
        <v>242000100</v>
      </c>
      <c r="E244">
        <v>7471506698719</v>
      </c>
      <c r="F244">
        <v>1227912797002</v>
      </c>
      <c r="G244">
        <v>1233419</v>
      </c>
      <c r="H244">
        <v>4079782032942</v>
      </c>
      <c r="I244">
        <f t="shared" si="3"/>
        <v>12779202762082</v>
      </c>
    </row>
    <row r="245" spans="1:9" x14ac:dyDescent="0.35">
      <c r="A245">
        <v>202302</v>
      </c>
      <c r="B245">
        <v>41</v>
      </c>
      <c r="C245" t="s">
        <v>17</v>
      </c>
      <c r="D245">
        <v>242000100</v>
      </c>
      <c r="E245">
        <v>64713249999</v>
      </c>
      <c r="F245">
        <v>0</v>
      </c>
      <c r="G245">
        <v>0</v>
      </c>
      <c r="H245">
        <v>1282472318476</v>
      </c>
      <c r="I245">
        <f t="shared" si="3"/>
        <v>1347185568475</v>
      </c>
    </row>
    <row r="246" spans="1:9" x14ac:dyDescent="0.35">
      <c r="A246">
        <v>202302</v>
      </c>
      <c r="B246">
        <v>49</v>
      </c>
      <c r="C246" t="s">
        <v>18</v>
      </c>
      <c r="D246">
        <v>242000100</v>
      </c>
      <c r="E246">
        <v>1590483868144</v>
      </c>
      <c r="F246">
        <v>313417977356</v>
      </c>
      <c r="G246">
        <v>0</v>
      </c>
      <c r="H246">
        <v>538080680706</v>
      </c>
      <c r="I246">
        <f t="shared" si="3"/>
        <v>2441982526206</v>
      </c>
    </row>
    <row r="247" spans="1:9" x14ac:dyDescent="0.35">
      <c r="A247">
        <v>202302</v>
      </c>
      <c r="B247">
        <v>51</v>
      </c>
      <c r="C247" t="s">
        <v>19</v>
      </c>
      <c r="D247">
        <v>242000100</v>
      </c>
      <c r="E247">
        <v>1280117576792</v>
      </c>
      <c r="F247">
        <v>15353825982</v>
      </c>
      <c r="G247">
        <v>0</v>
      </c>
      <c r="H247">
        <v>141672014448</v>
      </c>
      <c r="I247">
        <f t="shared" si="3"/>
        <v>1437143417222</v>
      </c>
    </row>
    <row r="248" spans="1:9" x14ac:dyDescent="0.35">
      <c r="A248">
        <v>202302</v>
      </c>
      <c r="B248">
        <v>53</v>
      </c>
      <c r="C248" t="s">
        <v>20</v>
      </c>
      <c r="D248">
        <v>242000100</v>
      </c>
      <c r="E248">
        <v>520869696889</v>
      </c>
      <c r="F248">
        <v>53391242271</v>
      </c>
      <c r="G248">
        <v>0</v>
      </c>
      <c r="H248">
        <v>7860212175</v>
      </c>
      <c r="I248">
        <f t="shared" si="3"/>
        <v>582121151335</v>
      </c>
    </row>
    <row r="249" spans="1:9" x14ac:dyDescent="0.35">
      <c r="A249">
        <v>202302</v>
      </c>
      <c r="B249">
        <v>55</v>
      </c>
      <c r="C249" t="s">
        <v>21</v>
      </c>
      <c r="D249">
        <v>242000100</v>
      </c>
      <c r="E249">
        <v>1764704004782</v>
      </c>
      <c r="F249">
        <v>93423748700</v>
      </c>
      <c r="G249">
        <v>0</v>
      </c>
      <c r="H249">
        <v>626704944822</v>
      </c>
      <c r="I249">
        <f t="shared" si="3"/>
        <v>2484832698304</v>
      </c>
    </row>
    <row r="250" spans="1:9" x14ac:dyDescent="0.35">
      <c r="A250">
        <v>202302</v>
      </c>
      <c r="B250">
        <v>59</v>
      </c>
      <c r="C250" t="s">
        <v>22</v>
      </c>
      <c r="D250">
        <v>242000100</v>
      </c>
      <c r="E250">
        <v>467310017681</v>
      </c>
      <c r="F250">
        <v>22756392090</v>
      </c>
      <c r="G250">
        <v>0</v>
      </c>
      <c r="H250">
        <v>350054758500</v>
      </c>
      <c r="I250">
        <f t="shared" si="3"/>
        <v>840121168271</v>
      </c>
    </row>
    <row r="251" spans="1:9" x14ac:dyDescent="0.35">
      <c r="A251">
        <v>202302</v>
      </c>
      <c r="B251">
        <v>60</v>
      </c>
      <c r="C251" t="s">
        <v>23</v>
      </c>
      <c r="D251">
        <v>242000100</v>
      </c>
      <c r="E251">
        <v>15353763580</v>
      </c>
      <c r="F251">
        <v>0</v>
      </c>
      <c r="G251">
        <v>0</v>
      </c>
      <c r="H251">
        <v>146791672341</v>
      </c>
      <c r="I251">
        <f t="shared" si="3"/>
        <v>162145435921</v>
      </c>
    </row>
    <row r="252" spans="1:9" x14ac:dyDescent="0.35">
      <c r="A252">
        <v>202302</v>
      </c>
      <c r="B252">
        <v>61</v>
      </c>
      <c r="C252" t="s">
        <v>24</v>
      </c>
      <c r="D252">
        <v>242000100</v>
      </c>
      <c r="E252">
        <v>0</v>
      </c>
      <c r="F252">
        <v>0</v>
      </c>
      <c r="G252">
        <v>0</v>
      </c>
      <c r="H252">
        <v>398268329</v>
      </c>
      <c r="I252">
        <f t="shared" si="3"/>
        <v>398268329</v>
      </c>
    </row>
    <row r="253" spans="1:9" x14ac:dyDescent="0.35">
      <c r="A253">
        <v>202302</v>
      </c>
      <c r="B253">
        <v>999</v>
      </c>
      <c r="C253" t="s">
        <v>25</v>
      </c>
      <c r="D253">
        <v>242000100</v>
      </c>
      <c r="E253">
        <v>62934959491022</v>
      </c>
      <c r="F253">
        <v>8433660264124</v>
      </c>
      <c r="G253">
        <v>1233419</v>
      </c>
      <c r="H253">
        <v>26471659612431</v>
      </c>
      <c r="I253">
        <f t="shared" si="3"/>
        <v>97840280600996</v>
      </c>
    </row>
    <row r="254" spans="1:9" x14ac:dyDescent="0.35">
      <c r="A254">
        <v>202303</v>
      </c>
      <c r="B254">
        <v>1</v>
      </c>
      <c r="C254" t="s">
        <v>8</v>
      </c>
      <c r="D254">
        <v>242000100</v>
      </c>
      <c r="E254">
        <v>11035986066330</v>
      </c>
      <c r="F254">
        <v>1751481935218</v>
      </c>
      <c r="G254">
        <v>0</v>
      </c>
      <c r="H254">
        <v>1520915591710</v>
      </c>
      <c r="I254">
        <f t="shared" si="3"/>
        <v>14308383593258</v>
      </c>
    </row>
    <row r="255" spans="1:9" x14ac:dyDescent="0.35">
      <c r="A255">
        <v>202303</v>
      </c>
      <c r="B255">
        <v>9</v>
      </c>
      <c r="C255" t="s">
        <v>9</v>
      </c>
      <c r="D255">
        <v>242000100</v>
      </c>
      <c r="E255">
        <v>1249727816182</v>
      </c>
      <c r="F255">
        <v>297398876615</v>
      </c>
      <c r="G255">
        <v>0</v>
      </c>
      <c r="H255">
        <v>190211262254</v>
      </c>
      <c r="I255">
        <f t="shared" si="3"/>
        <v>1737337955051</v>
      </c>
    </row>
    <row r="256" spans="1:9" x14ac:dyDescent="0.35">
      <c r="A256">
        <v>202303</v>
      </c>
      <c r="B256">
        <v>12</v>
      </c>
      <c r="C256" t="s">
        <v>10</v>
      </c>
      <c r="D256">
        <v>242000100</v>
      </c>
      <c r="E256">
        <v>5911711378933</v>
      </c>
      <c r="F256">
        <v>848503341580</v>
      </c>
      <c r="G256">
        <v>0</v>
      </c>
      <c r="H256">
        <v>1598093357768</v>
      </c>
      <c r="I256">
        <f t="shared" si="3"/>
        <v>8358308078281</v>
      </c>
    </row>
    <row r="257" spans="1:9" x14ac:dyDescent="0.35">
      <c r="A257">
        <v>202303</v>
      </c>
      <c r="B257">
        <v>14</v>
      </c>
      <c r="C257" t="s">
        <v>11</v>
      </c>
      <c r="D257">
        <v>242000100</v>
      </c>
      <c r="E257">
        <v>9260938698135</v>
      </c>
      <c r="F257">
        <v>564498209411</v>
      </c>
      <c r="G257">
        <v>0</v>
      </c>
      <c r="H257">
        <v>3972509893303</v>
      </c>
      <c r="I257">
        <f t="shared" si="3"/>
        <v>13797946800849</v>
      </c>
    </row>
    <row r="258" spans="1:9" x14ac:dyDescent="0.35">
      <c r="A258">
        <v>202303</v>
      </c>
      <c r="B258">
        <v>16</v>
      </c>
      <c r="C258" t="s">
        <v>12</v>
      </c>
      <c r="D258">
        <v>242000100</v>
      </c>
      <c r="E258">
        <v>9304485268651</v>
      </c>
      <c r="F258">
        <v>917107274492</v>
      </c>
      <c r="G258">
        <v>0</v>
      </c>
      <c r="H258">
        <v>8539526382213</v>
      </c>
      <c r="I258">
        <f t="shared" si="3"/>
        <v>18761118925356</v>
      </c>
    </row>
    <row r="259" spans="1:9" x14ac:dyDescent="0.35">
      <c r="A259">
        <v>202303</v>
      </c>
      <c r="B259">
        <v>28</v>
      </c>
      <c r="C259" t="s">
        <v>13</v>
      </c>
      <c r="D259">
        <v>242000100</v>
      </c>
      <c r="E259">
        <v>3167103045015</v>
      </c>
      <c r="F259">
        <v>544625066733</v>
      </c>
      <c r="G259">
        <v>0</v>
      </c>
      <c r="H259">
        <v>535427844278</v>
      </c>
      <c r="I259">
        <f t="shared" ref="I259:I322" si="4">E259+F259+G259+H259</f>
        <v>4247155956026</v>
      </c>
    </row>
    <row r="260" spans="1:9" x14ac:dyDescent="0.35">
      <c r="A260">
        <v>202303</v>
      </c>
      <c r="B260">
        <v>31</v>
      </c>
      <c r="C260" t="s">
        <v>14</v>
      </c>
      <c r="D260">
        <v>242000100</v>
      </c>
      <c r="E260">
        <v>48422540792</v>
      </c>
      <c r="F260">
        <v>22486449968</v>
      </c>
      <c r="G260">
        <v>0</v>
      </c>
      <c r="H260">
        <v>307621222408</v>
      </c>
      <c r="I260">
        <f t="shared" si="4"/>
        <v>378530213168</v>
      </c>
    </row>
    <row r="261" spans="1:9" x14ac:dyDescent="0.35">
      <c r="A261">
        <v>202303</v>
      </c>
      <c r="B261">
        <v>37</v>
      </c>
      <c r="C261" t="s">
        <v>15</v>
      </c>
      <c r="D261">
        <v>242000100</v>
      </c>
      <c r="E261">
        <v>10524348830949</v>
      </c>
      <c r="F261">
        <v>1508196658031</v>
      </c>
      <c r="G261">
        <v>0</v>
      </c>
      <c r="H261">
        <v>2036014954158</v>
      </c>
      <c r="I261">
        <f t="shared" si="4"/>
        <v>14068560443138</v>
      </c>
    </row>
    <row r="262" spans="1:9" x14ac:dyDescent="0.35">
      <c r="A262">
        <v>202303</v>
      </c>
      <c r="B262">
        <v>39</v>
      </c>
      <c r="C262" t="s">
        <v>16</v>
      </c>
      <c r="D262">
        <v>242000100</v>
      </c>
      <c r="E262">
        <v>7987373245083</v>
      </c>
      <c r="F262">
        <v>1184055503188</v>
      </c>
      <c r="G262">
        <v>1172224</v>
      </c>
      <c r="H262">
        <v>3628360255937</v>
      </c>
      <c r="I262">
        <f t="shared" si="4"/>
        <v>12799790176432</v>
      </c>
    </row>
    <row r="263" spans="1:9" x14ac:dyDescent="0.35">
      <c r="A263">
        <v>202303</v>
      </c>
      <c r="B263">
        <v>41</v>
      </c>
      <c r="C263" t="s">
        <v>17</v>
      </c>
      <c r="D263">
        <v>242000100</v>
      </c>
      <c r="E263">
        <v>64586666666</v>
      </c>
      <c r="F263">
        <v>0</v>
      </c>
      <c r="G263">
        <v>0</v>
      </c>
      <c r="H263">
        <v>2061372123819</v>
      </c>
      <c r="I263">
        <f t="shared" si="4"/>
        <v>2125958790485</v>
      </c>
    </row>
    <row r="264" spans="1:9" x14ac:dyDescent="0.35">
      <c r="A264">
        <v>202303</v>
      </c>
      <c r="B264">
        <v>49</v>
      </c>
      <c r="C264" t="s">
        <v>18</v>
      </c>
      <c r="D264">
        <v>242000100</v>
      </c>
      <c r="E264">
        <v>1605578887411</v>
      </c>
      <c r="F264">
        <v>286715777435</v>
      </c>
      <c r="G264">
        <v>0</v>
      </c>
      <c r="H264">
        <v>566766401037</v>
      </c>
      <c r="I264">
        <f t="shared" si="4"/>
        <v>2459061065883</v>
      </c>
    </row>
    <row r="265" spans="1:9" x14ac:dyDescent="0.35">
      <c r="A265">
        <v>202303</v>
      </c>
      <c r="B265">
        <v>51</v>
      </c>
      <c r="C265" t="s">
        <v>19</v>
      </c>
      <c r="D265">
        <v>242000100</v>
      </c>
      <c r="E265">
        <v>1316292644702</v>
      </c>
      <c r="F265">
        <v>14774898140</v>
      </c>
      <c r="G265">
        <v>0</v>
      </c>
      <c r="H265">
        <v>178041210309</v>
      </c>
      <c r="I265">
        <f t="shared" si="4"/>
        <v>1509108753151</v>
      </c>
    </row>
    <row r="266" spans="1:9" x14ac:dyDescent="0.35">
      <c r="A266">
        <v>202303</v>
      </c>
      <c r="B266">
        <v>53</v>
      </c>
      <c r="C266" t="s">
        <v>20</v>
      </c>
      <c r="D266">
        <v>242000100</v>
      </c>
      <c r="E266">
        <v>547590985939</v>
      </c>
      <c r="F266">
        <v>49944495379</v>
      </c>
      <c r="G266">
        <v>0</v>
      </c>
      <c r="H266">
        <v>12389331465</v>
      </c>
      <c r="I266">
        <f t="shared" si="4"/>
        <v>609924812783</v>
      </c>
    </row>
    <row r="267" spans="1:9" x14ac:dyDescent="0.35">
      <c r="A267">
        <v>202303</v>
      </c>
      <c r="B267">
        <v>55</v>
      </c>
      <c r="C267" t="s">
        <v>21</v>
      </c>
      <c r="D267">
        <v>242000100</v>
      </c>
      <c r="E267">
        <v>1939060844453</v>
      </c>
      <c r="F267">
        <v>115828041916</v>
      </c>
      <c r="G267">
        <v>0</v>
      </c>
      <c r="H267">
        <v>630856825153</v>
      </c>
      <c r="I267">
        <f t="shared" si="4"/>
        <v>2685745711522</v>
      </c>
    </row>
    <row r="268" spans="1:9" x14ac:dyDescent="0.35">
      <c r="A268">
        <v>202303</v>
      </c>
      <c r="B268">
        <v>59</v>
      </c>
      <c r="C268" t="s">
        <v>22</v>
      </c>
      <c r="D268">
        <v>242000100</v>
      </c>
      <c r="E268">
        <v>515792002349</v>
      </c>
      <c r="F268">
        <v>20905934872</v>
      </c>
      <c r="G268">
        <v>0</v>
      </c>
      <c r="H268">
        <v>367820569184</v>
      </c>
      <c r="I268">
        <f t="shared" si="4"/>
        <v>904518506405</v>
      </c>
    </row>
    <row r="269" spans="1:9" x14ac:dyDescent="0.35">
      <c r="A269">
        <v>202303</v>
      </c>
      <c r="B269">
        <v>60</v>
      </c>
      <c r="C269" t="s">
        <v>23</v>
      </c>
      <c r="D269">
        <v>242000100</v>
      </c>
      <c r="E269">
        <v>3014400000</v>
      </c>
      <c r="F269">
        <v>0</v>
      </c>
      <c r="G269">
        <v>0</v>
      </c>
      <c r="H269">
        <v>108167557615</v>
      </c>
      <c r="I269">
        <f t="shared" si="4"/>
        <v>111181957615</v>
      </c>
    </row>
    <row r="270" spans="1:9" x14ac:dyDescent="0.35">
      <c r="A270">
        <v>202303</v>
      </c>
      <c r="B270">
        <v>61</v>
      </c>
      <c r="C270" t="s">
        <v>24</v>
      </c>
      <c r="D270">
        <v>242000100</v>
      </c>
      <c r="E270">
        <v>0</v>
      </c>
      <c r="F270">
        <v>0</v>
      </c>
      <c r="G270">
        <v>0</v>
      </c>
      <c r="H270">
        <v>386457800</v>
      </c>
      <c r="I270">
        <f t="shared" si="4"/>
        <v>386457800</v>
      </c>
    </row>
    <row r="271" spans="1:9" x14ac:dyDescent="0.35">
      <c r="A271">
        <v>202303</v>
      </c>
      <c r="B271">
        <v>999</v>
      </c>
      <c r="C271" t="s">
        <v>25</v>
      </c>
      <c r="D271">
        <v>242000100</v>
      </c>
      <c r="E271">
        <v>64482013321590</v>
      </c>
      <c r="F271">
        <v>8126522462978</v>
      </c>
      <c r="G271">
        <v>1172224</v>
      </c>
      <c r="H271">
        <v>26254481240411</v>
      </c>
      <c r="I271">
        <f t="shared" si="4"/>
        <v>98863018197203</v>
      </c>
    </row>
    <row r="272" spans="1:9" x14ac:dyDescent="0.35">
      <c r="A272">
        <v>202304</v>
      </c>
      <c r="B272">
        <v>1</v>
      </c>
      <c r="C272" t="s">
        <v>8</v>
      </c>
      <c r="D272">
        <v>242000100</v>
      </c>
      <c r="E272">
        <v>10981422617253</v>
      </c>
      <c r="F272">
        <v>1703102991920</v>
      </c>
      <c r="G272">
        <v>0</v>
      </c>
      <c r="H272">
        <v>1625514130462</v>
      </c>
      <c r="I272">
        <f t="shared" si="4"/>
        <v>14310039739635</v>
      </c>
    </row>
    <row r="273" spans="1:9" x14ac:dyDescent="0.35">
      <c r="A273">
        <v>202304</v>
      </c>
      <c r="B273">
        <v>9</v>
      </c>
      <c r="C273" t="s">
        <v>9</v>
      </c>
      <c r="D273">
        <v>242000100</v>
      </c>
      <c r="E273">
        <v>1179375981807</v>
      </c>
      <c r="F273">
        <v>372345864814</v>
      </c>
      <c r="G273">
        <v>0</v>
      </c>
      <c r="H273">
        <v>172623224856</v>
      </c>
      <c r="I273">
        <f t="shared" si="4"/>
        <v>1724345071477</v>
      </c>
    </row>
    <row r="274" spans="1:9" x14ac:dyDescent="0.35">
      <c r="A274">
        <v>202304</v>
      </c>
      <c r="B274">
        <v>12</v>
      </c>
      <c r="C274" t="s">
        <v>10</v>
      </c>
      <c r="D274">
        <v>242000100</v>
      </c>
      <c r="E274">
        <v>6842950592650</v>
      </c>
      <c r="F274">
        <v>855136235785</v>
      </c>
      <c r="G274">
        <v>0</v>
      </c>
      <c r="H274">
        <v>1536279642709</v>
      </c>
      <c r="I274">
        <f t="shared" si="4"/>
        <v>9234366471144</v>
      </c>
    </row>
    <row r="275" spans="1:9" x14ac:dyDescent="0.35">
      <c r="A275">
        <v>202304</v>
      </c>
      <c r="B275">
        <v>14</v>
      </c>
      <c r="C275" t="s">
        <v>11</v>
      </c>
      <c r="D275">
        <v>242000100</v>
      </c>
      <c r="E275">
        <v>8943980720632</v>
      </c>
      <c r="F275">
        <v>603585045186</v>
      </c>
      <c r="G275">
        <v>0</v>
      </c>
      <c r="H275">
        <v>4035045235296</v>
      </c>
      <c r="I275">
        <f t="shared" si="4"/>
        <v>13582611001114</v>
      </c>
    </row>
    <row r="276" spans="1:9" x14ac:dyDescent="0.35">
      <c r="A276">
        <v>202304</v>
      </c>
      <c r="B276">
        <v>16</v>
      </c>
      <c r="C276" t="s">
        <v>12</v>
      </c>
      <c r="D276">
        <v>242000100</v>
      </c>
      <c r="E276">
        <v>9292399383499</v>
      </c>
      <c r="F276">
        <v>989537393041</v>
      </c>
      <c r="G276">
        <v>0</v>
      </c>
      <c r="H276">
        <v>9197089082139</v>
      </c>
      <c r="I276">
        <f t="shared" si="4"/>
        <v>19479025858679</v>
      </c>
    </row>
    <row r="277" spans="1:9" x14ac:dyDescent="0.35">
      <c r="A277">
        <v>202304</v>
      </c>
      <c r="B277">
        <v>28</v>
      </c>
      <c r="C277" t="s">
        <v>13</v>
      </c>
      <c r="D277">
        <v>242000100</v>
      </c>
      <c r="E277">
        <v>3170212305500</v>
      </c>
      <c r="F277">
        <v>492986854105</v>
      </c>
      <c r="G277">
        <v>0</v>
      </c>
      <c r="H277">
        <v>569778280081</v>
      </c>
      <c r="I277">
        <f t="shared" si="4"/>
        <v>4232977439686</v>
      </c>
    </row>
    <row r="278" spans="1:9" x14ac:dyDescent="0.35">
      <c r="A278">
        <v>202304</v>
      </c>
      <c r="B278">
        <v>31</v>
      </c>
      <c r="C278" t="s">
        <v>14</v>
      </c>
      <c r="D278">
        <v>242000100</v>
      </c>
      <c r="E278">
        <v>57111313865</v>
      </c>
      <c r="F278">
        <v>22721478267</v>
      </c>
      <c r="G278">
        <v>0</v>
      </c>
      <c r="H278">
        <v>275828000585</v>
      </c>
      <c r="I278">
        <f t="shared" si="4"/>
        <v>355660792717</v>
      </c>
    </row>
    <row r="279" spans="1:9" x14ac:dyDescent="0.35">
      <c r="A279">
        <v>202304</v>
      </c>
      <c r="B279">
        <v>37</v>
      </c>
      <c r="C279" t="s">
        <v>15</v>
      </c>
      <c r="D279">
        <v>242000100</v>
      </c>
      <c r="E279">
        <v>10198653239957</v>
      </c>
      <c r="F279">
        <v>1317967186912</v>
      </c>
      <c r="G279">
        <v>0</v>
      </c>
      <c r="H279">
        <v>1834497274499</v>
      </c>
      <c r="I279">
        <f t="shared" si="4"/>
        <v>13351117701368</v>
      </c>
    </row>
    <row r="280" spans="1:9" x14ac:dyDescent="0.35">
      <c r="A280">
        <v>202304</v>
      </c>
      <c r="B280">
        <v>39</v>
      </c>
      <c r="C280" t="s">
        <v>16</v>
      </c>
      <c r="D280">
        <v>242000100</v>
      </c>
      <c r="E280">
        <v>8007113704926</v>
      </c>
      <c r="F280">
        <v>1172324650103</v>
      </c>
      <c r="G280">
        <v>1191468</v>
      </c>
      <c r="H280">
        <v>3650318004557</v>
      </c>
      <c r="I280">
        <f t="shared" si="4"/>
        <v>12829757551054</v>
      </c>
    </row>
    <row r="281" spans="1:9" x14ac:dyDescent="0.35">
      <c r="A281">
        <v>202304</v>
      </c>
      <c r="B281">
        <v>41</v>
      </c>
      <c r="C281" t="s">
        <v>17</v>
      </c>
      <c r="D281">
        <v>242000100</v>
      </c>
      <c r="E281">
        <v>65173333332</v>
      </c>
      <c r="F281">
        <v>0</v>
      </c>
      <c r="G281">
        <v>0</v>
      </c>
      <c r="H281">
        <v>1163510461259</v>
      </c>
      <c r="I281">
        <f t="shared" si="4"/>
        <v>1228683794591</v>
      </c>
    </row>
    <row r="282" spans="1:9" x14ac:dyDescent="0.35">
      <c r="A282">
        <v>202304</v>
      </c>
      <c r="B282">
        <v>49</v>
      </c>
      <c r="C282" t="s">
        <v>18</v>
      </c>
      <c r="D282">
        <v>242000100</v>
      </c>
      <c r="E282">
        <v>1765318273050</v>
      </c>
      <c r="F282">
        <v>253554270738</v>
      </c>
      <c r="G282">
        <v>0</v>
      </c>
      <c r="H282">
        <v>590712915006</v>
      </c>
      <c r="I282">
        <f t="shared" si="4"/>
        <v>2609585458794</v>
      </c>
    </row>
    <row r="283" spans="1:9" x14ac:dyDescent="0.35">
      <c r="A283">
        <v>202304</v>
      </c>
      <c r="B283">
        <v>51</v>
      </c>
      <c r="C283" t="s">
        <v>19</v>
      </c>
      <c r="D283">
        <v>242000100</v>
      </c>
      <c r="E283">
        <v>1362701506491</v>
      </c>
      <c r="F283">
        <v>14422538334</v>
      </c>
      <c r="G283">
        <v>0</v>
      </c>
      <c r="H283">
        <v>188595363617</v>
      </c>
      <c r="I283">
        <f t="shared" si="4"/>
        <v>1565719408442</v>
      </c>
    </row>
    <row r="284" spans="1:9" x14ac:dyDescent="0.35">
      <c r="A284">
        <v>202304</v>
      </c>
      <c r="B284">
        <v>53</v>
      </c>
      <c r="C284" t="s">
        <v>20</v>
      </c>
      <c r="D284">
        <v>242000100</v>
      </c>
      <c r="E284">
        <v>561723922327</v>
      </c>
      <c r="F284">
        <v>50118891766</v>
      </c>
      <c r="G284">
        <v>0</v>
      </c>
      <c r="H284">
        <v>12659825515</v>
      </c>
      <c r="I284">
        <f t="shared" si="4"/>
        <v>624502639608</v>
      </c>
    </row>
    <row r="285" spans="1:9" x14ac:dyDescent="0.35">
      <c r="A285">
        <v>202304</v>
      </c>
      <c r="B285">
        <v>55</v>
      </c>
      <c r="C285" t="s">
        <v>21</v>
      </c>
      <c r="D285">
        <v>242000100</v>
      </c>
      <c r="E285">
        <v>1970204424881</v>
      </c>
      <c r="F285">
        <v>132727952571</v>
      </c>
      <c r="G285">
        <v>0</v>
      </c>
      <c r="H285">
        <v>560044216562</v>
      </c>
      <c r="I285">
        <f t="shared" si="4"/>
        <v>2662976594014</v>
      </c>
    </row>
    <row r="286" spans="1:9" x14ac:dyDescent="0.35">
      <c r="A286">
        <v>202304</v>
      </c>
      <c r="B286">
        <v>59</v>
      </c>
      <c r="C286" t="s">
        <v>22</v>
      </c>
      <c r="D286">
        <v>242000100</v>
      </c>
      <c r="E286">
        <v>529874124291</v>
      </c>
      <c r="F286">
        <v>22423987334</v>
      </c>
      <c r="G286">
        <v>0</v>
      </c>
      <c r="H286">
        <v>245931415517</v>
      </c>
      <c r="I286">
        <f t="shared" si="4"/>
        <v>798229527142</v>
      </c>
    </row>
    <row r="287" spans="1:9" x14ac:dyDescent="0.35">
      <c r="A287">
        <v>202304</v>
      </c>
      <c r="B287">
        <v>60</v>
      </c>
      <c r="C287" t="s">
        <v>23</v>
      </c>
      <c r="D287">
        <v>242000100</v>
      </c>
      <c r="E287">
        <v>479341680</v>
      </c>
      <c r="F287">
        <v>0</v>
      </c>
      <c r="G287">
        <v>0</v>
      </c>
      <c r="H287">
        <v>101666782051</v>
      </c>
      <c r="I287">
        <f t="shared" si="4"/>
        <v>102146123731</v>
      </c>
    </row>
    <row r="288" spans="1:9" x14ac:dyDescent="0.35">
      <c r="A288">
        <v>202304</v>
      </c>
      <c r="B288">
        <v>61</v>
      </c>
      <c r="C288" t="s">
        <v>24</v>
      </c>
      <c r="D288">
        <v>242000100</v>
      </c>
      <c r="E288">
        <v>0</v>
      </c>
      <c r="F288">
        <v>0</v>
      </c>
      <c r="G288">
        <v>0</v>
      </c>
      <c r="H288">
        <v>6516041843</v>
      </c>
      <c r="I288">
        <f t="shared" si="4"/>
        <v>6516041843</v>
      </c>
    </row>
    <row r="289" spans="1:9" x14ac:dyDescent="0.35">
      <c r="A289">
        <v>202304</v>
      </c>
      <c r="B289">
        <v>999</v>
      </c>
      <c r="C289" t="s">
        <v>25</v>
      </c>
      <c r="D289">
        <v>242000100</v>
      </c>
      <c r="E289">
        <v>64928694786141</v>
      </c>
      <c r="F289">
        <v>8002955340876</v>
      </c>
      <c r="G289">
        <v>1191468</v>
      </c>
      <c r="H289">
        <v>25766609896554</v>
      </c>
      <c r="I289">
        <f t="shared" si="4"/>
        <v>98698261215039</v>
      </c>
    </row>
    <row r="290" spans="1:9" x14ac:dyDescent="0.35">
      <c r="A290">
        <v>202305</v>
      </c>
      <c r="B290">
        <v>1</v>
      </c>
      <c r="C290" t="s">
        <v>8</v>
      </c>
      <c r="D290">
        <v>242000100</v>
      </c>
      <c r="E290">
        <v>11171550539116</v>
      </c>
      <c r="F290">
        <v>1807123806321</v>
      </c>
      <c r="G290">
        <v>0</v>
      </c>
      <c r="H290">
        <v>1388433784425</v>
      </c>
      <c r="I290">
        <f t="shared" si="4"/>
        <v>14367108129862</v>
      </c>
    </row>
    <row r="291" spans="1:9" x14ac:dyDescent="0.35">
      <c r="A291">
        <v>202305</v>
      </c>
      <c r="B291">
        <v>9</v>
      </c>
      <c r="C291" t="s">
        <v>9</v>
      </c>
      <c r="D291">
        <v>242000100</v>
      </c>
      <c r="E291">
        <v>1208730265123</v>
      </c>
      <c r="F291">
        <v>372540019444</v>
      </c>
      <c r="G291">
        <v>0</v>
      </c>
      <c r="H291">
        <v>189966212708</v>
      </c>
      <c r="I291">
        <f t="shared" si="4"/>
        <v>1771236497275</v>
      </c>
    </row>
    <row r="292" spans="1:9" x14ac:dyDescent="0.35">
      <c r="A292">
        <v>202305</v>
      </c>
      <c r="B292">
        <v>12</v>
      </c>
      <c r="C292" t="s">
        <v>10</v>
      </c>
      <c r="D292">
        <v>242000100</v>
      </c>
      <c r="E292">
        <v>6753841728080</v>
      </c>
      <c r="F292">
        <v>857662051205</v>
      </c>
      <c r="G292">
        <v>0</v>
      </c>
      <c r="H292">
        <v>1623964725451</v>
      </c>
      <c r="I292">
        <f t="shared" si="4"/>
        <v>9235468504736</v>
      </c>
    </row>
    <row r="293" spans="1:9" x14ac:dyDescent="0.35">
      <c r="A293">
        <v>202305</v>
      </c>
      <c r="B293">
        <v>14</v>
      </c>
      <c r="C293" t="s">
        <v>11</v>
      </c>
      <c r="D293">
        <v>242000100</v>
      </c>
      <c r="E293">
        <v>9006635457376</v>
      </c>
      <c r="F293">
        <v>595141040625</v>
      </c>
      <c r="G293">
        <v>0</v>
      </c>
      <c r="H293">
        <v>4347295562424</v>
      </c>
      <c r="I293">
        <f t="shared" si="4"/>
        <v>13949072060425</v>
      </c>
    </row>
    <row r="294" spans="1:9" x14ac:dyDescent="0.35">
      <c r="A294">
        <v>202305</v>
      </c>
      <c r="B294">
        <v>16</v>
      </c>
      <c r="C294" t="s">
        <v>12</v>
      </c>
      <c r="D294">
        <v>242000100</v>
      </c>
      <c r="E294">
        <v>9313486852694</v>
      </c>
      <c r="F294">
        <v>879751714499</v>
      </c>
      <c r="G294">
        <v>0</v>
      </c>
      <c r="H294">
        <v>9535577500270</v>
      </c>
      <c r="I294">
        <f t="shared" si="4"/>
        <v>19728816067463</v>
      </c>
    </row>
    <row r="295" spans="1:9" x14ac:dyDescent="0.35">
      <c r="A295">
        <v>202305</v>
      </c>
      <c r="B295">
        <v>28</v>
      </c>
      <c r="C295" t="s">
        <v>13</v>
      </c>
      <c r="D295">
        <v>242000100</v>
      </c>
      <c r="E295">
        <v>3356224579117</v>
      </c>
      <c r="F295">
        <v>407932344870</v>
      </c>
      <c r="G295">
        <v>0</v>
      </c>
      <c r="H295">
        <v>632984926161</v>
      </c>
      <c r="I295">
        <f t="shared" si="4"/>
        <v>4397141850148</v>
      </c>
    </row>
    <row r="296" spans="1:9" x14ac:dyDescent="0.35">
      <c r="A296">
        <v>202305</v>
      </c>
      <c r="B296">
        <v>31</v>
      </c>
      <c r="C296" t="s">
        <v>14</v>
      </c>
      <c r="D296">
        <v>242000100</v>
      </c>
      <c r="E296">
        <v>126513286993</v>
      </c>
      <c r="F296">
        <v>22916192691</v>
      </c>
      <c r="G296">
        <v>0</v>
      </c>
      <c r="H296">
        <v>268828842488</v>
      </c>
      <c r="I296">
        <f t="shared" si="4"/>
        <v>418258322172</v>
      </c>
    </row>
    <row r="297" spans="1:9" x14ac:dyDescent="0.35">
      <c r="A297">
        <v>202305</v>
      </c>
      <c r="B297">
        <v>37</v>
      </c>
      <c r="C297" t="s">
        <v>15</v>
      </c>
      <c r="D297">
        <v>242000100</v>
      </c>
      <c r="E297">
        <v>10711113684621</v>
      </c>
      <c r="F297">
        <v>1308751395282</v>
      </c>
      <c r="G297">
        <v>0</v>
      </c>
      <c r="H297">
        <v>1995550353085</v>
      </c>
      <c r="I297">
        <f t="shared" si="4"/>
        <v>14015415432988</v>
      </c>
    </row>
    <row r="298" spans="1:9" x14ac:dyDescent="0.35">
      <c r="A298">
        <v>202305</v>
      </c>
      <c r="B298">
        <v>39</v>
      </c>
      <c r="C298" t="s">
        <v>16</v>
      </c>
      <c r="D298">
        <v>242000100</v>
      </c>
      <c r="E298">
        <v>7664298565940</v>
      </c>
      <c r="F298">
        <v>1249465454436</v>
      </c>
      <c r="G298">
        <v>1195959</v>
      </c>
      <c r="H298">
        <v>3714605266645</v>
      </c>
      <c r="I298">
        <f t="shared" si="4"/>
        <v>12628370482980</v>
      </c>
    </row>
    <row r="299" spans="1:9" x14ac:dyDescent="0.35">
      <c r="A299">
        <v>202305</v>
      </c>
      <c r="B299">
        <v>41</v>
      </c>
      <c r="C299" t="s">
        <v>17</v>
      </c>
      <c r="D299">
        <v>242000100</v>
      </c>
      <c r="E299">
        <v>65779555554</v>
      </c>
      <c r="F299">
        <v>0</v>
      </c>
      <c r="G299">
        <v>0</v>
      </c>
      <c r="H299">
        <v>0</v>
      </c>
      <c r="I299">
        <f t="shared" si="4"/>
        <v>65779555554</v>
      </c>
    </row>
    <row r="300" spans="1:9" x14ac:dyDescent="0.35">
      <c r="A300">
        <v>202305</v>
      </c>
      <c r="B300">
        <v>49</v>
      </c>
      <c r="C300" t="s">
        <v>18</v>
      </c>
      <c r="D300">
        <v>242000100</v>
      </c>
      <c r="E300">
        <v>1768772868413</v>
      </c>
      <c r="F300">
        <v>259061055267</v>
      </c>
      <c r="G300">
        <v>0</v>
      </c>
      <c r="H300">
        <v>586875495337</v>
      </c>
      <c r="I300">
        <f t="shared" si="4"/>
        <v>2614709419017</v>
      </c>
    </row>
    <row r="301" spans="1:9" x14ac:dyDescent="0.35">
      <c r="A301">
        <v>202305</v>
      </c>
      <c r="B301">
        <v>51</v>
      </c>
      <c r="C301" t="s">
        <v>19</v>
      </c>
      <c r="D301">
        <v>242000100</v>
      </c>
      <c r="E301">
        <v>1459116863999</v>
      </c>
      <c r="F301">
        <v>14339537681</v>
      </c>
      <c r="G301">
        <v>0</v>
      </c>
      <c r="H301">
        <v>208077598782</v>
      </c>
      <c r="I301">
        <f t="shared" si="4"/>
        <v>1681534000462</v>
      </c>
    </row>
    <row r="302" spans="1:9" x14ac:dyDescent="0.35">
      <c r="A302">
        <v>202305</v>
      </c>
      <c r="B302">
        <v>53</v>
      </c>
      <c r="C302" t="s">
        <v>20</v>
      </c>
      <c r="D302">
        <v>242000100</v>
      </c>
      <c r="E302">
        <v>622879278364</v>
      </c>
      <c r="F302">
        <v>51206302046</v>
      </c>
      <c r="G302">
        <v>0</v>
      </c>
      <c r="H302">
        <v>13049070690</v>
      </c>
      <c r="I302">
        <f t="shared" si="4"/>
        <v>687134651100</v>
      </c>
    </row>
    <row r="303" spans="1:9" x14ac:dyDescent="0.35">
      <c r="A303">
        <v>202305</v>
      </c>
      <c r="B303">
        <v>55</v>
      </c>
      <c r="C303" t="s">
        <v>21</v>
      </c>
      <c r="D303">
        <v>242000100</v>
      </c>
      <c r="E303">
        <v>2013465908575</v>
      </c>
      <c r="F303">
        <v>137515579845</v>
      </c>
      <c r="G303">
        <v>0</v>
      </c>
      <c r="H303">
        <v>479829346158</v>
      </c>
      <c r="I303">
        <f t="shared" si="4"/>
        <v>2630810834578</v>
      </c>
    </row>
    <row r="304" spans="1:9" x14ac:dyDescent="0.35">
      <c r="A304">
        <v>202305</v>
      </c>
      <c r="B304">
        <v>59</v>
      </c>
      <c r="C304" t="s">
        <v>22</v>
      </c>
      <c r="D304">
        <v>242000100</v>
      </c>
      <c r="E304">
        <v>531756654941</v>
      </c>
      <c r="F304">
        <v>52293059995</v>
      </c>
      <c r="G304">
        <v>0</v>
      </c>
      <c r="H304">
        <v>279384031148</v>
      </c>
      <c r="I304">
        <f t="shared" si="4"/>
        <v>863433746084</v>
      </c>
    </row>
    <row r="305" spans="1:9" x14ac:dyDescent="0.35">
      <c r="A305">
        <v>202305</v>
      </c>
      <c r="B305">
        <v>60</v>
      </c>
      <c r="C305" t="s">
        <v>23</v>
      </c>
      <c r="D305">
        <v>242000100</v>
      </c>
      <c r="E305">
        <v>0</v>
      </c>
      <c r="F305">
        <v>0</v>
      </c>
      <c r="G305">
        <v>0</v>
      </c>
      <c r="H305">
        <v>107685547389</v>
      </c>
      <c r="I305">
        <f t="shared" si="4"/>
        <v>107685547389</v>
      </c>
    </row>
    <row r="306" spans="1:9" x14ac:dyDescent="0.35">
      <c r="A306">
        <v>202305</v>
      </c>
      <c r="B306">
        <v>61</v>
      </c>
      <c r="C306" t="s">
        <v>24</v>
      </c>
      <c r="D306">
        <v>242000100</v>
      </c>
      <c r="E306">
        <v>0</v>
      </c>
      <c r="F306">
        <v>0</v>
      </c>
      <c r="G306">
        <v>0</v>
      </c>
      <c r="H306">
        <v>2679984883</v>
      </c>
      <c r="I306">
        <f t="shared" si="4"/>
        <v>2679984883</v>
      </c>
    </row>
    <row r="307" spans="1:9" x14ac:dyDescent="0.35">
      <c r="A307">
        <v>202305</v>
      </c>
      <c r="B307">
        <v>999</v>
      </c>
      <c r="C307" t="s">
        <v>25</v>
      </c>
      <c r="D307">
        <v>242000100</v>
      </c>
      <c r="E307">
        <v>65774166088906</v>
      </c>
      <c r="F307">
        <v>8015699554207</v>
      </c>
      <c r="G307">
        <v>1195959</v>
      </c>
      <c r="H307">
        <v>25374788248044</v>
      </c>
      <c r="I307">
        <f t="shared" si="4"/>
        <v>99164655087116</v>
      </c>
    </row>
    <row r="308" spans="1:9" x14ac:dyDescent="0.35">
      <c r="A308">
        <v>202306</v>
      </c>
      <c r="B308">
        <v>1</v>
      </c>
      <c r="C308" t="s">
        <v>8</v>
      </c>
      <c r="D308">
        <v>242000100</v>
      </c>
      <c r="E308">
        <v>11408381232035</v>
      </c>
      <c r="F308">
        <v>1899296440607</v>
      </c>
      <c r="G308">
        <v>0</v>
      </c>
      <c r="H308">
        <v>1427655796743</v>
      </c>
      <c r="I308">
        <f t="shared" si="4"/>
        <v>14735333469385</v>
      </c>
    </row>
    <row r="309" spans="1:9" x14ac:dyDescent="0.35">
      <c r="A309">
        <v>202306</v>
      </c>
      <c r="B309">
        <v>9</v>
      </c>
      <c r="C309" t="s">
        <v>9</v>
      </c>
      <c r="D309">
        <v>242000100</v>
      </c>
      <c r="E309">
        <v>1252753722926</v>
      </c>
      <c r="F309">
        <v>378467678979</v>
      </c>
      <c r="G309">
        <v>0</v>
      </c>
      <c r="H309">
        <v>166912135894</v>
      </c>
      <c r="I309">
        <f t="shared" si="4"/>
        <v>1798133537799</v>
      </c>
    </row>
    <row r="310" spans="1:9" x14ac:dyDescent="0.35">
      <c r="A310">
        <v>202306</v>
      </c>
      <c r="B310">
        <v>12</v>
      </c>
      <c r="C310" t="s">
        <v>10</v>
      </c>
      <c r="D310">
        <v>242000100</v>
      </c>
      <c r="E310">
        <v>6915389012583</v>
      </c>
      <c r="F310">
        <v>861104144820</v>
      </c>
      <c r="G310">
        <v>0</v>
      </c>
      <c r="H310">
        <v>1600405136627</v>
      </c>
      <c r="I310">
        <f t="shared" si="4"/>
        <v>9376898294030</v>
      </c>
    </row>
    <row r="311" spans="1:9" x14ac:dyDescent="0.35">
      <c r="A311">
        <v>202306</v>
      </c>
      <c r="B311">
        <v>14</v>
      </c>
      <c r="C311" t="s">
        <v>11</v>
      </c>
      <c r="D311">
        <v>242000100</v>
      </c>
      <c r="E311">
        <v>9181295902249</v>
      </c>
      <c r="F311">
        <v>559273495970</v>
      </c>
      <c r="G311">
        <v>0</v>
      </c>
      <c r="H311">
        <v>3757477010179</v>
      </c>
      <c r="I311">
        <f t="shared" si="4"/>
        <v>13498046408398</v>
      </c>
    </row>
    <row r="312" spans="1:9" x14ac:dyDescent="0.35">
      <c r="A312">
        <v>202306</v>
      </c>
      <c r="B312">
        <v>16</v>
      </c>
      <c r="C312" t="s">
        <v>12</v>
      </c>
      <c r="D312">
        <v>242000100</v>
      </c>
      <c r="E312">
        <v>9563064143032</v>
      </c>
      <c r="F312">
        <v>987382157637</v>
      </c>
      <c r="G312">
        <v>0</v>
      </c>
      <c r="H312">
        <v>9606471420124</v>
      </c>
      <c r="I312">
        <f t="shared" si="4"/>
        <v>20156917720793</v>
      </c>
    </row>
    <row r="313" spans="1:9" x14ac:dyDescent="0.35">
      <c r="A313">
        <v>202306</v>
      </c>
      <c r="B313">
        <v>28</v>
      </c>
      <c r="C313" t="s">
        <v>13</v>
      </c>
      <c r="D313">
        <v>242000100</v>
      </c>
      <c r="E313">
        <v>3490169201985</v>
      </c>
      <c r="F313">
        <v>401971130136</v>
      </c>
      <c r="G313">
        <v>0</v>
      </c>
      <c r="H313">
        <v>657857145367</v>
      </c>
      <c r="I313">
        <f t="shared" si="4"/>
        <v>4549997477488</v>
      </c>
    </row>
    <row r="314" spans="1:9" x14ac:dyDescent="0.35">
      <c r="A314">
        <v>202306</v>
      </c>
      <c r="B314">
        <v>31</v>
      </c>
      <c r="C314" t="s">
        <v>14</v>
      </c>
      <c r="D314">
        <v>242000100</v>
      </c>
      <c r="E314">
        <v>94142845287</v>
      </c>
      <c r="F314">
        <v>22933283171</v>
      </c>
      <c r="G314">
        <v>0</v>
      </c>
      <c r="H314">
        <v>186958629256</v>
      </c>
      <c r="I314">
        <f t="shared" si="4"/>
        <v>304034757714</v>
      </c>
    </row>
    <row r="315" spans="1:9" x14ac:dyDescent="0.35">
      <c r="A315">
        <v>202306</v>
      </c>
      <c r="B315">
        <v>37</v>
      </c>
      <c r="C315" t="s">
        <v>15</v>
      </c>
      <c r="D315">
        <v>242000100</v>
      </c>
      <c r="E315">
        <v>11163149760251</v>
      </c>
      <c r="F315">
        <v>1247935374924</v>
      </c>
      <c r="G315">
        <v>0</v>
      </c>
      <c r="H315">
        <v>2282440298597</v>
      </c>
      <c r="I315">
        <f t="shared" si="4"/>
        <v>14693525433772</v>
      </c>
    </row>
    <row r="316" spans="1:9" x14ac:dyDescent="0.35">
      <c r="A316">
        <v>202306</v>
      </c>
      <c r="B316">
        <v>39</v>
      </c>
      <c r="C316" t="s">
        <v>16</v>
      </c>
      <c r="D316">
        <v>242000100</v>
      </c>
      <c r="E316">
        <v>7694411850936</v>
      </c>
      <c r="F316">
        <v>1258489429310</v>
      </c>
      <c r="G316">
        <v>1195079</v>
      </c>
      <c r="H316">
        <v>3799086153907</v>
      </c>
      <c r="I316">
        <f t="shared" si="4"/>
        <v>12751988629232</v>
      </c>
    </row>
    <row r="317" spans="1:9" x14ac:dyDescent="0.35">
      <c r="A317">
        <v>202306</v>
      </c>
      <c r="B317">
        <v>41</v>
      </c>
      <c r="C317" t="s">
        <v>17</v>
      </c>
      <c r="D317">
        <v>242000100</v>
      </c>
      <c r="E317">
        <v>65523611110</v>
      </c>
      <c r="F317">
        <v>0</v>
      </c>
      <c r="G317">
        <v>0</v>
      </c>
      <c r="H317">
        <v>314377545370</v>
      </c>
      <c r="I317">
        <f t="shared" si="4"/>
        <v>379901156480</v>
      </c>
    </row>
    <row r="318" spans="1:9" x14ac:dyDescent="0.35">
      <c r="A318">
        <v>202306</v>
      </c>
      <c r="B318">
        <v>49</v>
      </c>
      <c r="C318" t="s">
        <v>18</v>
      </c>
      <c r="D318">
        <v>242000100</v>
      </c>
      <c r="E318">
        <v>1820007116742</v>
      </c>
      <c r="F318">
        <v>264439799735</v>
      </c>
      <c r="G318">
        <v>0</v>
      </c>
      <c r="H318">
        <v>562009124837</v>
      </c>
      <c r="I318">
        <f t="shared" si="4"/>
        <v>2646456041314</v>
      </c>
    </row>
    <row r="319" spans="1:9" x14ac:dyDescent="0.35">
      <c r="A319">
        <v>202306</v>
      </c>
      <c r="B319">
        <v>51</v>
      </c>
      <c r="C319" t="s">
        <v>19</v>
      </c>
      <c r="D319">
        <v>242000100</v>
      </c>
      <c r="E319">
        <v>1516806674002</v>
      </c>
      <c r="F319">
        <v>23172304010</v>
      </c>
      <c r="G319">
        <v>0</v>
      </c>
      <c r="H319">
        <v>236213899826</v>
      </c>
      <c r="I319">
        <f t="shared" si="4"/>
        <v>1776192877838</v>
      </c>
    </row>
    <row r="320" spans="1:9" x14ac:dyDescent="0.35">
      <c r="A320">
        <v>202306</v>
      </c>
      <c r="B320">
        <v>53</v>
      </c>
      <c r="C320" t="s">
        <v>20</v>
      </c>
      <c r="D320">
        <v>242000100</v>
      </c>
      <c r="E320">
        <v>608059431141</v>
      </c>
      <c r="F320">
        <v>37009096214</v>
      </c>
      <c r="G320">
        <v>0</v>
      </c>
      <c r="H320">
        <v>12982583534</v>
      </c>
      <c r="I320">
        <f t="shared" si="4"/>
        <v>658051110889</v>
      </c>
    </row>
    <row r="321" spans="1:9" x14ac:dyDescent="0.35">
      <c r="A321">
        <v>202306</v>
      </c>
      <c r="B321">
        <v>55</v>
      </c>
      <c r="C321" t="s">
        <v>21</v>
      </c>
      <c r="D321">
        <v>242000100</v>
      </c>
      <c r="E321">
        <v>2149548599943</v>
      </c>
      <c r="F321">
        <v>152733695699</v>
      </c>
      <c r="G321">
        <v>0</v>
      </c>
      <c r="H321">
        <v>415083804634</v>
      </c>
      <c r="I321">
        <f t="shared" si="4"/>
        <v>2717366100276</v>
      </c>
    </row>
    <row r="322" spans="1:9" x14ac:dyDescent="0.35">
      <c r="A322">
        <v>202306</v>
      </c>
      <c r="B322">
        <v>59</v>
      </c>
      <c r="C322" t="s">
        <v>22</v>
      </c>
      <c r="D322">
        <v>242000100</v>
      </c>
      <c r="E322">
        <v>576171415876</v>
      </c>
      <c r="F322">
        <v>67875194888</v>
      </c>
      <c r="G322">
        <v>0</v>
      </c>
      <c r="H322">
        <v>279673275874</v>
      </c>
      <c r="I322">
        <f t="shared" si="4"/>
        <v>923719886638</v>
      </c>
    </row>
    <row r="323" spans="1:9" x14ac:dyDescent="0.35">
      <c r="A323">
        <v>202306</v>
      </c>
      <c r="B323">
        <v>60</v>
      </c>
      <c r="C323" t="s">
        <v>23</v>
      </c>
      <c r="D323">
        <v>242000100</v>
      </c>
      <c r="E323">
        <v>10383148600</v>
      </c>
      <c r="F323">
        <v>0</v>
      </c>
      <c r="G323">
        <v>0</v>
      </c>
      <c r="H323">
        <v>96052181477</v>
      </c>
      <c r="I323">
        <f t="shared" ref="I323:I343" si="5">E323+F323+G323+H323</f>
        <v>106435330077</v>
      </c>
    </row>
    <row r="324" spans="1:9" x14ac:dyDescent="0.35">
      <c r="A324">
        <v>202306</v>
      </c>
      <c r="B324">
        <v>61</v>
      </c>
      <c r="C324" t="s">
        <v>24</v>
      </c>
      <c r="D324">
        <v>242000100</v>
      </c>
      <c r="E324">
        <v>0</v>
      </c>
      <c r="F324">
        <v>0</v>
      </c>
      <c r="G324">
        <v>0</v>
      </c>
      <c r="H324">
        <v>400780136</v>
      </c>
      <c r="I324">
        <f t="shared" si="5"/>
        <v>400780136</v>
      </c>
    </row>
    <row r="325" spans="1:9" x14ac:dyDescent="0.35">
      <c r="A325">
        <v>202306</v>
      </c>
      <c r="B325">
        <v>999</v>
      </c>
      <c r="C325" t="s">
        <v>25</v>
      </c>
      <c r="D325">
        <v>242000100</v>
      </c>
      <c r="E325">
        <v>67509257668698</v>
      </c>
      <c r="F325">
        <v>8162083226100</v>
      </c>
      <c r="G325">
        <v>1195079</v>
      </c>
      <c r="H325">
        <v>25402056922382</v>
      </c>
      <c r="I325">
        <f t="shared" si="5"/>
        <v>101073399012259</v>
      </c>
    </row>
    <row r="326" spans="1:9" x14ac:dyDescent="0.35">
      <c r="A326">
        <v>202307</v>
      </c>
      <c r="B326">
        <v>1</v>
      </c>
      <c r="C326" t="s">
        <v>8</v>
      </c>
      <c r="D326">
        <v>242000100</v>
      </c>
      <c r="E326">
        <v>11528271170915</v>
      </c>
      <c r="F326">
        <v>1769565083015</v>
      </c>
      <c r="G326">
        <v>0</v>
      </c>
      <c r="H326">
        <v>1507225569799</v>
      </c>
      <c r="I326">
        <f t="shared" si="5"/>
        <v>14805061823729</v>
      </c>
    </row>
    <row r="327" spans="1:9" x14ac:dyDescent="0.35">
      <c r="A327">
        <v>202307</v>
      </c>
      <c r="B327">
        <v>9</v>
      </c>
      <c r="C327" t="s">
        <v>9</v>
      </c>
      <c r="D327">
        <v>242000100</v>
      </c>
      <c r="E327">
        <v>1259063115707</v>
      </c>
      <c r="F327">
        <v>355408362770</v>
      </c>
      <c r="G327">
        <v>0</v>
      </c>
      <c r="H327">
        <v>180631183042</v>
      </c>
      <c r="I327">
        <f t="shared" si="5"/>
        <v>1795102661519</v>
      </c>
    </row>
    <row r="328" spans="1:9" x14ac:dyDescent="0.35">
      <c r="A328">
        <v>202307</v>
      </c>
      <c r="B328">
        <v>12</v>
      </c>
      <c r="C328" t="s">
        <v>10</v>
      </c>
      <c r="D328">
        <v>242000100</v>
      </c>
      <c r="E328">
        <v>7049327497777</v>
      </c>
      <c r="F328">
        <v>846559008206</v>
      </c>
      <c r="G328">
        <v>0</v>
      </c>
      <c r="H328">
        <v>1533412238642</v>
      </c>
      <c r="I328">
        <f t="shared" si="5"/>
        <v>9429298744625</v>
      </c>
    </row>
    <row r="329" spans="1:9" x14ac:dyDescent="0.35">
      <c r="A329">
        <v>202307</v>
      </c>
      <c r="B329">
        <v>14</v>
      </c>
      <c r="C329" t="s">
        <v>11</v>
      </c>
      <c r="D329">
        <v>242000100</v>
      </c>
      <c r="E329">
        <v>9279274869779</v>
      </c>
      <c r="F329">
        <v>562384976532</v>
      </c>
      <c r="G329">
        <v>0</v>
      </c>
      <c r="H329">
        <v>4019694773497</v>
      </c>
      <c r="I329">
        <f t="shared" si="5"/>
        <v>13861354619808</v>
      </c>
    </row>
    <row r="330" spans="1:9" x14ac:dyDescent="0.35">
      <c r="A330">
        <v>202307</v>
      </c>
      <c r="B330">
        <v>16</v>
      </c>
      <c r="C330" t="s">
        <v>12</v>
      </c>
      <c r="D330">
        <v>242000100</v>
      </c>
      <c r="E330">
        <v>10039915856126</v>
      </c>
      <c r="F330">
        <v>890615220517</v>
      </c>
      <c r="G330">
        <v>0</v>
      </c>
      <c r="H330">
        <v>10225031933872</v>
      </c>
      <c r="I330">
        <f t="shared" si="5"/>
        <v>21155563010515</v>
      </c>
    </row>
    <row r="331" spans="1:9" x14ac:dyDescent="0.35">
      <c r="A331">
        <v>202307</v>
      </c>
      <c r="B331">
        <v>28</v>
      </c>
      <c r="C331" t="s">
        <v>13</v>
      </c>
      <c r="D331">
        <v>242000100</v>
      </c>
      <c r="E331">
        <v>3628601685953</v>
      </c>
      <c r="F331">
        <v>389212417425</v>
      </c>
      <c r="G331">
        <v>0</v>
      </c>
      <c r="H331">
        <v>719726040597</v>
      </c>
      <c r="I331">
        <f t="shared" si="5"/>
        <v>4737540143975</v>
      </c>
    </row>
    <row r="332" spans="1:9" x14ac:dyDescent="0.35">
      <c r="A332">
        <v>202307</v>
      </c>
      <c r="B332">
        <v>31</v>
      </c>
      <c r="C332" t="s">
        <v>14</v>
      </c>
      <c r="D332">
        <v>242000100</v>
      </c>
      <c r="E332">
        <v>155331147964</v>
      </c>
      <c r="F332">
        <v>22978841536</v>
      </c>
      <c r="G332">
        <v>0</v>
      </c>
      <c r="H332">
        <v>180167297118</v>
      </c>
      <c r="I332">
        <f t="shared" si="5"/>
        <v>358477286618</v>
      </c>
    </row>
    <row r="333" spans="1:9" x14ac:dyDescent="0.35">
      <c r="A333">
        <v>202307</v>
      </c>
      <c r="B333">
        <v>37</v>
      </c>
      <c r="C333" t="s">
        <v>15</v>
      </c>
      <c r="D333">
        <v>242000100</v>
      </c>
      <c r="E333">
        <v>11379829790300</v>
      </c>
      <c r="F333">
        <v>1080447763858</v>
      </c>
      <c r="G333">
        <v>0</v>
      </c>
      <c r="H333">
        <v>2545804270331</v>
      </c>
      <c r="I333">
        <f t="shared" si="5"/>
        <v>15006081824489</v>
      </c>
    </row>
    <row r="334" spans="1:9" x14ac:dyDescent="0.35">
      <c r="A334">
        <v>202307</v>
      </c>
      <c r="B334">
        <v>39</v>
      </c>
      <c r="C334" t="s">
        <v>16</v>
      </c>
      <c r="D334">
        <v>242000100</v>
      </c>
      <c r="E334">
        <v>7549866501246</v>
      </c>
      <c r="F334">
        <v>1179263871489</v>
      </c>
      <c r="G334">
        <v>1233872</v>
      </c>
      <c r="H334">
        <v>3966629068876</v>
      </c>
      <c r="I334">
        <f t="shared" si="5"/>
        <v>12695760675483</v>
      </c>
    </row>
    <row r="335" spans="1:9" x14ac:dyDescent="0.35">
      <c r="A335">
        <v>202307</v>
      </c>
      <c r="B335">
        <v>41</v>
      </c>
      <c r="C335" t="s">
        <v>17</v>
      </c>
      <c r="D335">
        <v>242000100</v>
      </c>
      <c r="E335">
        <v>66083333332</v>
      </c>
      <c r="F335">
        <v>0</v>
      </c>
      <c r="G335">
        <v>0</v>
      </c>
      <c r="H335">
        <v>0</v>
      </c>
      <c r="I335">
        <f t="shared" si="5"/>
        <v>66083333332</v>
      </c>
    </row>
    <row r="336" spans="1:9" x14ac:dyDescent="0.35">
      <c r="A336">
        <v>202307</v>
      </c>
      <c r="B336">
        <v>49</v>
      </c>
      <c r="C336" t="s">
        <v>18</v>
      </c>
      <c r="D336">
        <v>242000100</v>
      </c>
      <c r="E336">
        <v>1846469660455</v>
      </c>
      <c r="F336">
        <v>230835267778</v>
      </c>
      <c r="G336">
        <v>0</v>
      </c>
      <c r="H336">
        <v>589350780020</v>
      </c>
      <c r="I336">
        <f t="shared" si="5"/>
        <v>2666655708253</v>
      </c>
    </row>
    <row r="337" spans="1:9" x14ac:dyDescent="0.35">
      <c r="A337">
        <v>202307</v>
      </c>
      <c r="B337">
        <v>51</v>
      </c>
      <c r="C337" t="s">
        <v>19</v>
      </c>
      <c r="D337">
        <v>242000100</v>
      </c>
      <c r="E337">
        <v>1576952006859</v>
      </c>
      <c r="F337">
        <v>22739203994</v>
      </c>
      <c r="G337">
        <v>0</v>
      </c>
      <c r="H337">
        <v>215203169434</v>
      </c>
      <c r="I337">
        <f t="shared" si="5"/>
        <v>1814894380287</v>
      </c>
    </row>
    <row r="338" spans="1:9" x14ac:dyDescent="0.35">
      <c r="A338">
        <v>202307</v>
      </c>
      <c r="B338">
        <v>53</v>
      </c>
      <c r="C338" t="s">
        <v>20</v>
      </c>
      <c r="D338">
        <v>242000100</v>
      </c>
      <c r="E338">
        <v>572015972209</v>
      </c>
      <c r="F338">
        <v>34208432925</v>
      </c>
      <c r="G338">
        <v>0</v>
      </c>
      <c r="H338">
        <v>13710800662</v>
      </c>
      <c r="I338">
        <f t="shared" si="5"/>
        <v>619935205796</v>
      </c>
    </row>
    <row r="339" spans="1:9" x14ac:dyDescent="0.35">
      <c r="A339">
        <v>202307</v>
      </c>
      <c r="B339">
        <v>55</v>
      </c>
      <c r="C339" t="s">
        <v>21</v>
      </c>
      <c r="D339">
        <v>242000100</v>
      </c>
      <c r="E339">
        <v>2340949723885</v>
      </c>
      <c r="F339">
        <v>114399771149</v>
      </c>
      <c r="G339">
        <v>0</v>
      </c>
      <c r="H339">
        <v>471344595136</v>
      </c>
      <c r="I339">
        <f t="shared" si="5"/>
        <v>2926694090170</v>
      </c>
    </row>
    <row r="340" spans="1:9" x14ac:dyDescent="0.35">
      <c r="A340">
        <v>202307</v>
      </c>
      <c r="B340">
        <v>59</v>
      </c>
      <c r="C340" t="s">
        <v>22</v>
      </c>
      <c r="D340">
        <v>242000100</v>
      </c>
      <c r="E340">
        <v>568577546183</v>
      </c>
      <c r="F340">
        <v>70813058619</v>
      </c>
      <c r="G340">
        <v>0</v>
      </c>
      <c r="H340">
        <v>285934379704</v>
      </c>
      <c r="I340">
        <f t="shared" si="5"/>
        <v>925324984506</v>
      </c>
    </row>
    <row r="341" spans="1:9" x14ac:dyDescent="0.35">
      <c r="A341">
        <v>202307</v>
      </c>
      <c r="B341">
        <v>60</v>
      </c>
      <c r="C341" t="s">
        <v>23</v>
      </c>
      <c r="D341">
        <v>242000100</v>
      </c>
      <c r="E341">
        <v>1239807540</v>
      </c>
      <c r="F341">
        <v>10457887555</v>
      </c>
      <c r="G341">
        <v>0</v>
      </c>
      <c r="H341">
        <v>105780767248</v>
      </c>
      <c r="I341">
        <f t="shared" si="5"/>
        <v>117478462343</v>
      </c>
    </row>
    <row r="342" spans="1:9" x14ac:dyDescent="0.35">
      <c r="A342">
        <v>202307</v>
      </c>
      <c r="B342">
        <v>61</v>
      </c>
      <c r="C342" t="s">
        <v>24</v>
      </c>
      <c r="D342">
        <v>242000100</v>
      </c>
      <c r="E342">
        <v>0</v>
      </c>
      <c r="F342">
        <v>0</v>
      </c>
      <c r="G342">
        <v>0</v>
      </c>
      <c r="H342">
        <v>0</v>
      </c>
      <c r="I342">
        <f t="shared" si="5"/>
        <v>0</v>
      </c>
    </row>
    <row r="343" spans="1:9" x14ac:dyDescent="0.35">
      <c r="A343">
        <v>202307</v>
      </c>
      <c r="B343">
        <v>999</v>
      </c>
      <c r="C343" t="s">
        <v>25</v>
      </c>
      <c r="D343">
        <v>242000100</v>
      </c>
      <c r="E343">
        <v>68841769686230</v>
      </c>
      <c r="F343">
        <v>7579889167368</v>
      </c>
      <c r="G343">
        <v>1233872</v>
      </c>
      <c r="H343">
        <v>26559646867978</v>
      </c>
      <c r="I343">
        <f t="shared" si="5"/>
        <v>102981306955448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0F0-CA15-4155-B367-A09EF2BDE947}">
  <dimension ref="A1:B23"/>
  <sheetViews>
    <sheetView workbookViewId="0">
      <selection activeCell="H20" sqref="H20"/>
    </sheetView>
  </sheetViews>
  <sheetFormatPr baseColWidth="10" defaultRowHeight="14.5" x14ac:dyDescent="0.35"/>
  <cols>
    <col min="1" max="1" width="17.1796875" bestFit="1" customWidth="1"/>
    <col min="2" max="2" width="27.08984375" bestFit="1" customWidth="1"/>
  </cols>
  <sheetData>
    <row r="1" spans="1:2" x14ac:dyDescent="0.35">
      <c r="A1" s="1" t="s">
        <v>2</v>
      </c>
      <c r="B1" t="s">
        <v>25</v>
      </c>
    </row>
    <row r="3" spans="1:2" x14ac:dyDescent="0.35">
      <c r="A3" s="1" t="s">
        <v>27</v>
      </c>
      <c r="B3" t="s">
        <v>29</v>
      </c>
    </row>
    <row r="4" spans="1:2" x14ac:dyDescent="0.35">
      <c r="A4" s="2">
        <v>202201</v>
      </c>
      <c r="B4" s="3">
        <v>64596834898823</v>
      </c>
    </row>
    <row r="5" spans="1:2" x14ac:dyDescent="0.35">
      <c r="A5" s="2">
        <v>202202</v>
      </c>
      <c r="B5" s="3">
        <v>65787754740974</v>
      </c>
    </row>
    <row r="6" spans="1:2" x14ac:dyDescent="0.35">
      <c r="A6" s="2">
        <v>202203</v>
      </c>
      <c r="B6" s="3">
        <v>69755574325327</v>
      </c>
    </row>
    <row r="7" spans="1:2" x14ac:dyDescent="0.35">
      <c r="A7" s="2">
        <v>202204</v>
      </c>
      <c r="B7" s="3">
        <v>71226998718754</v>
      </c>
    </row>
    <row r="8" spans="1:2" x14ac:dyDescent="0.35">
      <c r="A8" s="2">
        <v>202205</v>
      </c>
      <c r="B8" s="3">
        <v>75703064993537</v>
      </c>
    </row>
    <row r="9" spans="1:2" x14ac:dyDescent="0.35">
      <c r="A9" s="2">
        <v>202206</v>
      </c>
      <c r="B9" s="3">
        <v>79413620835892</v>
      </c>
    </row>
    <row r="10" spans="1:2" x14ac:dyDescent="0.35">
      <c r="A10" s="2">
        <v>202207</v>
      </c>
      <c r="B10" s="3">
        <v>83020830845728</v>
      </c>
    </row>
    <row r="11" spans="1:2" x14ac:dyDescent="0.35">
      <c r="A11" s="2">
        <v>202208</v>
      </c>
      <c r="B11" s="3">
        <v>86695883851887</v>
      </c>
    </row>
    <row r="12" spans="1:2" x14ac:dyDescent="0.35">
      <c r="A12" s="2">
        <v>202209</v>
      </c>
      <c r="B12" s="3">
        <v>88717714999497</v>
      </c>
    </row>
    <row r="13" spans="1:2" x14ac:dyDescent="0.35">
      <c r="A13" s="2">
        <v>202210</v>
      </c>
      <c r="B13" s="3">
        <v>92196745310247</v>
      </c>
    </row>
    <row r="14" spans="1:2" x14ac:dyDescent="0.35">
      <c r="A14" s="2">
        <v>202211</v>
      </c>
      <c r="B14" s="3">
        <v>94563806959460</v>
      </c>
    </row>
    <row r="15" spans="1:2" x14ac:dyDescent="0.35">
      <c r="A15" s="2">
        <v>202212</v>
      </c>
      <c r="B15" s="3">
        <v>94381362879360</v>
      </c>
    </row>
    <row r="16" spans="1:2" x14ac:dyDescent="0.35">
      <c r="A16" s="2">
        <v>202301</v>
      </c>
      <c r="B16" s="3">
        <v>94593312694995</v>
      </c>
    </row>
    <row r="17" spans="1:2" x14ac:dyDescent="0.35">
      <c r="A17" s="2">
        <v>202302</v>
      </c>
      <c r="B17" s="3">
        <v>97840280600996</v>
      </c>
    </row>
    <row r="18" spans="1:2" x14ac:dyDescent="0.35">
      <c r="A18" s="2">
        <v>202303</v>
      </c>
      <c r="B18" s="3">
        <v>98863018197203</v>
      </c>
    </row>
    <row r="19" spans="1:2" x14ac:dyDescent="0.35">
      <c r="A19" s="2">
        <v>202304</v>
      </c>
      <c r="B19" s="3">
        <v>98698261215039</v>
      </c>
    </row>
    <row r="20" spans="1:2" x14ac:dyDescent="0.35">
      <c r="A20" s="2">
        <v>202305</v>
      </c>
      <c r="B20" s="3">
        <v>99164655087116</v>
      </c>
    </row>
    <row r="21" spans="1:2" x14ac:dyDescent="0.35">
      <c r="A21" s="2">
        <v>202306</v>
      </c>
      <c r="B21" s="3">
        <v>101073399012259</v>
      </c>
    </row>
    <row r="22" spans="1:2" x14ac:dyDescent="0.35">
      <c r="A22" s="2">
        <v>202307</v>
      </c>
      <c r="B22" s="3">
        <v>102981306955448</v>
      </c>
    </row>
    <row r="23" spans="1:2" x14ac:dyDescent="0.35">
      <c r="A23" s="2" t="s">
        <v>28</v>
      </c>
      <c r="B23" s="3">
        <v>1659274427122542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cmf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David Valenzuela Tapia</dc:creator>
  <cp:lastModifiedBy>Sebastian David Valenzuela Tapia</cp:lastModifiedBy>
  <dcterms:created xsi:type="dcterms:W3CDTF">2023-09-11T15:20:25Z</dcterms:created>
  <dcterms:modified xsi:type="dcterms:W3CDTF">2023-09-11T20:55:25Z</dcterms:modified>
</cp:coreProperties>
</file>