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Code\hype\BENCHMARKS\client\react\"/>
    </mc:Choice>
  </mc:AlternateContent>
  <xr:revisionPtr revIDLastSave="0" documentId="13_ncr:1_{40D78CA6-520F-4ECC-A9D2-BC14213118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formance metrics (raw data)" sheetId="1" r:id="rId1"/>
    <sheet name="Bundle size (production buil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<sst xmlns="http://schemas.openxmlformats.org/spreadsheetml/2006/main" count="68" uniqueCount="37">
  <si>
    <t>Metric</t>
  </si>
  <si>
    <t>Notes</t>
  </si>
  <si>
    <t>Initial load, no cache</t>
  </si>
  <si>
    <t>After DOMContentLoaded</t>
  </si>
  <si>
    <t>Click on post title</t>
  </si>
  <si>
    <t>Scrolling 500 posts</t>
  </si>
  <si>
    <t>From /posts to /posts/:id</t>
  </si>
  <si>
    <t>MB, after 5 sec runtime</t>
  </si>
  <si>
    <t>GET /posts/:id, no cache</t>
  </si>
  <si>
    <t>Sorting change</t>
  </si>
  <si>
    <t>Memory usage (MB)</t>
  </si>
  <si>
    <t>Loading speed (msec)</t>
  </si>
  <si>
    <t>TTI (Time-to-Interactive, msec)</t>
  </si>
  <si>
    <t>Scrolling 50 posts</t>
  </si>
  <si>
    <t>Scrolling 5000 posts</t>
  </si>
  <si>
    <t>зависит от герцовки монитора</t>
  </si>
  <si>
    <t>FPS in scrolling (n)</t>
  </si>
  <si>
    <t>Route transition speed (msec)</t>
  </si>
  <si>
    <t>Event handling latency (msec)</t>
  </si>
  <si>
    <t>API response time (msec)</t>
  </si>
  <si>
    <t>ReRender performance (msec)</t>
  </si>
  <si>
    <t>Test 1st</t>
  </si>
  <si>
    <t>Test 2nd</t>
  </si>
  <si>
    <t>Test 3rd</t>
  </si>
  <si>
    <t>Test 4th</t>
  </si>
  <si>
    <t>Test 5th</t>
  </si>
  <si>
    <t>Test, result avg</t>
  </si>
  <si>
    <t>Standart deviation</t>
  </si>
  <si>
    <t>Min</t>
  </si>
  <si>
    <t>Max</t>
  </si>
  <si>
    <t>Number of posts, n</t>
  </si>
  <si>
    <t>Bundle type</t>
  </si>
  <si>
    <t>combined</t>
  </si>
  <si>
    <t>Size (KB)</t>
  </si>
  <si>
    <t>build/static/js/main</t>
  </si>
  <si>
    <t>build/static/js/chunks</t>
  </si>
  <si>
    <t>npm run build, npm run 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</si>
</sst>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M5" sqref="M5"/>
    </sheetView>
  </sheetViews>
  <sheetFormatPr defaultRowHeight="14.4" x14ac:dyDescent="0.3"/>
  <cols>
    <col min="1" max="1" width="26.5546875" bestFit="1" customWidth="1"/>
    <col min="2" max="2" width="17.33203125" bestFit="1" customWidth="1"/>
    <col min="3" max="3" width="8" bestFit="1" customWidth="1"/>
    <col min="4" max="4" width="8.109375" bestFit="1" customWidth="1"/>
    <col min="5" max="6" width="8" bestFit="1" customWidth="1"/>
    <col min="7" max="7" width="7.6640625" bestFit="1" customWidth="1"/>
    <col min="8" max="8" width="13.6640625" bestFit="1" customWidth="1"/>
    <col min="9" max="9" width="16.6640625" bestFit="1" customWidth="1"/>
    <col min="10" max="10" width="7" bestFit="1" customWidth="1"/>
    <col min="11" max="11" width="8" bestFit="1" customWidth="1"/>
    <col min="12" max="12" width="22.6640625" bestFit="1" customWidth="1"/>
    <col min="13" max="13" width="27.88671875" bestFit="1" customWidth="1"/>
  </cols>
  <sheetData>
    <row r="1" spans="1:13" x14ac:dyDescent="0.3">
      <c r="A1" s="1" t="s">
        <v>0</v>
      </c>
      <c r="B1" s="1" t="s">
        <v>30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</v>
      </c>
    </row>
    <row r="2" spans="1:13" x14ac:dyDescent="0.3">
      <c r="A2" s="2" t="s">
        <v>11</v>
      </c>
      <c r="B2" s="2">
        <v>50</v>
      </c>
      <c r="C2" s="2">
        <v>1.1000000000000001</v>
      </c>
      <c r="D2" s="2">
        <v>1.1000000000000001</v>
      </c>
      <c r="E2" s="2">
        <v>1.1000000000000001</v>
      </c>
      <c r="F2" s="2">
        <v>1</v>
      </c>
      <c r="G2" s="2">
        <v>1.1000000000000001</v>
      </c>
      <c r="H2" s="2">
        <f>AVERAGE(C2:G2)</f>
        <v>1.08</v>
      </c>
      <c r="I2" s="2">
        <f>STDEV(C2:G2)</f>
        <v>4.4721359549995836E-2</v>
      </c>
      <c r="J2" s="2">
        <f>MIN(C2:G2)</f>
        <v>1</v>
      </c>
      <c r="K2" s="2"/>
      <c r="L2" s="2" t="s">
        <v>2</v>
      </c>
    </row>
    <row r="3" spans="1:13" x14ac:dyDescent="0.3">
      <c r="A3" s="2" t="s">
        <v>12</v>
      </c>
      <c r="B3" s="2"/>
      <c r="C3" s="2">
        <v>112.339</v>
      </c>
      <c r="D3" s="2">
        <v>101.69</v>
      </c>
      <c r="E3" s="2">
        <v>106.23099999999999</v>
      </c>
      <c r="F3" s="2">
        <v>118.137</v>
      </c>
      <c r="G3" s="2">
        <v>98.745000000000005</v>
      </c>
      <c r="H3" s="2">
        <f t="shared" ref="H3:H25" si="0">AVERAGE(C3:G3)</f>
        <v>107.42840000000001</v>
      </c>
      <c r="I3" s="2">
        <f t="shared" ref="I3:I25" si="1">STDEV(C3:G3)</f>
        <v>7.882774625726654</v>
      </c>
      <c r="J3" s="2">
        <f t="shared" ref="J3:J25" si="2">MIN(C3:G3)</f>
        <v>98.745000000000005</v>
      </c>
      <c r="K3" s="2">
        <f>MAX(C3:G3)</f>
        <v>118.137</v>
      </c>
      <c r="L3" s="2" t="s">
        <v>3</v>
      </c>
    </row>
    <row r="4" spans="1:13" x14ac:dyDescent="0.3">
      <c r="A4" s="2" t="s">
        <v>18</v>
      </c>
      <c r="B4" s="2"/>
      <c r="C4" s="2">
        <v>0.7</v>
      </c>
      <c r="D4" s="2">
        <v>0.5</v>
      </c>
      <c r="E4" s="2">
        <v>0.6</v>
      </c>
      <c r="F4" s="2">
        <v>0.4</v>
      </c>
      <c r="G4" s="2">
        <v>0.39</v>
      </c>
      <c r="H4" s="2">
        <f t="shared" si="0"/>
        <v>0.51800000000000002</v>
      </c>
      <c r="I4" s="2">
        <f t="shared" si="1"/>
        <v>0.13274034804836124</v>
      </c>
      <c r="J4" s="2">
        <f t="shared" si="2"/>
        <v>0.39</v>
      </c>
      <c r="K4" s="2">
        <f t="shared" ref="K4:K25" si="3">MAX(C4:G4)</f>
        <v>0.7</v>
      </c>
      <c r="L4" s="2" t="s">
        <v>4</v>
      </c>
    </row>
    <row r="5" spans="1:13" x14ac:dyDescent="0.3">
      <c r="A5" s="2" t="s">
        <v>16</v>
      </c>
      <c r="B5" s="2"/>
      <c r="C5" s="2">
        <v>234</v>
      </c>
      <c r="D5" s="2">
        <v>233</v>
      </c>
      <c r="E5" s="2">
        <v>239</v>
      </c>
      <c r="F5" s="2">
        <v>240</v>
      </c>
      <c r="G5" s="2">
        <v>239</v>
      </c>
      <c r="H5" s="2">
        <f t="shared" si="0"/>
        <v>237</v>
      </c>
      <c r="I5" s="2">
        <f t="shared" si="1"/>
        <v>3.2403703492039302</v>
      </c>
      <c r="J5" s="2">
        <f t="shared" si="2"/>
        <v>233</v>
      </c>
      <c r="K5" s="2">
        <f t="shared" si="3"/>
        <v>240</v>
      </c>
      <c r="L5" s="2" t="s">
        <v>13</v>
      </c>
      <c r="M5" t="s">
        <v>15</v>
      </c>
    </row>
    <row r="6" spans="1:13" x14ac:dyDescent="0.3">
      <c r="A6" s="2" t="s">
        <v>17</v>
      </c>
      <c r="B6" s="2"/>
      <c r="C6" s="2">
        <v>875.59</v>
      </c>
      <c r="D6" s="2">
        <v>699.3</v>
      </c>
      <c r="E6" s="2">
        <v>560.79</v>
      </c>
      <c r="F6" s="2">
        <v>843.57</v>
      </c>
      <c r="G6" s="2">
        <v>684.21</v>
      </c>
      <c r="H6" s="2">
        <f t="shared" si="0"/>
        <v>732.69200000000001</v>
      </c>
      <c r="I6" s="2">
        <f t="shared" si="1"/>
        <v>128.18892003601522</v>
      </c>
      <c r="J6" s="2">
        <f t="shared" si="2"/>
        <v>560.79</v>
      </c>
      <c r="K6" s="2">
        <f t="shared" si="3"/>
        <v>875.59</v>
      </c>
      <c r="L6" s="2" t="s">
        <v>6</v>
      </c>
    </row>
    <row r="7" spans="1:13" x14ac:dyDescent="0.3">
      <c r="A7" s="2" t="s">
        <v>10</v>
      </c>
      <c r="B7" s="2"/>
      <c r="C7" s="2">
        <v>23.57</v>
      </c>
      <c r="D7" s="2">
        <v>10.43</v>
      </c>
      <c r="E7" s="2">
        <v>17.96</v>
      </c>
      <c r="F7" s="2">
        <v>24.03</v>
      </c>
      <c r="G7" s="2">
        <v>14.64</v>
      </c>
      <c r="H7" s="2">
        <f t="shared" si="0"/>
        <v>18.126000000000001</v>
      </c>
      <c r="I7" s="2">
        <f t="shared" si="1"/>
        <v>5.8288618099934366</v>
      </c>
      <c r="J7" s="2">
        <f t="shared" si="2"/>
        <v>10.43</v>
      </c>
      <c r="K7" s="2">
        <f t="shared" si="3"/>
        <v>24.03</v>
      </c>
      <c r="L7" s="2" t="s">
        <v>7</v>
      </c>
    </row>
    <row r="8" spans="1:13" x14ac:dyDescent="0.3">
      <c r="A8" s="2" t="s">
        <v>19</v>
      </c>
      <c r="B8" s="2"/>
      <c r="C8" s="2">
        <v>363.9</v>
      </c>
      <c r="D8" s="2">
        <v>400</v>
      </c>
      <c r="E8" s="2">
        <v>295</v>
      </c>
      <c r="F8" s="2">
        <v>880</v>
      </c>
      <c r="G8" s="2">
        <v>517</v>
      </c>
      <c r="H8" s="2">
        <f t="shared" si="0"/>
        <v>491.18</v>
      </c>
      <c r="I8" s="2">
        <f t="shared" si="1"/>
        <v>231.75862874982664</v>
      </c>
      <c r="J8" s="2">
        <f t="shared" si="2"/>
        <v>295</v>
      </c>
      <c r="K8" s="2">
        <f t="shared" si="3"/>
        <v>880</v>
      </c>
      <c r="L8" s="2" t="s">
        <v>8</v>
      </c>
    </row>
    <row r="9" spans="1:13" x14ac:dyDescent="0.3">
      <c r="A9" s="2" t="s">
        <v>20</v>
      </c>
      <c r="B9" s="2"/>
      <c r="C9" s="2">
        <v>0.9</v>
      </c>
      <c r="D9" s="2">
        <v>0.54</v>
      </c>
      <c r="E9" s="2">
        <v>0.123</v>
      </c>
      <c r="F9" s="2">
        <v>0.81699999999999995</v>
      </c>
      <c r="G9" s="2">
        <v>0.34100000000000003</v>
      </c>
      <c r="H9" s="2">
        <f t="shared" si="0"/>
        <v>0.54420000000000002</v>
      </c>
      <c r="I9" s="2">
        <f t="shared" si="1"/>
        <v>0.32393317212042361</v>
      </c>
      <c r="J9" s="2">
        <f t="shared" si="2"/>
        <v>0.123</v>
      </c>
      <c r="K9" s="2">
        <f t="shared" si="3"/>
        <v>0.9</v>
      </c>
      <c r="L9" s="2" t="s">
        <v>9</v>
      </c>
    </row>
    <row r="10" spans="1:13" x14ac:dyDescent="0.3">
      <c r="A10" s="2" t="s">
        <v>11</v>
      </c>
      <c r="B10" s="2">
        <v>500</v>
      </c>
      <c r="C10" s="2"/>
      <c r="D10" s="2"/>
      <c r="E10" s="2"/>
      <c r="F10" s="2"/>
      <c r="G10" s="2"/>
      <c r="H10" s="2" t="e">
        <f t="shared" si="0"/>
        <v>#DIV/0!</v>
      </c>
      <c r="I10" s="2" t="e">
        <f t="shared" si="1"/>
        <v>#DIV/0!</v>
      </c>
      <c r="J10" s="2">
        <f t="shared" si="2"/>
        <v>0</v>
      </c>
      <c r="K10" s="2">
        <f t="shared" si="3"/>
        <v>0</v>
      </c>
      <c r="L10" s="2" t="s">
        <v>2</v>
      </c>
    </row>
    <row r="11" spans="1:13" x14ac:dyDescent="0.3">
      <c r="A11" s="2" t="s">
        <v>12</v>
      </c>
      <c r="B11" s="2"/>
      <c r="C11" s="2"/>
      <c r="D11" s="2"/>
      <c r="E11" s="2"/>
      <c r="F11" s="2"/>
      <c r="G11" s="2"/>
      <c r="H11" s="2" t="e">
        <f t="shared" si="0"/>
        <v>#DIV/0!</v>
      </c>
      <c r="I11" s="2" t="e">
        <f t="shared" si="1"/>
        <v>#DIV/0!</v>
      </c>
      <c r="J11" s="2">
        <f t="shared" si="2"/>
        <v>0</v>
      </c>
      <c r="K11" s="2">
        <f t="shared" si="3"/>
        <v>0</v>
      </c>
      <c r="L11" s="2" t="s">
        <v>3</v>
      </c>
    </row>
    <row r="12" spans="1:13" x14ac:dyDescent="0.3">
      <c r="A12" s="2" t="s">
        <v>18</v>
      </c>
      <c r="B12" s="2"/>
      <c r="C12" s="2"/>
      <c r="D12" s="2"/>
      <c r="E12" s="2"/>
      <c r="F12" s="2"/>
      <c r="G12" s="2"/>
      <c r="H12" s="2" t="e">
        <f t="shared" si="0"/>
        <v>#DIV/0!</v>
      </c>
      <c r="I12" s="2" t="e">
        <f t="shared" si="1"/>
        <v>#DIV/0!</v>
      </c>
      <c r="J12" s="2">
        <f t="shared" si="2"/>
        <v>0</v>
      </c>
      <c r="K12" s="2">
        <f t="shared" si="3"/>
        <v>0</v>
      </c>
      <c r="L12" s="2" t="s">
        <v>4</v>
      </c>
    </row>
    <row r="13" spans="1:13" x14ac:dyDescent="0.3">
      <c r="A13" s="2" t="s">
        <v>16</v>
      </c>
      <c r="B13" s="2"/>
      <c r="C13" s="2"/>
      <c r="D13" s="2"/>
      <c r="E13" s="2"/>
      <c r="F13" s="2"/>
      <c r="G13" s="2"/>
      <c r="H13" s="2" t="e">
        <f t="shared" si="0"/>
        <v>#DIV/0!</v>
      </c>
      <c r="I13" s="2" t="e">
        <f t="shared" si="1"/>
        <v>#DIV/0!</v>
      </c>
      <c r="J13" s="2">
        <f t="shared" si="2"/>
        <v>0</v>
      </c>
      <c r="K13" s="2">
        <f t="shared" si="3"/>
        <v>0</v>
      </c>
      <c r="L13" s="2" t="s">
        <v>5</v>
      </c>
    </row>
    <row r="14" spans="1:13" x14ac:dyDescent="0.3">
      <c r="A14" s="2" t="s">
        <v>17</v>
      </c>
      <c r="B14" s="2"/>
      <c r="C14" s="2"/>
      <c r="D14" s="2"/>
      <c r="E14" s="2"/>
      <c r="F14" s="2"/>
      <c r="G14" s="2"/>
      <c r="H14" s="2" t="e">
        <f t="shared" si="0"/>
        <v>#DIV/0!</v>
      </c>
      <c r="I14" s="2" t="e">
        <f t="shared" si="1"/>
        <v>#DIV/0!</v>
      </c>
      <c r="J14" s="2">
        <f t="shared" si="2"/>
        <v>0</v>
      </c>
      <c r="K14" s="2">
        <f t="shared" si="3"/>
        <v>0</v>
      </c>
      <c r="L14" s="2" t="s">
        <v>6</v>
      </c>
    </row>
    <row r="15" spans="1:13" x14ac:dyDescent="0.3">
      <c r="A15" s="2" t="s">
        <v>10</v>
      </c>
      <c r="B15" s="2"/>
      <c r="C15" s="2"/>
      <c r="D15" s="2"/>
      <c r="E15" s="2"/>
      <c r="F15" s="2"/>
      <c r="G15" s="2"/>
      <c r="H15" s="2" t="e">
        <f t="shared" si="0"/>
        <v>#DIV/0!</v>
      </c>
      <c r="I15" s="2" t="e">
        <f t="shared" si="1"/>
        <v>#DIV/0!</v>
      </c>
      <c r="J15" s="2">
        <f t="shared" si="2"/>
        <v>0</v>
      </c>
      <c r="K15" s="2">
        <f t="shared" si="3"/>
        <v>0</v>
      </c>
      <c r="L15" s="2" t="s">
        <v>7</v>
      </c>
    </row>
    <row r="16" spans="1:13" x14ac:dyDescent="0.3">
      <c r="A16" s="2" t="s">
        <v>19</v>
      </c>
      <c r="B16" s="2"/>
      <c r="C16" s="2"/>
      <c r="D16" s="2"/>
      <c r="E16" s="2"/>
      <c r="F16" s="2"/>
      <c r="G16" s="2"/>
      <c r="H16" s="2" t="e">
        <f t="shared" si="0"/>
        <v>#DIV/0!</v>
      </c>
      <c r="I16" s="2" t="e">
        <f t="shared" si="1"/>
        <v>#DIV/0!</v>
      </c>
      <c r="J16" s="2">
        <f t="shared" si="2"/>
        <v>0</v>
      </c>
      <c r="K16" s="2">
        <f t="shared" si="3"/>
        <v>0</v>
      </c>
      <c r="L16" s="2" t="s">
        <v>8</v>
      </c>
    </row>
    <row r="17" spans="1:12" x14ac:dyDescent="0.3">
      <c r="A17" s="2" t="s">
        <v>20</v>
      </c>
      <c r="B17" s="2"/>
      <c r="C17" s="2"/>
      <c r="D17" s="2"/>
      <c r="E17" s="2"/>
      <c r="F17" s="2"/>
      <c r="G17" s="2"/>
      <c r="H17" s="2" t="e">
        <f t="shared" si="0"/>
        <v>#DIV/0!</v>
      </c>
      <c r="I17" s="2" t="e">
        <f t="shared" si="1"/>
        <v>#DIV/0!</v>
      </c>
      <c r="J17" s="2">
        <f t="shared" si="2"/>
        <v>0</v>
      </c>
      <c r="K17" s="2">
        <f t="shared" si="3"/>
        <v>0</v>
      </c>
      <c r="L17" s="2" t="s">
        <v>9</v>
      </c>
    </row>
    <row r="18" spans="1:12" x14ac:dyDescent="0.3">
      <c r="A18" s="2" t="s">
        <v>11</v>
      </c>
      <c r="B18" s="2">
        <v>5000</v>
      </c>
      <c r="C18" s="2"/>
      <c r="D18" s="2"/>
      <c r="E18" s="2"/>
      <c r="F18" s="2"/>
      <c r="G18" s="2"/>
      <c r="H18" s="2" t="e">
        <f t="shared" si="0"/>
        <v>#DIV/0!</v>
      </c>
      <c r="I18" s="2" t="e">
        <f t="shared" si="1"/>
        <v>#DIV/0!</v>
      </c>
      <c r="J18" s="2">
        <f t="shared" si="2"/>
        <v>0</v>
      </c>
      <c r="K18" s="2">
        <f t="shared" si="3"/>
        <v>0</v>
      </c>
      <c r="L18" s="2" t="s">
        <v>2</v>
      </c>
    </row>
    <row r="19" spans="1:12" x14ac:dyDescent="0.3">
      <c r="A19" s="2" t="s">
        <v>12</v>
      </c>
      <c r="B19" s="2"/>
      <c r="C19" s="2"/>
      <c r="D19" s="2"/>
      <c r="E19" s="2"/>
      <c r="F19" s="2"/>
      <c r="G19" s="2"/>
      <c r="H19" s="2" t="e">
        <f t="shared" si="0"/>
        <v>#DIV/0!</v>
      </c>
      <c r="I19" s="2" t="e">
        <f t="shared" si="1"/>
        <v>#DIV/0!</v>
      </c>
      <c r="J19" s="2">
        <f t="shared" si="2"/>
        <v>0</v>
      </c>
      <c r="K19" s="2">
        <f t="shared" si="3"/>
        <v>0</v>
      </c>
      <c r="L19" s="2" t="s">
        <v>3</v>
      </c>
    </row>
    <row r="20" spans="1:12" x14ac:dyDescent="0.3">
      <c r="A20" s="2" t="s">
        <v>18</v>
      </c>
      <c r="B20" s="2"/>
      <c r="C20" s="2"/>
      <c r="D20" s="2"/>
      <c r="E20" s="2"/>
      <c r="F20" s="2"/>
      <c r="G20" s="2"/>
      <c r="H20" s="2" t="e">
        <f t="shared" si="0"/>
        <v>#DIV/0!</v>
      </c>
      <c r="I20" s="2" t="e">
        <f t="shared" si="1"/>
        <v>#DIV/0!</v>
      </c>
      <c r="J20" s="2">
        <f t="shared" si="2"/>
        <v>0</v>
      </c>
      <c r="K20" s="2">
        <f t="shared" si="3"/>
        <v>0</v>
      </c>
      <c r="L20" s="2" t="s">
        <v>4</v>
      </c>
    </row>
    <row r="21" spans="1:12" x14ac:dyDescent="0.3">
      <c r="A21" s="2" t="s">
        <v>16</v>
      </c>
      <c r="B21" s="2"/>
      <c r="C21" s="2"/>
      <c r="D21" s="2"/>
      <c r="E21" s="2"/>
      <c r="F21" s="2"/>
      <c r="G21" s="2"/>
      <c r="H21" s="2" t="e">
        <f t="shared" si="0"/>
        <v>#DIV/0!</v>
      </c>
      <c r="I21" s="2" t="e">
        <f t="shared" si="1"/>
        <v>#DIV/0!</v>
      </c>
      <c r="J21" s="2">
        <f t="shared" si="2"/>
        <v>0</v>
      </c>
      <c r="K21" s="2">
        <f t="shared" si="3"/>
        <v>0</v>
      </c>
      <c r="L21" s="2" t="s">
        <v>14</v>
      </c>
    </row>
    <row r="22" spans="1:12" x14ac:dyDescent="0.3">
      <c r="A22" s="2" t="s">
        <v>17</v>
      </c>
      <c r="B22" s="2"/>
      <c r="C22" s="2"/>
      <c r="D22" s="2"/>
      <c r="E22" s="2"/>
      <c r="F22" s="2"/>
      <c r="G22" s="2"/>
      <c r="H22" s="2" t="e">
        <f t="shared" si="0"/>
        <v>#DIV/0!</v>
      </c>
      <c r="I22" s="2" t="e">
        <f t="shared" si="1"/>
        <v>#DIV/0!</v>
      </c>
      <c r="J22" s="2">
        <f t="shared" si="2"/>
        <v>0</v>
      </c>
      <c r="K22" s="2">
        <f t="shared" si="3"/>
        <v>0</v>
      </c>
      <c r="L22" s="2" t="s">
        <v>6</v>
      </c>
    </row>
    <row r="23" spans="1:12" x14ac:dyDescent="0.3">
      <c r="A23" s="2" t="s">
        <v>10</v>
      </c>
      <c r="B23" s="2"/>
      <c r="C23" s="2"/>
      <c r="D23" s="2"/>
      <c r="E23" s="2"/>
      <c r="F23" s="2"/>
      <c r="G23" s="2"/>
      <c r="H23" s="2" t="e">
        <f t="shared" si="0"/>
        <v>#DIV/0!</v>
      </c>
      <c r="I23" s="2" t="e">
        <f t="shared" si="1"/>
        <v>#DIV/0!</v>
      </c>
      <c r="J23" s="2">
        <f t="shared" si="2"/>
        <v>0</v>
      </c>
      <c r="K23" s="2">
        <f t="shared" si="3"/>
        <v>0</v>
      </c>
      <c r="L23" s="2" t="s">
        <v>7</v>
      </c>
    </row>
    <row r="24" spans="1:12" x14ac:dyDescent="0.3">
      <c r="A24" s="2" t="s">
        <v>19</v>
      </c>
      <c r="B24" s="2"/>
      <c r="C24" s="2"/>
      <c r="D24" s="2"/>
      <c r="E24" s="2"/>
      <c r="F24" s="2"/>
      <c r="G24" s="2"/>
      <c r="H24" s="2" t="e">
        <f t="shared" si="0"/>
        <v>#DIV/0!</v>
      </c>
      <c r="I24" s="2" t="e">
        <f t="shared" si="1"/>
        <v>#DIV/0!</v>
      </c>
      <c r="J24" s="2">
        <f t="shared" si="2"/>
        <v>0</v>
      </c>
      <c r="K24" s="2">
        <f t="shared" si="3"/>
        <v>0</v>
      </c>
      <c r="L24" s="2" t="s">
        <v>8</v>
      </c>
    </row>
    <row r="25" spans="1:12" x14ac:dyDescent="0.3">
      <c r="A25" s="2" t="s">
        <v>20</v>
      </c>
      <c r="B25" s="2"/>
      <c r="C25" s="2"/>
      <c r="D25" s="2"/>
      <c r="E25" s="2"/>
      <c r="F25" s="2"/>
      <c r="G25" s="2"/>
      <c r="H25" s="2" t="e">
        <f t="shared" si="0"/>
        <v>#DIV/0!</v>
      </c>
      <c r="I25" s="2" t="e">
        <f t="shared" si="1"/>
        <v>#DIV/0!</v>
      </c>
      <c r="J25" s="2">
        <f t="shared" si="2"/>
        <v>0</v>
      </c>
      <c r="K25" s="2">
        <f t="shared" si="3"/>
        <v>0</v>
      </c>
      <c r="L25" s="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CB1F-F3F7-4732-A1AA-54783A107CB0}">
  <dimension ref="A1:C4"/>
  <sheetViews>
    <sheetView workbookViewId="0">
      <selection activeCell="C5" sqref="C5"/>
    </sheetView>
  </sheetViews>
  <sheetFormatPr defaultRowHeight="14.4" x14ac:dyDescent="0.3"/>
  <cols>
    <col min="1" max="1" width="18.6640625" bestFit="1" customWidth="1"/>
    <col min="3" max="3" width="26.5546875" bestFit="1" customWidth="1"/>
  </cols>
  <sheetData>
    <row r="1" spans="1:3" x14ac:dyDescent="0.3">
      <c r="A1" s="3" t="s">
        <v>31</v>
      </c>
      <c r="B1" s="3" t="s">
        <v>33</v>
      </c>
      <c r="C1" t="s">
        <v>1</v>
      </c>
    </row>
    <row r="2" spans="1:3" x14ac:dyDescent="0.3">
      <c r="A2" t="s">
        <v>32</v>
      </c>
      <c r="B2">
        <v>553</v>
      </c>
      <c r="C2" t="s">
        <v>36</v>
      </c>
    </row>
    <row r="3" spans="1:3" x14ac:dyDescent="0.3">
      <c r="A3" t="s">
        <v>34</v>
      </c>
      <c r="B3">
        <v>491.27</v>
      </c>
    </row>
    <row r="4" spans="1:3" x14ac:dyDescent="0.3">
      <c r="A4" t="s">
        <v>35</v>
      </c>
      <c r="B4">
        <v>61.737000000000002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Performance metrics (raw data)</vt:lpstr>
      <vt:lpstr>Bundle size (production build)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svvvyt</dc:creator>
  <cp:lastModifiedBy>svvvyt</cp:lastModifiedBy>
  <dcterms:created xsi:type="dcterms:W3CDTF">2015-06-05T18:19:34Z</dcterms:created>
  <dcterms:modified xsi:type="dcterms:W3CDTF">2025-04-10T09:15:55Z</dcterms:modified>
</cp:coreProperties>
</file>