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auac-my.sharepoint.com/personal/sw0082_cau_ac_kr/Documents/과제/인공지능/TSP/source/"/>
    </mc:Choice>
  </mc:AlternateContent>
  <xr:revisionPtr revIDLastSave="245" documentId="8_{A25CA1E2-7479-4300-B90E-83144206B2C0}" xr6:coauthVersionLast="45" xr6:coauthVersionMax="45" xr10:uidLastSave="{CE626504-2EC4-4C55-8A6A-6D1EA68539E7}"/>
  <bookViews>
    <workbookView xWindow="-108" yWindow="-108" windowWidth="41496" windowHeight="16896" xr2:uid="{6A27667C-E0B4-4544-A16B-DF297CA79E4A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4" i="1" l="1"/>
  <c r="R24" i="1"/>
  <c r="O24" i="1"/>
  <c r="N24" i="1"/>
  <c r="K24" i="1"/>
  <c r="J24" i="1"/>
  <c r="H24" i="1"/>
  <c r="G24" i="1"/>
  <c r="E24" i="1"/>
  <c r="D24" i="1"/>
  <c r="B24" i="1"/>
  <c r="A24" i="1"/>
  <c r="S15" i="1"/>
  <c r="R15" i="1"/>
  <c r="O15" i="1"/>
  <c r="N15" i="1"/>
  <c r="K15" i="1"/>
  <c r="J15" i="1"/>
  <c r="H15" i="1"/>
  <c r="G15" i="1"/>
  <c r="E15" i="1"/>
  <c r="D15" i="1"/>
  <c r="B15" i="1"/>
  <c r="A15" i="1"/>
  <c r="B7" i="1"/>
  <c r="A7" i="1"/>
  <c r="S7" i="1"/>
  <c r="O7" i="1"/>
  <c r="K7" i="1"/>
  <c r="H7" i="1"/>
  <c r="E7" i="1"/>
  <c r="R7" i="1"/>
  <c r="N7" i="1"/>
  <c r="J7" i="1"/>
  <c r="G7" i="1"/>
  <c r="D7" i="1"/>
</calcChain>
</file>

<file path=xl/sharedStrings.xml><?xml version="1.0" encoding="utf-8"?>
<sst xmlns="http://schemas.openxmlformats.org/spreadsheetml/2006/main" count="57" uniqueCount="12">
  <si>
    <t>Greedy</t>
    <phoneticPr fontId="2" type="noConversion"/>
  </si>
  <si>
    <t>Data 1</t>
    <phoneticPr fontId="2" type="noConversion"/>
  </si>
  <si>
    <t>Greedy Improved</t>
    <phoneticPr fontId="2" type="noConversion"/>
  </si>
  <si>
    <t>Hill-climbing</t>
    <phoneticPr fontId="2" type="noConversion"/>
  </si>
  <si>
    <t>Time</t>
    <phoneticPr fontId="2" type="noConversion"/>
  </si>
  <si>
    <t>Cost</t>
    <phoneticPr fontId="2" type="noConversion"/>
  </si>
  <si>
    <t>Hill-Climbing improved with initailize</t>
    <phoneticPr fontId="2" type="noConversion"/>
  </si>
  <si>
    <t>Data2</t>
    <phoneticPr fontId="2" type="noConversion"/>
  </si>
  <si>
    <t>Hill-Climbing</t>
    <phoneticPr fontId="2" type="noConversion"/>
  </si>
  <si>
    <t>Data 3</t>
    <phoneticPr fontId="2" type="noConversion"/>
  </si>
  <si>
    <t>Hill-Climbing improved without initailize</t>
    <phoneticPr fontId="2" type="noConversion"/>
  </si>
  <si>
    <t>Hill-Climbing improved only with initailize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</si>
</sst>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1" fillId="2" borderId="1" xfId="1">
      <alignment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Data1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(Sheet1!$A$2,Sheet1!$D$2,Sheet1!$G$2,Sheet1!$J$2,Sheet1!$N$2,Sheet1!$R$2)</c:f>
              <c:strCache>
                <c:ptCount val="6"/>
                <c:pt idx="0">
                  <c:v>Greedy</c:v>
                </c:pt>
                <c:pt idx="1">
                  <c:v>Greedy Improved</c:v>
                </c:pt>
                <c:pt idx="2">
                  <c:v>Hill-climbing</c:v>
                </c:pt>
                <c:pt idx="3">
                  <c:v>Hill-Climbing improved with initailize</c:v>
                </c:pt>
                <c:pt idx="4">
                  <c:v>Hill-Climbing improved without initailize</c:v>
                </c:pt>
                <c:pt idx="5">
                  <c:v>Hill-Climbing improved only with initailize</c:v>
                </c:pt>
              </c:strCache>
            </c:strRef>
          </c:cat>
          <c:val>
            <c:numRef>
              <c:f>(Sheet1!$B$7,Sheet1!$E$7,Sheet1!$H$7,Sheet1!$K$7,Sheet1!$O$7,Sheet1!$S$7)</c:f>
              <c:numCache>
                <c:formatCode>General</c:formatCode>
                <c:ptCount val="6"/>
                <c:pt idx="0">
                  <c:v>687.78921832303502</c:v>
                </c:pt>
                <c:pt idx="1">
                  <c:v>666.56652489939097</c:v>
                </c:pt>
                <c:pt idx="2">
                  <c:v>626.31091554131365</c:v>
                </c:pt>
                <c:pt idx="3">
                  <c:v>611.33502245677732</c:v>
                </c:pt>
                <c:pt idx="4">
                  <c:v>630.64905141673898</c:v>
                </c:pt>
                <c:pt idx="5">
                  <c:v>620.20067619969166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9-470D-8A07-4B41439B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325152"/>
        <c:axId val="1176328064"/>
      </c:barChart>
      <c:catAx>
        <c:axId val="11743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328064"/>
        <c:crosses val="autoZero"/>
        <c:auto val="1"/>
        <c:lblAlgn val="ctr"/>
        <c:lblOffset val="100"/>
        <c:noMultiLvlLbl val="0"/>
      </c:catAx>
      <c:valAx>
        <c:axId val="11763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43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Data2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(Sheet1!$A$10,Sheet1!$D$10,Sheet1!$G$10,Sheet1!$J$10,Sheet1!$N$10,Sheet1!$R$10)</c:f>
              <c:strCache>
                <c:ptCount val="6"/>
                <c:pt idx="0">
                  <c:v>Greedy</c:v>
                </c:pt>
                <c:pt idx="1">
                  <c:v>Greedy Improved</c:v>
                </c:pt>
                <c:pt idx="2">
                  <c:v>Hill-Climbing</c:v>
                </c:pt>
                <c:pt idx="3">
                  <c:v>Hill-Climbing improved with initailize</c:v>
                </c:pt>
                <c:pt idx="4">
                  <c:v>Hill-Climbing improved without initailize</c:v>
                </c:pt>
                <c:pt idx="5">
                  <c:v>Hill-Climbing improved only with initailize</c:v>
                </c:pt>
              </c:strCache>
            </c:strRef>
          </c:cat>
          <c:val>
            <c:numRef>
              <c:f>(Sheet1!$B$15,Sheet1!$E$15,Sheet1!$H$15,Sheet1!$K$15,Sheet1!$O$15,Sheet1!$S$15)</c:f>
              <c:numCache>
                <c:formatCode>General</c:formatCode>
                <c:ptCount val="6"/>
                <c:pt idx="0">
                  <c:v>4683.1796257448104</c:v>
                </c:pt>
                <c:pt idx="1">
                  <c:v>4526.13112292193</c:v>
                </c:pt>
                <c:pt idx="2">
                  <c:v>4660.6140919238469</c:v>
                </c:pt>
                <c:pt idx="3">
                  <c:v>4513.4337277663699</c:v>
                </c:pt>
                <c:pt idx="4">
                  <c:v>4643.7806989654773</c:v>
                </c:pt>
                <c:pt idx="5">
                  <c:v>4481.8070856085005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A-479B-B01C-554E01AF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42816"/>
        <c:axId val="1176328896"/>
      </c:barChart>
      <c:catAx>
        <c:axId val="9978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328896"/>
        <c:crosses val="autoZero"/>
        <c:auto val="1"/>
        <c:lblAlgn val="ctr"/>
        <c:lblOffset val="100"/>
        <c:noMultiLvlLbl val="0"/>
      </c:catAx>
      <c:valAx>
        <c:axId val="11763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8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Data3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(Sheet1!$A$19,Sheet1!$D$19,Sheet1!$G$19,Sheet1!$J$19,Sheet1!$N$19,Sheet1!$R$19)</c:f>
              <c:strCache>
                <c:ptCount val="6"/>
                <c:pt idx="0">
                  <c:v>Greedy</c:v>
                </c:pt>
                <c:pt idx="1">
                  <c:v>Greedy Improved</c:v>
                </c:pt>
                <c:pt idx="2">
                  <c:v>Hill-Climbing</c:v>
                </c:pt>
                <c:pt idx="3">
                  <c:v>Hill-Climbing improved with initailize</c:v>
                </c:pt>
                <c:pt idx="4">
                  <c:v>Hill-Climbing improved without initailize</c:v>
                </c:pt>
                <c:pt idx="5">
                  <c:v>Hill-Climbing improved only with initailize</c:v>
                </c:pt>
              </c:strCache>
            </c:strRef>
          </c:cat>
          <c:val>
            <c:numRef>
              <c:f>(Sheet1!$B$24,Sheet1!$E$24,Sheet1!$H$24,Sheet1!$K$24,Sheet1!$O$24,Sheet1!$S$24)</c:f>
              <c:numCache>
                <c:formatCode>General</c:formatCode>
                <c:ptCount val="6"/>
                <c:pt idx="0">
                  <c:v>6932.1971246446301</c:v>
                </c:pt>
                <c:pt idx="1">
                  <c:v>6695.8472661531196</c:v>
                </c:pt>
                <c:pt idx="2">
                  <c:v>6926.0356287040531</c:v>
                </c:pt>
                <c:pt idx="3">
                  <c:v>6689.1859981574498</c:v>
                </c:pt>
                <c:pt idx="4">
                  <c:v>6892.0604288102595</c:v>
                </c:pt>
                <c:pt idx="5">
                  <c:v>6693.9481078817944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E5E-85B3-B57A759F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095968"/>
        <c:axId val="1176288960"/>
      </c:barChart>
      <c:catAx>
        <c:axId val="12840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288960"/>
        <c:crosses val="autoZero"/>
        <c:auto val="1"/>
        <c:lblAlgn val="ctr"/>
        <c:lblOffset val="100"/>
        <c:noMultiLvlLbl val="0"/>
      </c:catAx>
      <c:valAx>
        <c:axId val="11762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40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Data1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(Sheet1!$A$2,Sheet1!$D$2,Sheet1!$G$2,Sheet1!$J$2,Sheet1!$N$2,Sheet1!$R$2)</c:f>
              <c:strCache>
                <c:ptCount val="6"/>
                <c:pt idx="0">
                  <c:v>Greedy</c:v>
                </c:pt>
                <c:pt idx="1">
                  <c:v>Greedy Improved</c:v>
                </c:pt>
                <c:pt idx="2">
                  <c:v>Hill-climbing</c:v>
                </c:pt>
                <c:pt idx="3">
                  <c:v>Hill-Climbing improved with initailize</c:v>
                </c:pt>
                <c:pt idx="4">
                  <c:v>Hill-Climbing improved without initailize</c:v>
                </c:pt>
                <c:pt idx="5">
                  <c:v>Hill-Climbing improved only with initailize</c:v>
                </c:pt>
              </c:strCache>
            </c:strRef>
          </c:cat>
          <c:val>
            <c:numRef>
              <c:f>(Sheet1!$A$7,Sheet1!$D$7,Sheet1!$G$7,Sheet1!$J$7,Sheet1!$N$7,Sheet1!$R$7)</c:f>
              <c:numCache>
                <c:formatCode>General</c:formatCode>
                <c:ptCount val="6"/>
                <c:pt idx="0">
                  <c:v>0.11102453867594335</c:v>
                </c:pt>
                <c:pt idx="1">
                  <c:v>0.19437646865844668</c:v>
                </c:pt>
                <c:pt idx="2">
                  <c:v>6.6039210160573303</c:v>
                </c:pt>
                <c:pt idx="3">
                  <c:v>6.185171286265053</c:v>
                </c:pt>
                <c:pt idx="4">
                  <c:v>4.1030817031860307</c:v>
                </c:pt>
                <c:pt idx="5">
                  <c:v>7.261376221974686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B-43B6-9977-D9F53881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325152"/>
        <c:axId val="1176328064"/>
      </c:barChart>
      <c:catAx>
        <c:axId val="11743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328064"/>
        <c:crosses val="autoZero"/>
        <c:auto val="1"/>
        <c:lblAlgn val="ctr"/>
        <c:lblOffset val="100"/>
        <c:noMultiLvlLbl val="0"/>
      </c:catAx>
      <c:valAx>
        <c:axId val="11763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43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Data2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(Sheet1!$A$10,Sheet1!$D$10,Sheet1!$G$10,Sheet1!$J$10,Sheet1!$N$10,Sheet1!$R$10)</c:f>
              <c:strCache>
                <c:ptCount val="6"/>
                <c:pt idx="0">
                  <c:v>Greedy</c:v>
                </c:pt>
                <c:pt idx="1">
                  <c:v>Greedy Improved</c:v>
                </c:pt>
                <c:pt idx="2">
                  <c:v>Hill-Climbing</c:v>
                </c:pt>
                <c:pt idx="3">
                  <c:v>Hill-Climbing improved with initailize</c:v>
                </c:pt>
                <c:pt idx="4">
                  <c:v>Hill-Climbing improved without initailize</c:v>
                </c:pt>
                <c:pt idx="5">
                  <c:v>Hill-Climbing improved only with initailize</c:v>
                </c:pt>
              </c:strCache>
            </c:strRef>
          </c:cat>
          <c:val>
            <c:numRef>
              <c:f>(Sheet1!$A$15,Sheet1!$D$15,Sheet1!$G$15,Sheet1!$J$15,Sheet1!$N$15,Sheet1!$R$15)</c:f>
              <c:numCache>
                <c:formatCode>General</c:formatCode>
                <c:ptCount val="6"/>
                <c:pt idx="0">
                  <c:v>0.16670306523640901</c:v>
                </c:pt>
                <c:pt idx="1">
                  <c:v>5.9958446820576938</c:v>
                </c:pt>
                <c:pt idx="2">
                  <c:v>12.03801266352332</c:v>
                </c:pt>
                <c:pt idx="3">
                  <c:v>14.983053207397399</c:v>
                </c:pt>
                <c:pt idx="4">
                  <c:v>19.9946585496266</c:v>
                </c:pt>
                <c:pt idx="5">
                  <c:v>21.779599189758233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4D48-AECE-7EFEA67F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42816"/>
        <c:axId val="1176328896"/>
      </c:barChart>
      <c:catAx>
        <c:axId val="9978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328896"/>
        <c:crosses val="autoZero"/>
        <c:auto val="1"/>
        <c:lblAlgn val="ctr"/>
        <c:lblOffset val="100"/>
        <c:noMultiLvlLbl val="0"/>
      </c:catAx>
      <c:valAx>
        <c:axId val="11763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8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Data3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(Sheet1!$A$19,Sheet1!$D$19,Sheet1!$G$19,Sheet1!$J$19,Sheet1!$N$19,Sheet1!$R$19)</c:f>
              <c:strCache>
                <c:ptCount val="6"/>
                <c:pt idx="0">
                  <c:v>Greedy</c:v>
                </c:pt>
                <c:pt idx="1">
                  <c:v>Greedy Improved</c:v>
                </c:pt>
                <c:pt idx="2">
                  <c:v>Hill-Climbing</c:v>
                </c:pt>
                <c:pt idx="3">
                  <c:v>Hill-Climbing improved with initailize</c:v>
                </c:pt>
                <c:pt idx="4">
                  <c:v>Hill-Climbing improved without initailize</c:v>
                </c:pt>
                <c:pt idx="5">
                  <c:v>Hill-Climbing improved only with initailize</c:v>
                </c:pt>
              </c:strCache>
            </c:strRef>
          </c:cat>
          <c:val>
            <c:numRef>
              <c:f>(Sheet1!$A$24,Sheet1!$D$24,Sheet1!$G$24,Sheet1!$J$24,Sheet1!$N$24,Sheet1!$R$24)</c:f>
              <c:numCache>
                <c:formatCode>General</c:formatCode>
                <c:ptCount val="6"/>
                <c:pt idx="0">
                  <c:v>0.25190750757853136</c:v>
                </c:pt>
                <c:pt idx="1">
                  <c:v>12.9421129226684</c:v>
                </c:pt>
                <c:pt idx="2">
                  <c:v>9.0794043540954394</c:v>
                </c:pt>
                <c:pt idx="3">
                  <c:v>25.411724011103232</c:v>
                </c:pt>
                <c:pt idx="4">
                  <c:v>20.531462430953898</c:v>
                </c:pt>
                <c:pt idx="5">
                  <c:v>19.767840544382668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1-4AEA-A8D1-BC49E700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42816"/>
        <c:axId val="1176328896"/>
      </c:barChart>
      <c:catAx>
        <c:axId val="9978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328896"/>
        <c:crosses val="autoZero"/>
        <c:auto val="1"/>
        <c:lblAlgn val="ctr"/>
        <c:lblOffset val="100"/>
        <c:noMultiLvlLbl val="0"/>
      </c:catAx>
      <c:valAx>
        <c:axId val="11763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8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339090</xdr:colOff>
      <xdr:row>2</xdr:row>
      <xdr:rowOff>83820</xdr:rowOff>
    </xdr:from>
    <xdr:to>
      <xdr:col>29</xdr:col>
      <xdr:colOff>217170</xdr:colOff>
      <xdr:row>14</xdr:row>
      <xdr:rowOff>175260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E97C9B9-6E42-40FA-914E-2F024EE41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339090</xdr:colOff>
      <xdr:row>15</xdr:row>
      <xdr:rowOff>144780</xdr:rowOff>
    </xdr:from>
    <xdr:to>
      <xdr:col>29</xdr:col>
      <xdr:colOff>217170</xdr:colOff>
      <xdr:row>28</xdr:row>
      <xdr:rowOff>15240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1C0C8D6-DC7F-4CA1-B3D9-83C8F13C1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323850</xdr:colOff>
      <xdr:row>29</xdr:row>
      <xdr:rowOff>114300</xdr:rowOff>
    </xdr:from>
    <xdr:to>
      <xdr:col>29</xdr:col>
      <xdr:colOff>201930</xdr:colOff>
      <xdr:row>41</xdr:row>
      <xdr:rowOff>205740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842E3A4-A165-42A1-A91C-838F90EC7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76200</xdr:colOff>
      <xdr:row>2</xdr:row>
      <xdr:rowOff>91440</xdr:rowOff>
    </xdr:from>
    <xdr:to>
      <xdr:col>36</xdr:col>
      <xdr:colOff>624840</xdr:colOff>
      <xdr:row>14</xdr:row>
      <xdr:rowOff>182880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7EA725E-98A5-4AB5-9C74-81407E3B8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632460</xdr:colOff>
      <xdr:row>16</xdr:row>
      <xdr:rowOff>0</xdr:rowOff>
    </xdr:from>
    <xdr:to>
      <xdr:col>36</xdr:col>
      <xdr:colOff>510540</xdr:colOff>
      <xdr:row>28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27CA87E-0059-4ABE-943A-CC84D03F5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624840</xdr:colOff>
      <xdr:row>29</xdr:row>
      <xdr:rowOff>129540</xdr:rowOff>
    </xdr:from>
    <xdr:to>
      <xdr:col>36</xdr:col>
      <xdr:colOff>502920</xdr:colOff>
      <xdr:row>42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B891BA1C-B638-4FEA-99DC-3DB4CFC52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1C2C-EC73-4BD2-804C-BD51F910E15E}">
  <dimension ref="A1:S24"/>
  <sheetViews>
    <sheetView tabSelected="1" zoomScaleNormal="100" workbookViewId="0">
      <selection activeCell="L29" sqref="L29"/>
    </sheetView>
  </sheetViews>
  <sheetFormatPr defaultRowHeight="17.399999999999999" x14ac:dyDescent="0.4"/>
  <sheetData>
    <row r="1" spans="1:19" x14ac:dyDescent="0.4">
      <c r="A1" t="s">
        <v>1</v>
      </c>
    </row>
    <row r="2" spans="1:19" x14ac:dyDescent="0.4">
      <c r="A2" t="s">
        <v>0</v>
      </c>
      <c r="D2" t="s">
        <v>2</v>
      </c>
      <c r="G2" t="s">
        <v>3</v>
      </c>
      <c r="J2" t="s">
        <v>6</v>
      </c>
      <c r="N2" t="s">
        <v>10</v>
      </c>
      <c r="R2" t="s">
        <v>11</v>
      </c>
    </row>
    <row r="3" spans="1:19" x14ac:dyDescent="0.4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  <c r="J3" t="s">
        <v>4</v>
      </c>
      <c r="K3" t="s">
        <v>5</v>
      </c>
      <c r="N3" t="s">
        <v>4</v>
      </c>
      <c r="O3" t="s">
        <v>5</v>
      </c>
      <c r="R3" t="s">
        <v>4</v>
      </c>
      <c r="S3" t="s">
        <v>5</v>
      </c>
    </row>
    <row r="4" spans="1:19" x14ac:dyDescent="0.4">
      <c r="A4">
        <v>0.10702395439147901</v>
      </c>
      <c r="B4">
        <v>687.78921832303502</v>
      </c>
      <c r="D4">
        <v>0.19104170799255299</v>
      </c>
      <c r="E4">
        <v>666.56652489939097</v>
      </c>
      <c r="G4">
        <v>8.7012779712677002</v>
      </c>
      <c r="H4">
        <v>617.40651657986598</v>
      </c>
      <c r="J4">
        <v>7.3232994079589799</v>
      </c>
      <c r="K4">
        <v>608.21937111632099</v>
      </c>
      <c r="N4">
        <v>4.0033848285675004</v>
      </c>
      <c r="O4">
        <v>640.68045151705996</v>
      </c>
      <c r="R4">
        <v>6.0871381759643501</v>
      </c>
      <c r="S4">
        <v>622.11046690691796</v>
      </c>
    </row>
    <row r="5" spans="1:19" x14ac:dyDescent="0.4">
      <c r="A5">
        <v>0.10502266883850001</v>
      </c>
      <c r="B5">
        <v>687.78921832303502</v>
      </c>
      <c r="D5">
        <v>0.195043325424194</v>
      </c>
      <c r="E5">
        <v>666.56652489939097</v>
      </c>
      <c r="G5">
        <v>7.1275925636291504</v>
      </c>
      <c r="H5">
        <v>630.912080489255</v>
      </c>
      <c r="J5">
        <v>4.0247879028320304</v>
      </c>
      <c r="K5">
        <v>611.58905015817902</v>
      </c>
      <c r="N5">
        <v>3.5197880268096902</v>
      </c>
      <c r="O5">
        <v>635.27108994899004</v>
      </c>
      <c r="R5">
        <v>9.2275414466857892</v>
      </c>
      <c r="S5">
        <v>619.25027743387295</v>
      </c>
    </row>
    <row r="6" spans="1:19" x14ac:dyDescent="0.4">
      <c r="A6">
        <v>0.12102699279785099</v>
      </c>
      <c r="B6">
        <v>687.78921832303502</v>
      </c>
      <c r="D6">
        <v>0.197044372558593</v>
      </c>
      <c r="E6">
        <v>666.56652489939097</v>
      </c>
      <c r="G6">
        <v>3.9828925132751398</v>
      </c>
      <c r="H6">
        <v>630.61414955481996</v>
      </c>
      <c r="J6">
        <v>7.2074265480041504</v>
      </c>
      <c r="K6">
        <v>614.19664609583197</v>
      </c>
      <c r="N6">
        <v>4.7860722541809002</v>
      </c>
      <c r="O6">
        <v>615.99561278416695</v>
      </c>
      <c r="R6">
        <v>6.4694490432739196</v>
      </c>
      <c r="S6">
        <v>619.24128425828405</v>
      </c>
    </row>
    <row r="7" spans="1:19" x14ac:dyDescent="0.4">
      <c r="A7" s="2">
        <f>AVERAGE(A4:A6)</f>
        <v>0.11102453867594335</v>
      </c>
      <c r="B7" s="2">
        <f>AVERAGE(B4:B6)</f>
        <v>687.78921832303502</v>
      </c>
      <c r="C7" s="2"/>
      <c r="D7" s="2">
        <f>AVERAGE(D4:D6)</f>
        <v>0.19437646865844668</v>
      </c>
      <c r="E7" s="2">
        <f>AVERAGE(E4:E6)</f>
        <v>666.56652489939097</v>
      </c>
      <c r="F7" s="2"/>
      <c r="G7" s="2">
        <f>AVERAGE(G4:G6)</f>
        <v>6.6039210160573303</v>
      </c>
      <c r="H7" s="2">
        <f>AVERAGE(H4:H6)</f>
        <v>626.31091554131365</v>
      </c>
      <c r="I7" s="2"/>
      <c r="J7" s="2">
        <f>AVERAGE(J4:J6)</f>
        <v>6.185171286265053</v>
      </c>
      <c r="K7" s="2">
        <f>AVERAGE(K4:K6)</f>
        <v>611.33502245677732</v>
      </c>
      <c r="L7" s="2"/>
      <c r="M7" s="2"/>
      <c r="N7" s="2">
        <f>AVERAGE(N4:N6)</f>
        <v>4.1030817031860307</v>
      </c>
      <c r="O7" s="2">
        <f>AVERAGE(O4:O6)</f>
        <v>630.64905141673898</v>
      </c>
      <c r="P7" s="2"/>
      <c r="Q7" s="2"/>
      <c r="R7" s="2">
        <f>AVERAGE(R4:R6)</f>
        <v>7.261376221974686</v>
      </c>
      <c r="S7" s="2">
        <f>AVERAGE(S4:S6)</f>
        <v>620.20067619969166</v>
      </c>
    </row>
    <row r="9" spans="1:19" x14ac:dyDescent="0.4">
      <c r="A9" t="s">
        <v>7</v>
      </c>
    </row>
    <row r="10" spans="1:19" x14ac:dyDescent="0.4">
      <c r="A10" t="s">
        <v>0</v>
      </c>
      <c r="D10" t="s">
        <v>2</v>
      </c>
      <c r="G10" t="s">
        <v>8</v>
      </c>
      <c r="J10" t="s">
        <v>6</v>
      </c>
      <c r="N10" t="s">
        <v>10</v>
      </c>
      <c r="R10" t="s">
        <v>11</v>
      </c>
    </row>
    <row r="11" spans="1:19" x14ac:dyDescent="0.4">
      <c r="A11" t="s">
        <v>4</v>
      </c>
      <c r="B11" t="s">
        <v>5</v>
      </c>
      <c r="D11" t="s">
        <v>4</v>
      </c>
      <c r="E11" t="s">
        <v>5</v>
      </c>
      <c r="G11" t="s">
        <v>4</v>
      </c>
      <c r="H11" t="s">
        <v>5</v>
      </c>
      <c r="J11" t="s">
        <v>4</v>
      </c>
      <c r="K11" t="s">
        <v>5</v>
      </c>
      <c r="N11" t="s">
        <v>4</v>
      </c>
      <c r="O11" t="s">
        <v>5</v>
      </c>
      <c r="R11" t="s">
        <v>4</v>
      </c>
      <c r="S11" t="s">
        <v>5</v>
      </c>
    </row>
    <row r="12" spans="1:19" x14ac:dyDescent="0.4">
      <c r="A12">
        <v>0.16503596305847101</v>
      </c>
      <c r="B12">
        <v>4683.1796257448104</v>
      </c>
      <c r="D12">
        <v>5.9593343734741202</v>
      </c>
      <c r="E12">
        <v>4526.13112292193</v>
      </c>
      <c r="G12">
        <v>10.784420251846299</v>
      </c>
      <c r="H12">
        <v>4658.8306463723402</v>
      </c>
      <c r="J12">
        <v>10.147567272186199</v>
      </c>
      <c r="K12">
        <v>4526.13112292193</v>
      </c>
      <c r="N12">
        <v>26.451400518417302</v>
      </c>
      <c r="O12">
        <v>4629.2324099397702</v>
      </c>
      <c r="R12">
        <v>26.438856124877901</v>
      </c>
      <c r="S12">
        <v>4436.6652388040502</v>
      </c>
    </row>
    <row r="13" spans="1:19" x14ac:dyDescent="0.4">
      <c r="A13">
        <v>0.165035724639892</v>
      </c>
      <c r="B13">
        <v>4683.1796257448104</v>
      </c>
      <c r="D13">
        <v>6.02585577964782</v>
      </c>
      <c r="E13">
        <v>4526.13112292193</v>
      </c>
      <c r="G13">
        <v>6.6271429061889604</v>
      </c>
      <c r="H13">
        <v>4676.3754807401701</v>
      </c>
      <c r="J13">
        <v>24.758377313613799</v>
      </c>
      <c r="K13">
        <v>4488.0389374552497</v>
      </c>
      <c r="N13">
        <v>12.2395226955413</v>
      </c>
      <c r="O13">
        <v>4678.6935984104302</v>
      </c>
      <c r="R13">
        <v>24.477401256561201</v>
      </c>
      <c r="S13">
        <v>4497.3892019695104</v>
      </c>
    </row>
    <row r="14" spans="1:19" x14ac:dyDescent="0.4">
      <c r="A14">
        <v>0.17003750801086401</v>
      </c>
      <c r="B14">
        <v>4683.1796257448104</v>
      </c>
      <c r="D14">
        <v>6.0023438930511404</v>
      </c>
      <c r="E14">
        <v>4526.13112292193</v>
      </c>
      <c r="G14">
        <v>18.702474832534701</v>
      </c>
      <c r="H14">
        <v>4646.6361486590304</v>
      </c>
      <c r="J14">
        <v>10.043215036392199</v>
      </c>
      <c r="K14">
        <v>4526.13112292193</v>
      </c>
      <c r="N14">
        <v>21.293052434921201</v>
      </c>
      <c r="O14">
        <v>4623.4160885462297</v>
      </c>
      <c r="R14">
        <v>14.422540187835599</v>
      </c>
      <c r="S14">
        <v>4511.3668160519401</v>
      </c>
    </row>
    <row r="15" spans="1:19" x14ac:dyDescent="0.4">
      <c r="A15" s="2">
        <f>AVERAGE(A12:A14)</f>
        <v>0.16670306523640901</v>
      </c>
      <c r="B15" s="2">
        <f>AVERAGE(B12:B14)</f>
        <v>4683.1796257448104</v>
      </c>
      <c r="C15" s="2"/>
      <c r="D15" s="2">
        <f>AVERAGE(D12:D14)</f>
        <v>5.9958446820576938</v>
      </c>
      <c r="E15" s="2">
        <f>AVERAGE(E12:E14)</f>
        <v>4526.13112292193</v>
      </c>
      <c r="F15" s="2"/>
      <c r="G15" s="2">
        <f>AVERAGE(G12:G14)</f>
        <v>12.03801266352332</v>
      </c>
      <c r="H15" s="2">
        <f>AVERAGE(H12:H14)</f>
        <v>4660.6140919238469</v>
      </c>
      <c r="I15" s="2"/>
      <c r="J15" s="2">
        <f>AVERAGE(J12:J14)</f>
        <v>14.983053207397399</v>
      </c>
      <c r="K15" s="2">
        <f>AVERAGE(K12:K14)</f>
        <v>4513.4337277663699</v>
      </c>
      <c r="L15" s="2"/>
      <c r="M15" s="2"/>
      <c r="N15" s="2">
        <f>AVERAGE(N12:N14)</f>
        <v>19.9946585496266</v>
      </c>
      <c r="O15" s="2">
        <f>AVERAGE(O12:O14)</f>
        <v>4643.7806989654773</v>
      </c>
      <c r="P15" s="2"/>
      <c r="Q15" s="2"/>
      <c r="R15" s="2">
        <f>AVERAGE(R12:R14)</f>
        <v>21.779599189758233</v>
      </c>
      <c r="S15" s="2">
        <f>AVERAGE(S12:S14)</f>
        <v>4481.8070856085005</v>
      </c>
    </row>
    <row r="18" spans="1:19" x14ac:dyDescent="0.4">
      <c r="A18" t="s">
        <v>9</v>
      </c>
    </row>
    <row r="19" spans="1:19" x14ac:dyDescent="0.4">
      <c r="A19" t="s">
        <v>0</v>
      </c>
      <c r="D19" t="s">
        <v>2</v>
      </c>
      <c r="G19" t="s">
        <v>8</v>
      </c>
      <c r="J19" t="s">
        <v>6</v>
      </c>
      <c r="N19" t="s">
        <v>10</v>
      </c>
      <c r="R19" t="s">
        <v>11</v>
      </c>
    </row>
    <row r="20" spans="1:19" x14ac:dyDescent="0.4">
      <c r="A20" t="s">
        <v>4</v>
      </c>
      <c r="B20" t="s">
        <v>5</v>
      </c>
      <c r="D20" t="s">
        <v>4</v>
      </c>
      <c r="E20" t="s">
        <v>5</v>
      </c>
      <c r="G20" t="s">
        <v>4</v>
      </c>
      <c r="H20" t="s">
        <v>5</v>
      </c>
      <c r="J20" t="s">
        <v>4</v>
      </c>
      <c r="K20" t="s">
        <v>5</v>
      </c>
      <c r="N20" t="s">
        <v>4</v>
      </c>
      <c r="O20" t="s">
        <v>5</v>
      </c>
      <c r="R20" t="s">
        <v>4</v>
      </c>
      <c r="S20" t="s">
        <v>5</v>
      </c>
    </row>
    <row r="21" spans="1:19" x14ac:dyDescent="0.4">
      <c r="A21">
        <v>0.241054773330688</v>
      </c>
      <c r="B21">
        <v>6932.1971246446301</v>
      </c>
      <c r="D21">
        <v>13.0056061744689</v>
      </c>
      <c r="E21">
        <v>6695.8472661531196</v>
      </c>
      <c r="G21">
        <v>14.761452436447099</v>
      </c>
      <c r="H21">
        <v>6921.0020963387797</v>
      </c>
      <c r="J21">
        <v>22.832405567169101</v>
      </c>
      <c r="K21">
        <v>6692.4429619442599</v>
      </c>
      <c r="N21">
        <v>21.543442726135201</v>
      </c>
      <c r="O21">
        <v>6915.1588366182696</v>
      </c>
      <c r="R21">
        <v>21.678366184234601</v>
      </c>
      <c r="S21">
        <v>6695.3618415969904</v>
      </c>
    </row>
    <row r="22" spans="1:19" x14ac:dyDescent="0.4">
      <c r="A22">
        <v>0.27211093902587802</v>
      </c>
      <c r="B22">
        <v>6932.1971246446301</v>
      </c>
      <c r="D22">
        <v>12.9348962306976</v>
      </c>
      <c r="E22">
        <v>6695.8472661531196</v>
      </c>
      <c r="G22">
        <v>5.7585754394531197</v>
      </c>
      <c r="H22">
        <v>6931.1992953235304</v>
      </c>
      <c r="J22">
        <v>21.160400629043501</v>
      </c>
      <c r="K22">
        <v>6689.12670324792</v>
      </c>
      <c r="N22">
        <v>18.644542694091701</v>
      </c>
      <c r="O22" s="1">
        <v>6859.6803326393401</v>
      </c>
      <c r="R22">
        <v>19.250689268112101</v>
      </c>
      <c r="S22">
        <v>6690.6352158952704</v>
      </c>
    </row>
    <row r="23" spans="1:19" x14ac:dyDescent="0.4">
      <c r="A23">
        <v>0.24255681037902799</v>
      </c>
      <c r="B23">
        <v>6932.1971246446301</v>
      </c>
      <c r="D23">
        <v>12.885836362838701</v>
      </c>
      <c r="E23">
        <v>6695.8472661531196</v>
      </c>
      <c r="G23">
        <v>6.7181851863861004</v>
      </c>
      <c r="H23">
        <v>6925.9054944498503</v>
      </c>
      <c r="J23">
        <v>32.242365837097097</v>
      </c>
      <c r="K23">
        <v>6685.9883292801696</v>
      </c>
      <c r="N23">
        <v>21.406401872634799</v>
      </c>
      <c r="O23">
        <v>6901.3421171731698</v>
      </c>
      <c r="R23">
        <v>18.374466180801299</v>
      </c>
      <c r="S23">
        <v>6695.8472661531196</v>
      </c>
    </row>
    <row r="24" spans="1:19" x14ac:dyDescent="0.4">
      <c r="A24" s="2">
        <f>AVERAGE(A21:A23)</f>
        <v>0.25190750757853136</v>
      </c>
      <c r="B24" s="2">
        <f>AVERAGE(B21:B23)</f>
        <v>6932.1971246446301</v>
      </c>
      <c r="C24" s="2"/>
      <c r="D24" s="2">
        <f>AVERAGE(D21:D23)</f>
        <v>12.9421129226684</v>
      </c>
      <c r="E24" s="2">
        <f>AVERAGE(E21:E23)</f>
        <v>6695.8472661531196</v>
      </c>
      <c r="F24" s="2"/>
      <c r="G24" s="2">
        <f>AVERAGE(G21:G23)</f>
        <v>9.0794043540954394</v>
      </c>
      <c r="H24" s="2">
        <f>AVERAGE(H21:H23)</f>
        <v>6926.0356287040531</v>
      </c>
      <c r="I24" s="2"/>
      <c r="J24" s="2">
        <f>AVERAGE(J21:J23)</f>
        <v>25.411724011103232</v>
      </c>
      <c r="K24" s="2">
        <f>AVERAGE(K21:K23)</f>
        <v>6689.1859981574498</v>
      </c>
      <c r="L24" s="2"/>
      <c r="M24" s="2"/>
      <c r="N24" s="2">
        <f>AVERAGE(N21:N23)</f>
        <v>20.531462430953898</v>
      </c>
      <c r="O24" s="2">
        <f>AVERAGE(O21:O23)</f>
        <v>6892.0604288102595</v>
      </c>
      <c r="P24" s="2"/>
      <c r="Q24" s="2"/>
      <c r="R24" s="2">
        <f>AVERAGE(R21:R23)</f>
        <v>19.767840544382668</v>
      </c>
      <c r="S24" s="2">
        <f>AVERAGE(S21:S23)</f>
        <v>6693.9481078817944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94E01AD38B9A7499D640DDC9AABD88F" ma:contentTypeVersion="10" ma:contentTypeDescription="새 문서를 만듭니다." ma:contentTypeScope="" ma:versionID="03a66fc9afa39527380bd317f6aa3292">
  <xsd:schema xmlns:xsd="http://www.w3.org/2001/XMLSchema" xmlns:xs="http://www.w3.org/2001/XMLSchema" xmlns:p="http://schemas.microsoft.com/office/2006/metadata/properties" xmlns:ns3="e853eb9a-ebd3-4eed-8cb6-8c1751577767" targetNamespace="http://schemas.microsoft.com/office/2006/metadata/properties" ma:root="true" ma:fieldsID="574bf45a50b0194fbac0600a3b6efe76" ns3:_="">
    <xsd:import namespace="e853eb9a-ebd3-4eed-8cb6-8c1751577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3eb9a-ebd3-4eed-8cb6-8c1751577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C6CD72-AF6F-4CE7-AE29-665D7A3D02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3eb9a-ebd3-4eed-8cb6-8c1751577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920E5-7AD3-478D-B8CD-90F3E72B9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B8521B-58E4-4BB5-A5D9-AB6217E09EE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박상우</dc:creator>
  <cp:lastModifiedBy>상우 박</cp:lastModifiedBy>
  <dcterms:created xsi:type="dcterms:W3CDTF">2020-10-02T06:15:44Z</dcterms:created>
  <dcterms:modified xsi:type="dcterms:W3CDTF">2020-10-02T10:32:52Z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0x010100D94E01AD38B9A7499D640DDC9AABD88F</vt:lpwstr>
  </property>
</Properties>
</file>