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aw Data\"/>
    </mc:Choice>
  </mc:AlternateContent>
  <xr:revisionPtr revIDLastSave="0" documentId="13_ncr:1_{B907296E-C260-46CF-9634-C25D74001EFB}" xr6:coauthVersionLast="47" xr6:coauthVersionMax="47" xr10:uidLastSave="{00000000-0000-0000-0000-000000000000}"/>
  <bookViews>
    <workbookView xWindow="-108" yWindow="-108" windowWidth="23256" windowHeight="12576" xr2:uid="{A18E4E91-6523-4CBB-B9BC-F72DC0B212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0" i="1" l="1"/>
  <c r="I120" i="1"/>
  <c r="C120" i="1"/>
  <c r="I119" i="1"/>
  <c r="J119" i="1" s="1"/>
  <c r="C119" i="1"/>
  <c r="I118" i="1"/>
  <c r="J118" i="1" s="1"/>
  <c r="C118" i="1"/>
  <c r="J117" i="1"/>
  <c r="I117" i="1"/>
  <c r="C117" i="1"/>
  <c r="J116" i="1"/>
  <c r="I116" i="1"/>
  <c r="C116" i="1"/>
  <c r="I115" i="1"/>
  <c r="J115" i="1" s="1"/>
  <c r="C115" i="1"/>
  <c r="J114" i="1"/>
  <c r="I114" i="1"/>
  <c r="C114" i="1"/>
  <c r="I113" i="1"/>
  <c r="J113" i="1" s="1"/>
  <c r="C113" i="1"/>
  <c r="J112" i="1"/>
  <c r="I112" i="1"/>
  <c r="C112" i="1"/>
  <c r="I111" i="1"/>
  <c r="J111" i="1" s="1"/>
  <c r="C111" i="1"/>
  <c r="I110" i="1"/>
  <c r="J110" i="1" s="1"/>
  <c r="C110" i="1"/>
  <c r="J109" i="1"/>
  <c r="I109" i="1"/>
  <c r="C109" i="1"/>
  <c r="J108" i="1"/>
  <c r="I108" i="1"/>
  <c r="C108" i="1"/>
  <c r="I107" i="1"/>
  <c r="J107" i="1" s="1"/>
  <c r="C107" i="1"/>
  <c r="J106" i="1"/>
  <c r="I106" i="1"/>
  <c r="C106" i="1"/>
  <c r="I105" i="1"/>
  <c r="J105" i="1" s="1"/>
  <c r="C105" i="1"/>
  <c r="J104" i="1"/>
  <c r="I104" i="1"/>
  <c r="C104" i="1"/>
  <c r="I103" i="1"/>
  <c r="J103" i="1" s="1"/>
  <c r="C103" i="1"/>
  <c r="I100" i="1"/>
  <c r="J100" i="1" s="1"/>
  <c r="C100" i="1"/>
  <c r="I99" i="1"/>
  <c r="J99" i="1" s="1"/>
  <c r="C99" i="1"/>
  <c r="I98" i="1"/>
  <c r="J98" i="1" s="1"/>
  <c r="C98" i="1"/>
  <c r="J97" i="1"/>
  <c r="I97" i="1"/>
  <c r="C97" i="1"/>
  <c r="I96" i="1"/>
  <c r="J96" i="1" s="1"/>
  <c r="C96" i="1"/>
  <c r="I95" i="1"/>
  <c r="J95" i="1" s="1"/>
  <c r="C95" i="1"/>
  <c r="I94" i="1"/>
  <c r="J94" i="1" s="1"/>
  <c r="C94" i="1"/>
  <c r="J93" i="1"/>
  <c r="I93" i="1"/>
  <c r="C93" i="1"/>
  <c r="I92" i="1"/>
  <c r="J92" i="1" s="1"/>
  <c r="C92" i="1"/>
  <c r="I91" i="1"/>
  <c r="J91" i="1" s="1"/>
  <c r="C91" i="1"/>
  <c r="I90" i="1"/>
  <c r="J90" i="1" s="1"/>
  <c r="C90" i="1"/>
  <c r="J89" i="1"/>
  <c r="I89" i="1"/>
  <c r="C89" i="1"/>
  <c r="I88" i="1"/>
  <c r="J88" i="1" s="1"/>
  <c r="C88" i="1"/>
  <c r="I87" i="1"/>
  <c r="J87" i="1" s="1"/>
  <c r="C87" i="1"/>
  <c r="I86" i="1"/>
  <c r="J86" i="1" s="1"/>
  <c r="C86" i="1"/>
  <c r="J85" i="1"/>
  <c r="I85" i="1"/>
  <c r="C85" i="1"/>
  <c r="I84" i="1"/>
  <c r="J84" i="1" s="1"/>
  <c r="C84" i="1"/>
  <c r="I83" i="1"/>
  <c r="J83" i="1" s="1"/>
  <c r="C83" i="1"/>
  <c r="I80" i="1"/>
  <c r="J80" i="1" s="1"/>
  <c r="C80" i="1"/>
  <c r="I79" i="1"/>
  <c r="J79" i="1" s="1"/>
  <c r="C79" i="1"/>
  <c r="I78" i="1"/>
  <c r="J78" i="1" s="1"/>
  <c r="C78" i="1"/>
  <c r="I77" i="1"/>
  <c r="J77" i="1" s="1"/>
  <c r="C77" i="1"/>
  <c r="I76" i="1"/>
  <c r="J76" i="1" s="1"/>
  <c r="C76" i="1"/>
  <c r="I75" i="1"/>
  <c r="J75" i="1" s="1"/>
  <c r="C75" i="1"/>
  <c r="I74" i="1"/>
  <c r="J74" i="1" s="1"/>
  <c r="C74" i="1"/>
  <c r="I73" i="1"/>
  <c r="J73" i="1" s="1"/>
  <c r="C73" i="1"/>
  <c r="I72" i="1"/>
  <c r="J72" i="1" s="1"/>
  <c r="C72" i="1"/>
  <c r="I71" i="1"/>
  <c r="J71" i="1" s="1"/>
  <c r="C71" i="1"/>
  <c r="I70" i="1"/>
  <c r="J70" i="1" s="1"/>
  <c r="C70" i="1"/>
  <c r="I69" i="1"/>
  <c r="J69" i="1" s="1"/>
  <c r="C69" i="1"/>
  <c r="I68" i="1"/>
  <c r="J68" i="1" s="1"/>
  <c r="C68" i="1"/>
  <c r="I67" i="1"/>
  <c r="J67" i="1" s="1"/>
  <c r="C67" i="1"/>
  <c r="I66" i="1"/>
  <c r="J66" i="1" s="1"/>
  <c r="C66" i="1"/>
  <c r="I65" i="1"/>
  <c r="J65" i="1" s="1"/>
  <c r="C65" i="1"/>
  <c r="I64" i="1"/>
  <c r="J64" i="1" s="1"/>
  <c r="C64" i="1"/>
  <c r="I63" i="1"/>
  <c r="J63" i="1" s="1"/>
  <c r="C63" i="1"/>
  <c r="J60" i="1"/>
  <c r="I60" i="1"/>
  <c r="C60" i="1"/>
  <c r="I59" i="1"/>
  <c r="J59" i="1" s="1"/>
  <c r="C59" i="1"/>
  <c r="I58" i="1"/>
  <c r="J58" i="1" s="1"/>
  <c r="C58" i="1"/>
  <c r="J57" i="1"/>
  <c r="I57" i="1"/>
  <c r="C57" i="1"/>
  <c r="J56" i="1"/>
  <c r="I56" i="1"/>
  <c r="C56" i="1"/>
  <c r="I55" i="1"/>
  <c r="J55" i="1" s="1"/>
  <c r="C55" i="1"/>
  <c r="I54" i="1"/>
  <c r="J54" i="1" s="1"/>
  <c r="C54" i="1"/>
  <c r="J53" i="1"/>
  <c r="I53" i="1"/>
  <c r="C53" i="1"/>
  <c r="J52" i="1"/>
  <c r="I52" i="1"/>
  <c r="C52" i="1"/>
  <c r="I51" i="1"/>
  <c r="J51" i="1" s="1"/>
  <c r="C51" i="1"/>
  <c r="I50" i="1"/>
  <c r="J50" i="1" s="1"/>
  <c r="C50" i="1"/>
  <c r="J49" i="1"/>
  <c r="I49" i="1"/>
  <c r="C49" i="1"/>
  <c r="J48" i="1"/>
  <c r="I48" i="1"/>
  <c r="C48" i="1"/>
  <c r="I47" i="1"/>
  <c r="J47" i="1" s="1"/>
  <c r="C47" i="1"/>
  <c r="I46" i="1"/>
  <c r="J46" i="1" s="1"/>
  <c r="C46" i="1"/>
  <c r="J45" i="1"/>
  <c r="I45" i="1"/>
  <c r="C45" i="1"/>
  <c r="J44" i="1"/>
  <c r="I44" i="1"/>
  <c r="C44" i="1"/>
  <c r="I43" i="1"/>
  <c r="J43" i="1" s="1"/>
  <c r="C43" i="1"/>
  <c r="I40" i="1"/>
  <c r="J40" i="1" s="1"/>
  <c r="C40" i="1"/>
  <c r="I39" i="1"/>
  <c r="J39" i="1" s="1"/>
  <c r="C39" i="1"/>
  <c r="J38" i="1"/>
  <c r="I38" i="1"/>
  <c r="C38" i="1"/>
  <c r="I37" i="1"/>
  <c r="J37" i="1" s="1"/>
  <c r="C37" i="1"/>
  <c r="J36" i="1"/>
  <c r="I36" i="1"/>
  <c r="C36" i="1"/>
  <c r="I35" i="1"/>
  <c r="J35" i="1" s="1"/>
  <c r="C35" i="1"/>
  <c r="J34" i="1"/>
  <c r="I34" i="1"/>
  <c r="C34" i="1"/>
  <c r="I33" i="1"/>
  <c r="J33" i="1" s="1"/>
  <c r="C33" i="1"/>
  <c r="I32" i="1"/>
  <c r="J32" i="1" s="1"/>
  <c r="C32" i="1"/>
  <c r="I31" i="1"/>
  <c r="J31" i="1" s="1"/>
  <c r="C31" i="1"/>
  <c r="J30" i="1"/>
  <c r="I30" i="1"/>
  <c r="C30" i="1"/>
  <c r="I29" i="1"/>
  <c r="J29" i="1" s="1"/>
  <c r="C29" i="1"/>
  <c r="J28" i="1"/>
  <c r="I28" i="1"/>
  <c r="C28" i="1"/>
  <c r="I27" i="1"/>
  <c r="J27" i="1" s="1"/>
  <c r="C27" i="1"/>
  <c r="J26" i="1"/>
  <c r="I26" i="1"/>
  <c r="C26" i="1"/>
  <c r="I25" i="1"/>
  <c r="J25" i="1" s="1"/>
  <c r="C25" i="1"/>
  <c r="I24" i="1"/>
  <c r="J24" i="1" s="1"/>
  <c r="C24" i="1"/>
  <c r="I23" i="1"/>
  <c r="J23" i="1" s="1"/>
  <c r="C23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<sst xmlns="http://schemas.openxmlformats.org/spreadsheetml/2006/main" count="60" uniqueCount="17">
  <si>
    <t>Voltage</t>
  </si>
  <si>
    <t>0mm</t>
  </si>
  <si>
    <t>Pressure</t>
  </si>
  <si>
    <t>Test 1 [g]</t>
  </si>
  <si>
    <t>Test 2 [g]</t>
  </si>
  <si>
    <t>Test 3 [g]</t>
  </si>
  <si>
    <t>Test 4 [g]</t>
  </si>
  <si>
    <t>Test 5 [g]</t>
  </si>
  <si>
    <t>Average [g]</t>
  </si>
  <si>
    <t>Average [N]</t>
  </si>
  <si>
    <t>1mm</t>
  </si>
  <si>
    <t>2mm</t>
  </si>
  <si>
    <t>3mm</t>
  </si>
  <si>
    <t>4mm</t>
  </si>
  <si>
    <t>5mm</t>
  </si>
  <si>
    <t>Voltage [V]</t>
  </si>
  <si>
    <t>Pressure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</si>
</sst>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3F7D-A1E5-4EFB-A91C-62CE3F7354C3}">
  <dimension ref="A2:J120"/>
  <sheetViews>
    <sheetView tabSelected="1" topLeftCell="A92" zoomScale="85" zoomScaleNormal="85" workbookViewId="0">
      <selection activeCell="U119" sqref="U119"/>
    </sheetView>
  </sheetViews>
  <sheetFormatPr defaultRowHeight="14.4" x14ac:dyDescent="0.3"/>
  <cols>
    <col min="9" max="9" width="11.6640625" customWidth="1"/>
    <col min="10" max="10" width="13.109375" customWidth="1"/>
  </cols>
  <sheetData>
    <row r="2" spans="1:10" x14ac:dyDescent="0.3">
      <c r="A2" s="1" t="s">
        <v>1</v>
      </c>
      <c r="B2" t="s">
        <v>15</v>
      </c>
      <c r="C2" t="s">
        <v>16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3">
      <c r="B3">
        <v>1.8</v>
      </c>
      <c r="C3">
        <f t="shared" ref="C3:C20" si="0">59092*B3-94002</f>
        <v>12363.600000000006</v>
      </c>
      <c r="D3">
        <v>0.04</v>
      </c>
      <c r="E3">
        <v>0.01</v>
      </c>
      <c r="F3">
        <v>0</v>
      </c>
      <c r="G3">
        <v>0</v>
      </c>
      <c r="H3">
        <v>0</v>
      </c>
      <c r="I3">
        <v>0.01</v>
      </c>
      <c r="J3">
        <v>9.8100000000000013E-5</v>
      </c>
    </row>
    <row r="4" spans="1:10" x14ac:dyDescent="0.3">
      <c r="B4">
        <v>1.9</v>
      </c>
      <c r="C4">
        <f t="shared" si="0"/>
        <v>18272.799999999988</v>
      </c>
      <c r="D4">
        <v>1.87</v>
      </c>
      <c r="E4">
        <v>0.25</v>
      </c>
      <c r="F4">
        <v>7.0000000000000007E-2</v>
      </c>
      <c r="G4">
        <v>0</v>
      </c>
      <c r="H4">
        <v>0.02</v>
      </c>
      <c r="I4">
        <v>0.442</v>
      </c>
      <c r="J4">
        <v>4.3360200000000003E-3</v>
      </c>
    </row>
    <row r="5" spans="1:10" x14ac:dyDescent="0.3">
      <c r="B5">
        <v>2</v>
      </c>
      <c r="C5">
        <f t="shared" si="0"/>
        <v>24182</v>
      </c>
      <c r="D5">
        <v>6.98</v>
      </c>
      <c r="E5">
        <v>0.81</v>
      </c>
      <c r="F5">
        <v>0.95</v>
      </c>
      <c r="G5">
        <v>0.52</v>
      </c>
      <c r="H5">
        <v>0.34</v>
      </c>
      <c r="I5">
        <v>1.92</v>
      </c>
      <c r="J5">
        <v>1.88352E-2</v>
      </c>
    </row>
    <row r="6" spans="1:10" x14ac:dyDescent="0.3">
      <c r="B6">
        <v>2.1</v>
      </c>
      <c r="C6">
        <f t="shared" si="0"/>
        <v>30091.200000000012</v>
      </c>
      <c r="D6">
        <v>11.9</v>
      </c>
      <c r="E6">
        <v>3.82</v>
      </c>
      <c r="F6">
        <v>1.95</v>
      </c>
      <c r="G6">
        <v>1.53</v>
      </c>
      <c r="H6">
        <v>2.23</v>
      </c>
      <c r="I6">
        <v>4.2860000000000005</v>
      </c>
      <c r="J6">
        <v>4.2045660000000012E-2</v>
      </c>
    </row>
    <row r="7" spans="1:10" x14ac:dyDescent="0.3">
      <c r="B7">
        <v>2.2000000000000002</v>
      </c>
      <c r="C7">
        <f t="shared" si="0"/>
        <v>36000.400000000009</v>
      </c>
      <c r="D7">
        <v>16.190000000000001</v>
      </c>
      <c r="E7">
        <v>5.47</v>
      </c>
      <c r="F7">
        <v>3.49</v>
      </c>
      <c r="G7">
        <v>3.63</v>
      </c>
      <c r="H7">
        <v>4.82</v>
      </c>
      <c r="I7">
        <v>6.7199999999999989</v>
      </c>
      <c r="J7">
        <v>6.5923200000000001E-2</v>
      </c>
    </row>
    <row r="8" spans="1:10" x14ac:dyDescent="0.3">
      <c r="B8">
        <v>2.2999999999999998</v>
      </c>
      <c r="C8">
        <f t="shared" si="0"/>
        <v>41909.599999999977</v>
      </c>
      <c r="D8">
        <v>26.33</v>
      </c>
      <c r="E8">
        <v>9.44</v>
      </c>
      <c r="F8">
        <v>6.95</v>
      </c>
      <c r="G8">
        <v>6.61</v>
      </c>
      <c r="H8">
        <v>9.74</v>
      </c>
      <c r="I8">
        <v>11.814</v>
      </c>
      <c r="J8">
        <v>0.11589534000000001</v>
      </c>
    </row>
    <row r="9" spans="1:10" x14ac:dyDescent="0.3">
      <c r="B9">
        <v>2.4</v>
      </c>
      <c r="C9">
        <f t="shared" si="0"/>
        <v>47818.799999999988</v>
      </c>
      <c r="D9">
        <v>32.6</v>
      </c>
      <c r="E9">
        <v>14.56</v>
      </c>
      <c r="F9">
        <v>15.02</v>
      </c>
      <c r="G9">
        <v>8.3699999999999992</v>
      </c>
      <c r="H9">
        <v>16.190000000000001</v>
      </c>
      <c r="I9">
        <v>17.348000000000003</v>
      </c>
      <c r="J9">
        <v>0.17018388000000004</v>
      </c>
    </row>
    <row r="10" spans="1:10" x14ac:dyDescent="0.3">
      <c r="B10">
        <v>2.5</v>
      </c>
      <c r="C10">
        <f t="shared" si="0"/>
        <v>53728</v>
      </c>
      <c r="D10">
        <v>41.65</v>
      </c>
      <c r="E10">
        <v>19.329999999999998</v>
      </c>
      <c r="F10">
        <v>21.73</v>
      </c>
      <c r="G10">
        <v>14.01</v>
      </c>
      <c r="H10">
        <v>22.72</v>
      </c>
      <c r="I10">
        <v>23.887999999999998</v>
      </c>
      <c r="J10">
        <v>0.23434128000000001</v>
      </c>
    </row>
    <row r="11" spans="1:10" x14ac:dyDescent="0.3">
      <c r="B11">
        <v>2.6</v>
      </c>
      <c r="C11">
        <f t="shared" si="0"/>
        <v>59637.200000000012</v>
      </c>
      <c r="D11">
        <v>50.85</v>
      </c>
      <c r="E11">
        <v>39.85</v>
      </c>
      <c r="F11">
        <v>29.65</v>
      </c>
      <c r="G11">
        <v>23.96</v>
      </c>
      <c r="H11">
        <v>33.4</v>
      </c>
      <c r="I11">
        <v>35.542000000000002</v>
      </c>
      <c r="J11">
        <v>0.34866702000000005</v>
      </c>
    </row>
    <row r="12" spans="1:10" x14ac:dyDescent="0.3">
      <c r="B12">
        <v>2.7</v>
      </c>
      <c r="C12">
        <f t="shared" si="0"/>
        <v>65546.400000000023</v>
      </c>
      <c r="D12">
        <v>67.09</v>
      </c>
      <c r="E12">
        <v>44.18</v>
      </c>
      <c r="F12">
        <v>39.56</v>
      </c>
      <c r="G12">
        <v>35.86</v>
      </c>
      <c r="H12">
        <v>41.65</v>
      </c>
      <c r="I12">
        <v>45.667999999999999</v>
      </c>
      <c r="J12">
        <v>0.44800308000000005</v>
      </c>
    </row>
    <row r="13" spans="1:10" x14ac:dyDescent="0.3">
      <c r="B13">
        <v>2.8</v>
      </c>
      <c r="C13">
        <f t="shared" si="0"/>
        <v>71455.599999999977</v>
      </c>
      <c r="D13">
        <v>74.12</v>
      </c>
      <c r="E13">
        <v>53.09</v>
      </c>
      <c r="F13">
        <v>43.03</v>
      </c>
      <c r="G13">
        <v>48.66</v>
      </c>
      <c r="H13">
        <v>41.65</v>
      </c>
      <c r="I13">
        <v>52.11</v>
      </c>
      <c r="J13">
        <v>0.51119910000000002</v>
      </c>
    </row>
    <row r="14" spans="1:10" x14ac:dyDescent="0.3">
      <c r="B14">
        <v>2.9</v>
      </c>
      <c r="C14">
        <f t="shared" si="0"/>
        <v>77364.799999999988</v>
      </c>
      <c r="D14">
        <v>84.82</v>
      </c>
      <c r="E14">
        <v>64.06</v>
      </c>
      <c r="F14">
        <v>53.63</v>
      </c>
      <c r="G14">
        <v>59.94</v>
      </c>
      <c r="H14">
        <v>60.16</v>
      </c>
      <c r="I14">
        <v>64.522000000000006</v>
      </c>
      <c r="J14">
        <v>0.63296082000000009</v>
      </c>
    </row>
    <row r="15" spans="1:10" x14ac:dyDescent="0.3">
      <c r="B15">
        <v>3</v>
      </c>
      <c r="C15">
        <f t="shared" si="0"/>
        <v>83274</v>
      </c>
      <c r="D15">
        <v>96.39</v>
      </c>
      <c r="E15">
        <v>81.37</v>
      </c>
      <c r="F15">
        <v>70.069999999999993</v>
      </c>
      <c r="G15">
        <v>70.25</v>
      </c>
      <c r="H15">
        <v>72.08</v>
      </c>
      <c r="I15">
        <v>78.031999999999996</v>
      </c>
      <c r="J15">
        <v>0.76549392000000005</v>
      </c>
    </row>
    <row r="16" spans="1:10" x14ac:dyDescent="0.3">
      <c r="B16">
        <v>3.1</v>
      </c>
      <c r="C16">
        <f t="shared" si="0"/>
        <v>89183.200000000012</v>
      </c>
      <c r="D16">
        <v>107.45</v>
      </c>
      <c r="E16">
        <v>91.22</v>
      </c>
      <c r="F16">
        <v>91.67</v>
      </c>
      <c r="G16">
        <v>95.54</v>
      </c>
      <c r="H16">
        <v>88.8</v>
      </c>
      <c r="I16">
        <v>94.936000000000007</v>
      </c>
      <c r="J16">
        <v>0.93132216000000012</v>
      </c>
    </row>
    <row r="17" spans="1:10" x14ac:dyDescent="0.3">
      <c r="B17">
        <v>3.2</v>
      </c>
      <c r="C17">
        <f t="shared" si="0"/>
        <v>95092.400000000023</v>
      </c>
      <c r="D17">
        <v>128.35</v>
      </c>
      <c r="E17">
        <v>112.02</v>
      </c>
      <c r="F17">
        <v>100.27</v>
      </c>
      <c r="G17">
        <v>102.52</v>
      </c>
      <c r="H17">
        <v>106.04</v>
      </c>
      <c r="I17">
        <v>109.83999999999999</v>
      </c>
      <c r="J17">
        <v>1.0775304000000001</v>
      </c>
    </row>
    <row r="18" spans="1:10" x14ac:dyDescent="0.3">
      <c r="B18">
        <v>3.3</v>
      </c>
      <c r="C18">
        <f t="shared" si="0"/>
        <v>101001.59999999998</v>
      </c>
      <c r="D18">
        <v>136.01</v>
      </c>
      <c r="E18">
        <v>122.87</v>
      </c>
      <c r="F18">
        <v>120.69</v>
      </c>
      <c r="G18">
        <v>109.96</v>
      </c>
      <c r="H18">
        <v>120.67</v>
      </c>
      <c r="I18">
        <v>122.03999999999999</v>
      </c>
      <c r="J18">
        <v>1.1972124</v>
      </c>
    </row>
    <row r="19" spans="1:10" x14ac:dyDescent="0.3">
      <c r="B19">
        <v>3.4</v>
      </c>
      <c r="C19">
        <f t="shared" si="0"/>
        <v>106910.79999999999</v>
      </c>
      <c r="D19">
        <v>142.51</v>
      </c>
      <c r="E19">
        <v>130.34</v>
      </c>
      <c r="F19">
        <v>129.78</v>
      </c>
      <c r="G19">
        <v>140.19</v>
      </c>
      <c r="H19">
        <v>144.94999999999999</v>
      </c>
      <c r="I19">
        <v>137.554</v>
      </c>
      <c r="J19">
        <v>1.3494047400000002</v>
      </c>
    </row>
    <row r="20" spans="1:10" x14ac:dyDescent="0.3">
      <c r="B20">
        <v>3.5</v>
      </c>
      <c r="C20">
        <f t="shared" si="0"/>
        <v>112820</v>
      </c>
      <c r="D20">
        <v>157.04</v>
      </c>
      <c r="E20">
        <v>161.65</v>
      </c>
      <c r="F20">
        <v>164.53</v>
      </c>
      <c r="G20">
        <v>167.38</v>
      </c>
      <c r="H20">
        <v>159.27000000000001</v>
      </c>
      <c r="I20">
        <v>161.97399999999999</v>
      </c>
      <c r="J20">
        <v>1.5889649400000001</v>
      </c>
    </row>
    <row r="22" spans="1:10" x14ac:dyDescent="0.3">
      <c r="A22" s="1" t="s">
        <v>10</v>
      </c>
      <c r="B22" t="s">
        <v>0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</row>
    <row r="23" spans="1:10" x14ac:dyDescent="0.3">
      <c r="B23">
        <v>1.8</v>
      </c>
      <c r="C23">
        <f t="shared" ref="C23:C40" si="1">59092*B23-94002</f>
        <v>12363.600000000006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ref="I23:I40" si="2">AVERAGE(D23,E23,F23,G23,H23)</f>
        <v>0</v>
      </c>
      <c r="J23">
        <f t="shared" ref="J23:J40" si="3">9.81*0.001*I23</f>
        <v>0</v>
      </c>
    </row>
    <row r="24" spans="1:10" x14ac:dyDescent="0.3">
      <c r="B24">
        <v>1.9</v>
      </c>
      <c r="C24">
        <f t="shared" si="1"/>
        <v>18272.799999999988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2"/>
        <v>0</v>
      </c>
      <c r="J24">
        <f t="shared" si="3"/>
        <v>0</v>
      </c>
    </row>
    <row r="25" spans="1:10" x14ac:dyDescent="0.3">
      <c r="B25">
        <v>2</v>
      </c>
      <c r="C25">
        <f t="shared" si="1"/>
        <v>24182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2"/>
        <v>0</v>
      </c>
      <c r="J25">
        <f t="shared" si="3"/>
        <v>0</v>
      </c>
    </row>
    <row r="26" spans="1:10" x14ac:dyDescent="0.3">
      <c r="B26">
        <v>2.1</v>
      </c>
      <c r="C26">
        <f t="shared" si="1"/>
        <v>30091.200000000012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2"/>
        <v>0</v>
      </c>
      <c r="J26">
        <f t="shared" si="3"/>
        <v>0</v>
      </c>
    </row>
    <row r="27" spans="1:10" x14ac:dyDescent="0.3">
      <c r="B27">
        <v>2.2000000000000002</v>
      </c>
      <c r="C27">
        <f t="shared" si="1"/>
        <v>36000.400000000009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2"/>
        <v>0</v>
      </c>
      <c r="J27">
        <f t="shared" si="3"/>
        <v>0</v>
      </c>
    </row>
    <row r="28" spans="1:10" x14ac:dyDescent="0.3">
      <c r="B28">
        <v>2.2999999999999998</v>
      </c>
      <c r="C28">
        <f t="shared" si="1"/>
        <v>41909.599999999977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2"/>
        <v>0</v>
      </c>
      <c r="J28">
        <f t="shared" si="3"/>
        <v>0</v>
      </c>
    </row>
    <row r="29" spans="1:10" x14ac:dyDescent="0.3">
      <c r="B29">
        <v>2.4</v>
      </c>
      <c r="C29">
        <f t="shared" si="1"/>
        <v>47818.799999999988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2"/>
        <v>0</v>
      </c>
      <c r="J29">
        <f t="shared" si="3"/>
        <v>0</v>
      </c>
    </row>
    <row r="30" spans="1:10" x14ac:dyDescent="0.3">
      <c r="B30">
        <v>2.5</v>
      </c>
      <c r="C30">
        <f t="shared" si="1"/>
        <v>53728</v>
      </c>
      <c r="D30">
        <v>0</v>
      </c>
      <c r="E30">
        <v>0.6</v>
      </c>
      <c r="F30">
        <v>0.02</v>
      </c>
      <c r="G30">
        <v>7.0000000000000007E-2</v>
      </c>
      <c r="H30">
        <v>0</v>
      </c>
      <c r="I30">
        <f t="shared" si="2"/>
        <v>0.13799999999999998</v>
      </c>
      <c r="J30">
        <f t="shared" si="3"/>
        <v>1.35378E-3</v>
      </c>
    </row>
    <row r="31" spans="1:10" x14ac:dyDescent="0.3">
      <c r="B31">
        <v>2.6</v>
      </c>
      <c r="C31">
        <f t="shared" si="1"/>
        <v>59637.200000000012</v>
      </c>
      <c r="D31">
        <v>3.29</v>
      </c>
      <c r="E31">
        <v>3.83</v>
      </c>
      <c r="F31">
        <v>4.83</v>
      </c>
      <c r="G31">
        <v>3.96</v>
      </c>
      <c r="H31">
        <v>2.65</v>
      </c>
      <c r="I31">
        <f t="shared" si="2"/>
        <v>3.7119999999999997</v>
      </c>
      <c r="J31">
        <f t="shared" si="3"/>
        <v>3.6414720000000005E-2</v>
      </c>
    </row>
    <row r="32" spans="1:10" x14ac:dyDescent="0.3">
      <c r="B32">
        <v>2.7</v>
      </c>
      <c r="C32">
        <f t="shared" si="1"/>
        <v>65546.400000000023</v>
      </c>
      <c r="D32">
        <v>11.34</v>
      </c>
      <c r="E32">
        <v>12.63</v>
      </c>
      <c r="F32">
        <v>12.18</v>
      </c>
      <c r="G32">
        <v>9.92</v>
      </c>
      <c r="H32">
        <v>9.86</v>
      </c>
      <c r="I32">
        <f t="shared" si="2"/>
        <v>11.186</v>
      </c>
      <c r="J32">
        <f t="shared" si="3"/>
        <v>0.10973466000000001</v>
      </c>
    </row>
    <row r="33" spans="1:10" x14ac:dyDescent="0.3">
      <c r="B33">
        <v>2.8</v>
      </c>
      <c r="C33">
        <f t="shared" si="1"/>
        <v>71455.599999999977</v>
      </c>
      <c r="D33">
        <v>22.04</v>
      </c>
      <c r="E33">
        <v>23</v>
      </c>
      <c r="F33">
        <v>23.58</v>
      </c>
      <c r="G33">
        <v>22.44</v>
      </c>
      <c r="H33">
        <v>23.16</v>
      </c>
      <c r="I33">
        <f t="shared" si="2"/>
        <v>22.844000000000001</v>
      </c>
      <c r="J33">
        <f t="shared" si="3"/>
        <v>0.22409964000000004</v>
      </c>
    </row>
    <row r="34" spans="1:10" x14ac:dyDescent="0.3">
      <c r="B34">
        <v>2.9</v>
      </c>
      <c r="C34">
        <f t="shared" si="1"/>
        <v>77364.799999999988</v>
      </c>
      <c r="D34">
        <v>31.16</v>
      </c>
      <c r="E34">
        <v>34.9</v>
      </c>
      <c r="F34">
        <v>33.380000000000003</v>
      </c>
      <c r="G34">
        <v>29.48</v>
      </c>
      <c r="H34">
        <v>30.16</v>
      </c>
      <c r="I34">
        <f t="shared" si="2"/>
        <v>31.815999999999995</v>
      </c>
      <c r="J34">
        <f t="shared" si="3"/>
        <v>0.31211496</v>
      </c>
    </row>
    <row r="35" spans="1:10" x14ac:dyDescent="0.3">
      <c r="B35">
        <v>3</v>
      </c>
      <c r="C35">
        <f t="shared" si="1"/>
        <v>83274</v>
      </c>
      <c r="D35">
        <v>43.46</v>
      </c>
      <c r="E35">
        <v>41.54</v>
      </c>
      <c r="F35">
        <v>46.71</v>
      </c>
      <c r="G35">
        <v>48.36</v>
      </c>
      <c r="H35">
        <v>43.07</v>
      </c>
      <c r="I35">
        <f t="shared" si="2"/>
        <v>44.628</v>
      </c>
      <c r="J35">
        <f t="shared" si="3"/>
        <v>0.43780068000000005</v>
      </c>
    </row>
    <row r="36" spans="1:10" x14ac:dyDescent="0.3">
      <c r="B36">
        <v>3.1</v>
      </c>
      <c r="C36">
        <f t="shared" si="1"/>
        <v>89183.200000000012</v>
      </c>
      <c r="D36">
        <v>49.23</v>
      </c>
      <c r="E36">
        <v>55.33</v>
      </c>
      <c r="F36">
        <v>54.86</v>
      </c>
      <c r="G36">
        <v>63.08</v>
      </c>
      <c r="H36">
        <v>62.04</v>
      </c>
      <c r="I36">
        <f t="shared" si="2"/>
        <v>56.908000000000001</v>
      </c>
      <c r="J36">
        <f t="shared" si="3"/>
        <v>0.55826748000000004</v>
      </c>
    </row>
    <row r="37" spans="1:10" x14ac:dyDescent="0.3">
      <c r="B37">
        <v>3.2</v>
      </c>
      <c r="C37">
        <f t="shared" si="1"/>
        <v>95092.400000000023</v>
      </c>
      <c r="D37">
        <v>76.52</v>
      </c>
      <c r="E37">
        <v>61.39</v>
      </c>
      <c r="F37">
        <v>75.739999999999995</v>
      </c>
      <c r="G37">
        <v>74.72</v>
      </c>
      <c r="H37">
        <v>75.010000000000005</v>
      </c>
      <c r="I37">
        <f t="shared" si="2"/>
        <v>72.676000000000002</v>
      </c>
      <c r="J37">
        <f t="shared" si="3"/>
        <v>0.71295156000000004</v>
      </c>
    </row>
    <row r="38" spans="1:10" x14ac:dyDescent="0.3">
      <c r="B38">
        <v>3.3</v>
      </c>
      <c r="C38">
        <f t="shared" si="1"/>
        <v>101001.59999999998</v>
      </c>
      <c r="D38">
        <v>83.6</v>
      </c>
      <c r="E38">
        <v>95.26</v>
      </c>
      <c r="F38">
        <v>90.78</v>
      </c>
      <c r="G38">
        <v>85.97</v>
      </c>
      <c r="H38">
        <v>93.89</v>
      </c>
      <c r="I38">
        <f t="shared" si="2"/>
        <v>89.9</v>
      </c>
      <c r="J38">
        <f t="shared" si="3"/>
        <v>0.88191900000000012</v>
      </c>
    </row>
    <row r="39" spans="1:10" x14ac:dyDescent="0.3">
      <c r="B39">
        <v>3.4</v>
      </c>
      <c r="C39">
        <f t="shared" si="1"/>
        <v>106910.79999999999</v>
      </c>
      <c r="D39">
        <v>114.82</v>
      </c>
      <c r="E39">
        <v>113.51</v>
      </c>
      <c r="F39">
        <v>113.76</v>
      </c>
      <c r="G39">
        <v>96.75</v>
      </c>
      <c r="H39">
        <v>101.43</v>
      </c>
      <c r="I39">
        <f t="shared" si="2"/>
        <v>108.054</v>
      </c>
      <c r="J39">
        <f t="shared" si="3"/>
        <v>1.0600097400000001</v>
      </c>
    </row>
    <row r="40" spans="1:10" x14ac:dyDescent="0.3">
      <c r="B40">
        <v>3.5</v>
      </c>
      <c r="C40">
        <f t="shared" si="1"/>
        <v>112820</v>
      </c>
      <c r="D40">
        <v>131.46</v>
      </c>
      <c r="E40">
        <v>133.22999999999999</v>
      </c>
      <c r="F40">
        <v>133.07</v>
      </c>
      <c r="G40">
        <v>132.36000000000001</v>
      </c>
      <c r="H40">
        <v>133.91999999999999</v>
      </c>
      <c r="I40">
        <f t="shared" si="2"/>
        <v>132.80799999999999</v>
      </c>
      <c r="J40">
        <f t="shared" si="3"/>
        <v>1.3028464800000001</v>
      </c>
    </row>
    <row r="42" spans="1:10" x14ac:dyDescent="0.3">
      <c r="A42" s="1" t="s">
        <v>11</v>
      </c>
      <c r="B42" t="s">
        <v>0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</row>
    <row r="43" spans="1:10" x14ac:dyDescent="0.3">
      <c r="B43">
        <v>1.8</v>
      </c>
      <c r="C43">
        <f t="shared" ref="C43:C60" si="4">59092*B43-94002</f>
        <v>12363.600000000006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ref="I43:I60" si="5">AVERAGE(D43,E43,F43,G43,H43)</f>
        <v>0</v>
      </c>
      <c r="J43">
        <f t="shared" ref="J43:J60" si="6">9.81*0.001*I43</f>
        <v>0</v>
      </c>
    </row>
    <row r="44" spans="1:10" x14ac:dyDescent="0.3">
      <c r="B44">
        <v>1.9</v>
      </c>
      <c r="C44">
        <f t="shared" si="4"/>
        <v>18272.799999999988</v>
      </c>
      <c r="D44">
        <v>0</v>
      </c>
      <c r="E44">
        <v>0</v>
      </c>
      <c r="F44">
        <v>0</v>
      </c>
      <c r="G44">
        <v>0</v>
      </c>
      <c r="I44">
        <f t="shared" si="5"/>
        <v>0</v>
      </c>
      <c r="J44">
        <f t="shared" si="6"/>
        <v>0</v>
      </c>
    </row>
    <row r="45" spans="1:10" x14ac:dyDescent="0.3">
      <c r="B45">
        <v>2</v>
      </c>
      <c r="C45">
        <f t="shared" si="4"/>
        <v>24182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5"/>
        <v>0</v>
      </c>
      <c r="J45">
        <f t="shared" si="6"/>
        <v>0</v>
      </c>
    </row>
    <row r="46" spans="1:10" x14ac:dyDescent="0.3">
      <c r="B46">
        <v>2.1</v>
      </c>
      <c r="C46">
        <f t="shared" si="4"/>
        <v>30091.200000000012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5"/>
        <v>0</v>
      </c>
      <c r="J46">
        <f t="shared" si="6"/>
        <v>0</v>
      </c>
    </row>
    <row r="47" spans="1:10" x14ac:dyDescent="0.3">
      <c r="B47">
        <v>2.2000000000000002</v>
      </c>
      <c r="C47">
        <f t="shared" si="4"/>
        <v>36000.400000000009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5"/>
        <v>0</v>
      </c>
      <c r="J47">
        <f t="shared" si="6"/>
        <v>0</v>
      </c>
    </row>
    <row r="48" spans="1:10" x14ac:dyDescent="0.3">
      <c r="B48">
        <v>2.2999999999999998</v>
      </c>
      <c r="C48">
        <f t="shared" si="4"/>
        <v>41909.599999999977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5"/>
        <v>0</v>
      </c>
      <c r="J48">
        <f t="shared" si="6"/>
        <v>0</v>
      </c>
    </row>
    <row r="49" spans="1:10" x14ac:dyDescent="0.3">
      <c r="B49">
        <v>2.4</v>
      </c>
      <c r="C49">
        <f t="shared" si="4"/>
        <v>47818.799999999988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5"/>
        <v>0</v>
      </c>
      <c r="J49">
        <f t="shared" si="6"/>
        <v>0</v>
      </c>
    </row>
    <row r="50" spans="1:10" x14ac:dyDescent="0.3">
      <c r="B50">
        <v>2.5</v>
      </c>
      <c r="C50">
        <f t="shared" si="4"/>
        <v>53728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5"/>
        <v>0</v>
      </c>
      <c r="J50">
        <f t="shared" si="6"/>
        <v>0</v>
      </c>
    </row>
    <row r="51" spans="1:10" x14ac:dyDescent="0.3">
      <c r="B51">
        <v>2.6</v>
      </c>
      <c r="C51">
        <f t="shared" si="4"/>
        <v>59637.200000000012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5"/>
        <v>0</v>
      </c>
      <c r="J51">
        <f t="shared" si="6"/>
        <v>0</v>
      </c>
    </row>
    <row r="52" spans="1:10" x14ac:dyDescent="0.3">
      <c r="B52">
        <v>2.7</v>
      </c>
      <c r="C52">
        <f t="shared" si="4"/>
        <v>65546.400000000023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5"/>
        <v>0</v>
      </c>
      <c r="J52">
        <f t="shared" si="6"/>
        <v>0</v>
      </c>
    </row>
    <row r="53" spans="1:10" x14ac:dyDescent="0.3">
      <c r="B53">
        <v>2.8</v>
      </c>
      <c r="C53">
        <f t="shared" si="4"/>
        <v>71455.599999999977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5"/>
        <v>0</v>
      </c>
      <c r="J53">
        <f t="shared" si="6"/>
        <v>0</v>
      </c>
    </row>
    <row r="54" spans="1:10" x14ac:dyDescent="0.3">
      <c r="B54">
        <v>2.9</v>
      </c>
      <c r="C54">
        <f t="shared" si="4"/>
        <v>77364.799999999988</v>
      </c>
      <c r="D54">
        <v>0</v>
      </c>
      <c r="E54">
        <v>0</v>
      </c>
      <c r="F54">
        <v>1.88</v>
      </c>
      <c r="G54">
        <v>0.33</v>
      </c>
      <c r="H54">
        <v>0</v>
      </c>
      <c r="I54">
        <f t="shared" si="5"/>
        <v>0.442</v>
      </c>
      <c r="J54">
        <f t="shared" si="6"/>
        <v>4.3360200000000003E-3</v>
      </c>
    </row>
    <row r="55" spans="1:10" x14ac:dyDescent="0.3">
      <c r="B55">
        <v>3</v>
      </c>
      <c r="C55">
        <f t="shared" si="4"/>
        <v>83274</v>
      </c>
      <c r="D55">
        <v>0</v>
      </c>
      <c r="E55">
        <v>0</v>
      </c>
      <c r="F55">
        <v>10.99</v>
      </c>
      <c r="G55">
        <v>13.53</v>
      </c>
      <c r="H55">
        <v>18.2</v>
      </c>
      <c r="I55">
        <f t="shared" si="5"/>
        <v>8.5440000000000005</v>
      </c>
      <c r="J55">
        <f t="shared" si="6"/>
        <v>8.3816640000000012E-2</v>
      </c>
    </row>
    <row r="56" spans="1:10" x14ac:dyDescent="0.3">
      <c r="B56">
        <v>3.1</v>
      </c>
      <c r="C56">
        <f t="shared" si="4"/>
        <v>89183.200000000012</v>
      </c>
      <c r="D56">
        <v>5.3</v>
      </c>
      <c r="E56">
        <v>13.41</v>
      </c>
      <c r="F56">
        <v>28.4</v>
      </c>
      <c r="G56">
        <v>24.86</v>
      </c>
      <c r="H56">
        <v>21.03</v>
      </c>
      <c r="I56">
        <f t="shared" si="5"/>
        <v>18.600000000000001</v>
      </c>
      <c r="J56">
        <f t="shared" si="6"/>
        <v>0.18246600000000004</v>
      </c>
    </row>
    <row r="57" spans="1:10" x14ac:dyDescent="0.3">
      <c r="B57">
        <v>3.2</v>
      </c>
      <c r="C57">
        <f t="shared" si="4"/>
        <v>95092.400000000023</v>
      </c>
      <c r="D57">
        <v>27.37</v>
      </c>
      <c r="E57">
        <v>23.95</v>
      </c>
      <c r="F57">
        <v>27.67</v>
      </c>
      <c r="G57">
        <v>33.35</v>
      </c>
      <c r="H57">
        <v>36.56</v>
      </c>
      <c r="I57">
        <f t="shared" si="5"/>
        <v>29.78</v>
      </c>
      <c r="J57">
        <f t="shared" si="6"/>
        <v>0.29214180000000006</v>
      </c>
    </row>
    <row r="58" spans="1:10" x14ac:dyDescent="0.3">
      <c r="B58">
        <v>3.3</v>
      </c>
      <c r="C58">
        <f t="shared" si="4"/>
        <v>101001.59999999998</v>
      </c>
      <c r="D58">
        <v>42.95</v>
      </c>
      <c r="E58">
        <v>50.06</v>
      </c>
      <c r="F58">
        <v>54.96</v>
      </c>
      <c r="G58">
        <v>56.17</v>
      </c>
      <c r="H58">
        <v>52.33</v>
      </c>
      <c r="I58">
        <f t="shared" si="5"/>
        <v>51.293999999999997</v>
      </c>
      <c r="J58">
        <f t="shared" si="6"/>
        <v>0.50319414000000007</v>
      </c>
    </row>
    <row r="59" spans="1:10" x14ac:dyDescent="0.3">
      <c r="B59">
        <v>3.4</v>
      </c>
      <c r="C59">
        <f t="shared" si="4"/>
        <v>106910.79999999999</v>
      </c>
      <c r="D59">
        <v>65.2</v>
      </c>
      <c r="E59">
        <v>68.36</v>
      </c>
      <c r="F59">
        <v>76.25</v>
      </c>
      <c r="G59">
        <v>72.92</v>
      </c>
      <c r="H59">
        <v>71.099999999999994</v>
      </c>
      <c r="I59">
        <f t="shared" si="5"/>
        <v>70.766000000000005</v>
      </c>
      <c r="J59">
        <f t="shared" si="6"/>
        <v>0.69421446000000009</v>
      </c>
    </row>
    <row r="60" spans="1:10" x14ac:dyDescent="0.3">
      <c r="B60">
        <v>3.5</v>
      </c>
      <c r="C60">
        <f t="shared" si="4"/>
        <v>112820</v>
      </c>
      <c r="D60">
        <v>83.35</v>
      </c>
      <c r="E60">
        <v>93.76</v>
      </c>
      <c r="F60">
        <v>86.49</v>
      </c>
      <c r="G60">
        <v>95.27</v>
      </c>
      <c r="H60">
        <v>94.61</v>
      </c>
      <c r="I60">
        <f t="shared" si="5"/>
        <v>90.695999999999998</v>
      </c>
      <c r="J60">
        <f t="shared" si="6"/>
        <v>0.88972776000000009</v>
      </c>
    </row>
    <row r="62" spans="1:10" x14ac:dyDescent="0.3">
      <c r="A62" s="1" t="s">
        <v>12</v>
      </c>
      <c r="B62" t="s">
        <v>0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</row>
    <row r="63" spans="1:10" x14ac:dyDescent="0.3">
      <c r="B63">
        <v>1.8</v>
      </c>
      <c r="C63">
        <f t="shared" ref="C63:C80" si="7">59092*B63-94002</f>
        <v>12363.600000000006</v>
      </c>
      <c r="D63">
        <v>0</v>
      </c>
      <c r="I63">
        <f t="shared" ref="I63:I80" si="8">AVERAGE(D63,E63,F63,G63,H63)</f>
        <v>0</v>
      </c>
      <c r="J63">
        <f t="shared" ref="J63:J80" si="9">9.81*0.001*I63</f>
        <v>0</v>
      </c>
    </row>
    <row r="64" spans="1:10" x14ac:dyDescent="0.3">
      <c r="B64">
        <v>1.9</v>
      </c>
      <c r="C64">
        <f t="shared" si="7"/>
        <v>18272.799999999988</v>
      </c>
      <c r="D64">
        <v>0</v>
      </c>
      <c r="I64">
        <f t="shared" si="8"/>
        <v>0</v>
      </c>
      <c r="J64">
        <f t="shared" si="9"/>
        <v>0</v>
      </c>
    </row>
    <row r="65" spans="2:10" x14ac:dyDescent="0.3">
      <c r="B65">
        <v>2</v>
      </c>
      <c r="C65">
        <f t="shared" si="7"/>
        <v>24182</v>
      </c>
      <c r="D65">
        <v>0</v>
      </c>
      <c r="I65">
        <f t="shared" si="8"/>
        <v>0</v>
      </c>
      <c r="J65">
        <f t="shared" si="9"/>
        <v>0</v>
      </c>
    </row>
    <row r="66" spans="2:10" x14ac:dyDescent="0.3">
      <c r="B66">
        <v>2.1</v>
      </c>
      <c r="C66">
        <f t="shared" si="7"/>
        <v>30091.200000000012</v>
      </c>
      <c r="D66">
        <v>0</v>
      </c>
      <c r="I66">
        <f t="shared" si="8"/>
        <v>0</v>
      </c>
      <c r="J66">
        <f t="shared" si="9"/>
        <v>0</v>
      </c>
    </row>
    <row r="67" spans="2:10" x14ac:dyDescent="0.3">
      <c r="B67">
        <v>2.2000000000000002</v>
      </c>
      <c r="C67">
        <f t="shared" si="7"/>
        <v>36000.400000000009</v>
      </c>
      <c r="D67">
        <v>0</v>
      </c>
      <c r="I67">
        <f t="shared" si="8"/>
        <v>0</v>
      </c>
      <c r="J67">
        <f t="shared" si="9"/>
        <v>0</v>
      </c>
    </row>
    <row r="68" spans="2:10" x14ac:dyDescent="0.3">
      <c r="B68">
        <v>2.2999999999999998</v>
      </c>
      <c r="C68">
        <f t="shared" si="7"/>
        <v>41909.599999999977</v>
      </c>
      <c r="D68">
        <v>0</v>
      </c>
      <c r="I68">
        <f t="shared" si="8"/>
        <v>0</v>
      </c>
      <c r="J68">
        <f t="shared" si="9"/>
        <v>0</v>
      </c>
    </row>
    <row r="69" spans="2:10" x14ac:dyDescent="0.3">
      <c r="B69">
        <v>2.4</v>
      </c>
      <c r="C69">
        <f t="shared" si="7"/>
        <v>47818.799999999988</v>
      </c>
      <c r="D69">
        <v>0</v>
      </c>
      <c r="I69">
        <f t="shared" si="8"/>
        <v>0</v>
      </c>
      <c r="J69">
        <f t="shared" si="9"/>
        <v>0</v>
      </c>
    </row>
    <row r="70" spans="2:10" x14ac:dyDescent="0.3">
      <c r="B70">
        <v>2.5</v>
      </c>
      <c r="C70">
        <f t="shared" si="7"/>
        <v>53728</v>
      </c>
      <c r="D70">
        <v>0</v>
      </c>
      <c r="I70">
        <f t="shared" si="8"/>
        <v>0</v>
      </c>
      <c r="J70">
        <f t="shared" si="9"/>
        <v>0</v>
      </c>
    </row>
    <row r="71" spans="2:10" x14ac:dyDescent="0.3">
      <c r="B71">
        <v>2.6</v>
      </c>
      <c r="C71">
        <f t="shared" si="7"/>
        <v>59637.200000000012</v>
      </c>
      <c r="D71">
        <v>0</v>
      </c>
      <c r="I71">
        <f t="shared" si="8"/>
        <v>0</v>
      </c>
      <c r="J71">
        <f t="shared" si="9"/>
        <v>0</v>
      </c>
    </row>
    <row r="72" spans="2:10" x14ac:dyDescent="0.3">
      <c r="B72">
        <v>2.7</v>
      </c>
      <c r="C72">
        <f t="shared" si="7"/>
        <v>65546.400000000023</v>
      </c>
      <c r="D72">
        <v>0</v>
      </c>
      <c r="I72">
        <f t="shared" si="8"/>
        <v>0</v>
      </c>
      <c r="J72">
        <f t="shared" si="9"/>
        <v>0</v>
      </c>
    </row>
    <row r="73" spans="2:10" x14ac:dyDescent="0.3">
      <c r="B73">
        <v>2.8</v>
      </c>
      <c r="C73">
        <f t="shared" si="7"/>
        <v>71455.599999999977</v>
      </c>
      <c r="D73">
        <v>0</v>
      </c>
      <c r="I73">
        <f t="shared" si="8"/>
        <v>0</v>
      </c>
      <c r="J73">
        <f t="shared" si="9"/>
        <v>0</v>
      </c>
    </row>
    <row r="74" spans="2:10" x14ac:dyDescent="0.3">
      <c r="B74">
        <v>2.9</v>
      </c>
      <c r="C74">
        <f t="shared" si="7"/>
        <v>77364.799999999988</v>
      </c>
      <c r="D74">
        <v>0</v>
      </c>
      <c r="I74">
        <f t="shared" si="8"/>
        <v>0</v>
      </c>
      <c r="J74">
        <f t="shared" si="9"/>
        <v>0</v>
      </c>
    </row>
    <row r="75" spans="2:10" x14ac:dyDescent="0.3">
      <c r="B75">
        <v>3</v>
      </c>
      <c r="C75">
        <f t="shared" si="7"/>
        <v>83274</v>
      </c>
      <c r="D75">
        <v>0</v>
      </c>
      <c r="I75">
        <f t="shared" si="8"/>
        <v>0</v>
      </c>
      <c r="J75">
        <f t="shared" si="9"/>
        <v>0</v>
      </c>
    </row>
    <row r="76" spans="2:10" x14ac:dyDescent="0.3">
      <c r="B76">
        <v>3.1</v>
      </c>
      <c r="C76">
        <f t="shared" si="7"/>
        <v>89183.200000000012</v>
      </c>
      <c r="D76">
        <v>0</v>
      </c>
      <c r="E76">
        <v>0</v>
      </c>
      <c r="I76">
        <f t="shared" si="8"/>
        <v>0</v>
      </c>
      <c r="J76">
        <f t="shared" si="9"/>
        <v>0</v>
      </c>
    </row>
    <row r="77" spans="2:10" x14ac:dyDescent="0.3">
      <c r="B77">
        <v>3.2</v>
      </c>
      <c r="C77">
        <f t="shared" si="7"/>
        <v>95092.400000000023</v>
      </c>
      <c r="D77">
        <v>0</v>
      </c>
      <c r="E77">
        <v>2.95</v>
      </c>
      <c r="F77">
        <v>2.63</v>
      </c>
      <c r="G77">
        <v>3.05</v>
      </c>
      <c r="H77">
        <v>0</v>
      </c>
      <c r="I77">
        <f t="shared" si="8"/>
        <v>1.7259999999999998</v>
      </c>
      <c r="J77">
        <f t="shared" si="9"/>
        <v>1.6932059999999999E-2</v>
      </c>
    </row>
    <row r="78" spans="2:10" x14ac:dyDescent="0.3">
      <c r="B78">
        <v>3.3</v>
      </c>
      <c r="C78">
        <f t="shared" si="7"/>
        <v>101001.59999999998</v>
      </c>
      <c r="D78">
        <v>10.51</v>
      </c>
      <c r="E78">
        <v>14.21</v>
      </c>
      <c r="F78">
        <v>9.8000000000000007</v>
      </c>
      <c r="G78">
        <v>19.350000000000001</v>
      </c>
      <c r="H78">
        <v>9.08</v>
      </c>
      <c r="I78">
        <f t="shared" si="8"/>
        <v>12.59</v>
      </c>
      <c r="J78">
        <f t="shared" si="9"/>
        <v>0.12350790000000002</v>
      </c>
    </row>
    <row r="79" spans="2:10" x14ac:dyDescent="0.3">
      <c r="B79">
        <v>3.4</v>
      </c>
      <c r="C79">
        <f t="shared" si="7"/>
        <v>106910.79999999999</v>
      </c>
      <c r="D79">
        <v>25.32</v>
      </c>
      <c r="E79">
        <v>33.43</v>
      </c>
      <c r="F79">
        <v>29.67</v>
      </c>
      <c r="G79">
        <v>32.53</v>
      </c>
      <c r="H79">
        <v>35.56</v>
      </c>
      <c r="I79">
        <f t="shared" si="8"/>
        <v>31.302</v>
      </c>
      <c r="J79">
        <f t="shared" si="9"/>
        <v>0.30707262000000002</v>
      </c>
    </row>
    <row r="80" spans="2:10" x14ac:dyDescent="0.3">
      <c r="B80">
        <v>3.5</v>
      </c>
      <c r="C80">
        <f t="shared" si="7"/>
        <v>112820</v>
      </c>
      <c r="D80">
        <v>44.21</v>
      </c>
      <c r="E80">
        <v>40.92</v>
      </c>
      <c r="F80">
        <v>56.72</v>
      </c>
      <c r="G80">
        <v>58.85</v>
      </c>
      <c r="H80">
        <v>56.96</v>
      </c>
      <c r="I80">
        <f t="shared" si="8"/>
        <v>51.531999999999996</v>
      </c>
      <c r="J80">
        <f t="shared" si="9"/>
        <v>0.50552892000000005</v>
      </c>
    </row>
    <row r="82" spans="1:10" x14ac:dyDescent="0.3">
      <c r="A82" s="1" t="s">
        <v>13</v>
      </c>
      <c r="B82" t="s">
        <v>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</row>
    <row r="83" spans="1:10" x14ac:dyDescent="0.3">
      <c r="B83">
        <v>1.8</v>
      </c>
      <c r="C83">
        <f t="shared" ref="C83:C100" si="10">59092*B83-94002</f>
        <v>12363.600000000006</v>
      </c>
      <c r="D83">
        <v>0</v>
      </c>
      <c r="I83">
        <f t="shared" ref="I83:I100" si="11">AVERAGE(D83,E83,F83,G83,H83)</f>
        <v>0</v>
      </c>
      <c r="J83">
        <f t="shared" ref="J83:J100" si="12">9.81*0.001*I83</f>
        <v>0</v>
      </c>
    </row>
    <row r="84" spans="1:10" x14ac:dyDescent="0.3">
      <c r="B84">
        <v>1.9</v>
      </c>
      <c r="C84">
        <f t="shared" si="10"/>
        <v>18272.799999999988</v>
      </c>
      <c r="D84">
        <v>0</v>
      </c>
      <c r="I84">
        <f t="shared" si="11"/>
        <v>0</v>
      </c>
      <c r="J84">
        <f t="shared" si="12"/>
        <v>0</v>
      </c>
    </row>
    <row r="85" spans="1:10" x14ac:dyDescent="0.3">
      <c r="B85">
        <v>2</v>
      </c>
      <c r="C85">
        <f t="shared" si="10"/>
        <v>24182</v>
      </c>
      <c r="D85">
        <v>0</v>
      </c>
      <c r="I85">
        <f t="shared" si="11"/>
        <v>0</v>
      </c>
      <c r="J85">
        <f t="shared" si="12"/>
        <v>0</v>
      </c>
    </row>
    <row r="86" spans="1:10" x14ac:dyDescent="0.3">
      <c r="B86">
        <v>2.1</v>
      </c>
      <c r="C86">
        <f t="shared" si="10"/>
        <v>30091.200000000012</v>
      </c>
      <c r="D86">
        <v>0</v>
      </c>
      <c r="I86">
        <f t="shared" si="11"/>
        <v>0</v>
      </c>
      <c r="J86">
        <f t="shared" si="12"/>
        <v>0</v>
      </c>
    </row>
    <row r="87" spans="1:10" x14ac:dyDescent="0.3">
      <c r="B87">
        <v>2.2000000000000002</v>
      </c>
      <c r="C87">
        <f t="shared" si="10"/>
        <v>36000.400000000009</v>
      </c>
      <c r="D87">
        <v>0</v>
      </c>
      <c r="I87">
        <f t="shared" si="11"/>
        <v>0</v>
      </c>
      <c r="J87">
        <f t="shared" si="12"/>
        <v>0</v>
      </c>
    </row>
    <row r="88" spans="1:10" x14ac:dyDescent="0.3">
      <c r="B88">
        <v>2.2999999999999998</v>
      </c>
      <c r="C88">
        <f t="shared" si="10"/>
        <v>41909.599999999977</v>
      </c>
      <c r="D88">
        <v>0</v>
      </c>
      <c r="I88">
        <f t="shared" si="11"/>
        <v>0</v>
      </c>
      <c r="J88">
        <f t="shared" si="12"/>
        <v>0</v>
      </c>
    </row>
    <row r="89" spans="1:10" x14ac:dyDescent="0.3">
      <c r="B89">
        <v>2.4</v>
      </c>
      <c r="C89">
        <f t="shared" si="10"/>
        <v>47818.799999999988</v>
      </c>
      <c r="D89">
        <v>0</v>
      </c>
      <c r="I89">
        <f t="shared" si="11"/>
        <v>0</v>
      </c>
      <c r="J89">
        <f t="shared" si="12"/>
        <v>0</v>
      </c>
    </row>
    <row r="90" spans="1:10" x14ac:dyDescent="0.3">
      <c r="B90">
        <v>2.5</v>
      </c>
      <c r="C90">
        <f t="shared" si="10"/>
        <v>53728</v>
      </c>
      <c r="D90">
        <v>0</v>
      </c>
      <c r="I90">
        <f t="shared" si="11"/>
        <v>0</v>
      </c>
      <c r="J90">
        <f t="shared" si="12"/>
        <v>0</v>
      </c>
    </row>
    <row r="91" spans="1:10" x14ac:dyDescent="0.3">
      <c r="B91">
        <v>2.6</v>
      </c>
      <c r="C91">
        <f t="shared" si="10"/>
        <v>59637.200000000012</v>
      </c>
      <c r="D91">
        <v>0</v>
      </c>
      <c r="I91">
        <f t="shared" si="11"/>
        <v>0</v>
      </c>
      <c r="J91">
        <f t="shared" si="12"/>
        <v>0</v>
      </c>
    </row>
    <row r="92" spans="1:10" x14ac:dyDescent="0.3">
      <c r="B92">
        <v>2.7</v>
      </c>
      <c r="C92">
        <f t="shared" si="10"/>
        <v>65546.400000000023</v>
      </c>
      <c r="D92">
        <v>0</v>
      </c>
      <c r="I92">
        <f t="shared" si="11"/>
        <v>0</v>
      </c>
      <c r="J92">
        <f t="shared" si="12"/>
        <v>0</v>
      </c>
    </row>
    <row r="93" spans="1:10" x14ac:dyDescent="0.3">
      <c r="B93">
        <v>2.8</v>
      </c>
      <c r="C93">
        <f t="shared" si="10"/>
        <v>71455.599999999977</v>
      </c>
      <c r="D93">
        <v>0</v>
      </c>
      <c r="I93">
        <f t="shared" si="11"/>
        <v>0</v>
      </c>
      <c r="J93">
        <f t="shared" si="12"/>
        <v>0</v>
      </c>
    </row>
    <row r="94" spans="1:10" x14ac:dyDescent="0.3">
      <c r="B94">
        <v>2.9</v>
      </c>
      <c r="C94">
        <f t="shared" si="10"/>
        <v>77364.799999999988</v>
      </c>
      <c r="D94">
        <v>0</v>
      </c>
      <c r="I94">
        <f t="shared" si="11"/>
        <v>0</v>
      </c>
      <c r="J94">
        <f t="shared" si="12"/>
        <v>0</v>
      </c>
    </row>
    <row r="95" spans="1:10" x14ac:dyDescent="0.3">
      <c r="B95">
        <v>3</v>
      </c>
      <c r="C95">
        <f t="shared" si="10"/>
        <v>83274</v>
      </c>
      <c r="D95">
        <v>0</v>
      </c>
      <c r="I95">
        <f t="shared" si="11"/>
        <v>0</v>
      </c>
      <c r="J95">
        <f t="shared" si="12"/>
        <v>0</v>
      </c>
    </row>
    <row r="96" spans="1:10" x14ac:dyDescent="0.3">
      <c r="B96">
        <v>3.1</v>
      </c>
      <c r="C96">
        <f t="shared" si="10"/>
        <v>89183.200000000012</v>
      </c>
      <c r="D96">
        <v>0</v>
      </c>
      <c r="E96">
        <v>0</v>
      </c>
      <c r="I96">
        <f t="shared" si="11"/>
        <v>0</v>
      </c>
      <c r="J96">
        <f t="shared" si="12"/>
        <v>0</v>
      </c>
    </row>
    <row r="97" spans="1:10" x14ac:dyDescent="0.3">
      <c r="B97">
        <v>3.2</v>
      </c>
      <c r="C97">
        <f t="shared" si="10"/>
        <v>95092.400000000023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11"/>
        <v>0</v>
      </c>
      <c r="J97">
        <f t="shared" si="12"/>
        <v>0</v>
      </c>
    </row>
    <row r="98" spans="1:10" x14ac:dyDescent="0.3">
      <c r="B98">
        <v>3.3</v>
      </c>
      <c r="C98">
        <f t="shared" si="10"/>
        <v>101001.59999999998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11"/>
        <v>0</v>
      </c>
      <c r="J98">
        <f t="shared" si="12"/>
        <v>0</v>
      </c>
    </row>
    <row r="99" spans="1:10" x14ac:dyDescent="0.3">
      <c r="B99">
        <v>3.4</v>
      </c>
      <c r="C99">
        <f t="shared" si="10"/>
        <v>106910.79999999999</v>
      </c>
      <c r="D99">
        <v>2.69</v>
      </c>
      <c r="E99">
        <v>0.04</v>
      </c>
      <c r="F99">
        <v>3.07</v>
      </c>
      <c r="G99">
        <v>8.4</v>
      </c>
      <c r="H99">
        <v>4.3600000000000003</v>
      </c>
      <c r="I99">
        <f t="shared" si="11"/>
        <v>3.7119999999999997</v>
      </c>
      <c r="J99">
        <f t="shared" si="12"/>
        <v>3.6414720000000005E-2</v>
      </c>
    </row>
    <row r="100" spans="1:10" x14ac:dyDescent="0.3">
      <c r="B100">
        <v>3.5</v>
      </c>
      <c r="C100">
        <f t="shared" si="10"/>
        <v>112820</v>
      </c>
      <c r="D100">
        <v>20.36</v>
      </c>
      <c r="E100">
        <v>15.24</v>
      </c>
      <c r="F100">
        <v>24.89</v>
      </c>
      <c r="G100">
        <v>28.18</v>
      </c>
      <c r="H100">
        <v>24.85</v>
      </c>
      <c r="I100">
        <f t="shared" si="11"/>
        <v>22.704000000000001</v>
      </c>
      <c r="J100">
        <f t="shared" si="12"/>
        <v>0.22272624000000002</v>
      </c>
    </row>
    <row r="102" spans="1:10" x14ac:dyDescent="0.3">
      <c r="A102" s="1" t="s">
        <v>14</v>
      </c>
      <c r="B102" t="s">
        <v>0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</row>
    <row r="103" spans="1:10" x14ac:dyDescent="0.3">
      <c r="B103">
        <v>1.8</v>
      </c>
      <c r="C103">
        <f t="shared" ref="C103:C120" si="13">59092*B103-94002</f>
        <v>12363.600000000006</v>
      </c>
      <c r="D103">
        <v>0</v>
      </c>
      <c r="I103">
        <f t="shared" ref="I103:I120" si="14">AVERAGE(D103,E103,F103,G103,H103)</f>
        <v>0</v>
      </c>
      <c r="J103">
        <f t="shared" ref="J103:J120" si="15">9.81*0.001*I103</f>
        <v>0</v>
      </c>
    </row>
    <row r="104" spans="1:10" x14ac:dyDescent="0.3">
      <c r="B104">
        <v>1.9</v>
      </c>
      <c r="C104">
        <f t="shared" si="13"/>
        <v>18272.799999999988</v>
      </c>
      <c r="D104">
        <v>0</v>
      </c>
      <c r="I104">
        <f t="shared" si="14"/>
        <v>0</v>
      </c>
      <c r="J104">
        <f t="shared" si="15"/>
        <v>0</v>
      </c>
    </row>
    <row r="105" spans="1:10" x14ac:dyDescent="0.3">
      <c r="B105">
        <v>2</v>
      </c>
      <c r="C105">
        <f t="shared" si="13"/>
        <v>24182</v>
      </c>
      <c r="D105">
        <v>0</v>
      </c>
      <c r="I105">
        <f t="shared" si="14"/>
        <v>0</v>
      </c>
      <c r="J105">
        <f t="shared" si="15"/>
        <v>0</v>
      </c>
    </row>
    <row r="106" spans="1:10" x14ac:dyDescent="0.3">
      <c r="B106">
        <v>2.1</v>
      </c>
      <c r="C106">
        <f t="shared" si="13"/>
        <v>30091.200000000012</v>
      </c>
      <c r="D106">
        <v>0</v>
      </c>
      <c r="I106">
        <f t="shared" si="14"/>
        <v>0</v>
      </c>
      <c r="J106">
        <f t="shared" si="15"/>
        <v>0</v>
      </c>
    </row>
    <row r="107" spans="1:10" x14ac:dyDescent="0.3">
      <c r="B107">
        <v>2.2000000000000002</v>
      </c>
      <c r="C107">
        <f t="shared" si="13"/>
        <v>36000.400000000009</v>
      </c>
      <c r="D107">
        <v>0</v>
      </c>
      <c r="I107">
        <f t="shared" si="14"/>
        <v>0</v>
      </c>
      <c r="J107">
        <f t="shared" si="15"/>
        <v>0</v>
      </c>
    </row>
    <row r="108" spans="1:10" x14ac:dyDescent="0.3">
      <c r="B108">
        <v>2.2999999999999998</v>
      </c>
      <c r="C108">
        <f t="shared" si="13"/>
        <v>41909.599999999977</v>
      </c>
      <c r="D108">
        <v>0</v>
      </c>
      <c r="I108">
        <f t="shared" si="14"/>
        <v>0</v>
      </c>
      <c r="J108">
        <f t="shared" si="15"/>
        <v>0</v>
      </c>
    </row>
    <row r="109" spans="1:10" x14ac:dyDescent="0.3">
      <c r="B109">
        <v>2.4</v>
      </c>
      <c r="C109">
        <f t="shared" si="13"/>
        <v>47818.799999999988</v>
      </c>
      <c r="D109">
        <v>0</v>
      </c>
      <c r="I109">
        <f t="shared" si="14"/>
        <v>0</v>
      </c>
      <c r="J109">
        <f t="shared" si="15"/>
        <v>0</v>
      </c>
    </row>
    <row r="110" spans="1:10" x14ac:dyDescent="0.3">
      <c r="B110">
        <v>2.5</v>
      </c>
      <c r="C110">
        <f t="shared" si="13"/>
        <v>53728</v>
      </c>
      <c r="D110">
        <v>0</v>
      </c>
      <c r="I110">
        <f t="shared" si="14"/>
        <v>0</v>
      </c>
      <c r="J110">
        <f t="shared" si="15"/>
        <v>0</v>
      </c>
    </row>
    <row r="111" spans="1:10" x14ac:dyDescent="0.3">
      <c r="B111">
        <v>2.6</v>
      </c>
      <c r="C111">
        <f t="shared" si="13"/>
        <v>59637.200000000012</v>
      </c>
      <c r="D111">
        <v>0</v>
      </c>
      <c r="I111">
        <f t="shared" si="14"/>
        <v>0</v>
      </c>
      <c r="J111">
        <f t="shared" si="15"/>
        <v>0</v>
      </c>
    </row>
    <row r="112" spans="1:10" x14ac:dyDescent="0.3">
      <c r="B112">
        <v>2.7</v>
      </c>
      <c r="C112">
        <f t="shared" si="13"/>
        <v>65546.400000000023</v>
      </c>
      <c r="D112">
        <v>0</v>
      </c>
      <c r="I112">
        <f t="shared" si="14"/>
        <v>0</v>
      </c>
      <c r="J112">
        <f t="shared" si="15"/>
        <v>0</v>
      </c>
    </row>
    <row r="113" spans="2:10" x14ac:dyDescent="0.3">
      <c r="B113">
        <v>2.8</v>
      </c>
      <c r="C113">
        <f t="shared" si="13"/>
        <v>71455.599999999977</v>
      </c>
      <c r="D113">
        <v>0</v>
      </c>
      <c r="I113">
        <f t="shared" si="14"/>
        <v>0</v>
      </c>
      <c r="J113">
        <f t="shared" si="15"/>
        <v>0</v>
      </c>
    </row>
    <row r="114" spans="2:10" x14ac:dyDescent="0.3">
      <c r="B114">
        <v>2.9</v>
      </c>
      <c r="C114">
        <f t="shared" si="13"/>
        <v>77364.799999999988</v>
      </c>
      <c r="D114">
        <v>0</v>
      </c>
      <c r="I114">
        <f t="shared" si="14"/>
        <v>0</v>
      </c>
      <c r="J114">
        <f t="shared" si="15"/>
        <v>0</v>
      </c>
    </row>
    <row r="115" spans="2:10" x14ac:dyDescent="0.3">
      <c r="B115">
        <v>3</v>
      </c>
      <c r="C115">
        <f t="shared" si="13"/>
        <v>83274</v>
      </c>
      <c r="D115">
        <v>0</v>
      </c>
      <c r="I115">
        <f t="shared" si="14"/>
        <v>0</v>
      </c>
      <c r="J115">
        <f t="shared" si="15"/>
        <v>0</v>
      </c>
    </row>
    <row r="116" spans="2:10" x14ac:dyDescent="0.3">
      <c r="B116">
        <v>3.1</v>
      </c>
      <c r="C116">
        <f t="shared" si="13"/>
        <v>89183.200000000012</v>
      </c>
      <c r="D116">
        <v>0</v>
      </c>
      <c r="E116">
        <v>0</v>
      </c>
      <c r="I116">
        <f t="shared" si="14"/>
        <v>0</v>
      </c>
      <c r="J116">
        <f t="shared" si="15"/>
        <v>0</v>
      </c>
    </row>
    <row r="117" spans="2:10" x14ac:dyDescent="0.3">
      <c r="B117">
        <v>3.2</v>
      </c>
      <c r="C117">
        <f t="shared" si="13"/>
        <v>95092.400000000023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si="14"/>
        <v>0</v>
      </c>
      <c r="J117">
        <f t="shared" si="15"/>
        <v>0</v>
      </c>
    </row>
    <row r="118" spans="2:10" x14ac:dyDescent="0.3">
      <c r="B118">
        <v>3.3</v>
      </c>
      <c r="C118">
        <f t="shared" si="13"/>
        <v>101001.59999999998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 t="shared" si="14"/>
        <v>0</v>
      </c>
      <c r="J118">
        <f t="shared" si="15"/>
        <v>0</v>
      </c>
    </row>
    <row r="119" spans="2:10" x14ac:dyDescent="0.3">
      <c r="B119">
        <v>3.4</v>
      </c>
      <c r="C119">
        <f t="shared" si="13"/>
        <v>106910.79999999999</v>
      </c>
      <c r="D119">
        <v>0</v>
      </c>
      <c r="E119">
        <v>0</v>
      </c>
      <c r="I119">
        <f t="shared" si="14"/>
        <v>0</v>
      </c>
      <c r="J119">
        <f t="shared" si="15"/>
        <v>0</v>
      </c>
    </row>
    <row r="120" spans="2:10" x14ac:dyDescent="0.3">
      <c r="B120">
        <v>3.5</v>
      </c>
      <c r="C120">
        <f t="shared" si="13"/>
        <v>112820</v>
      </c>
      <c r="D120">
        <v>1.89</v>
      </c>
      <c r="E120">
        <v>0.21</v>
      </c>
      <c r="F120">
        <v>1.54</v>
      </c>
      <c r="G120">
        <v>0.26</v>
      </c>
      <c r="H120">
        <v>0.56999999999999995</v>
      </c>
      <c r="I120">
        <f t="shared" si="14"/>
        <v>0.89400000000000013</v>
      </c>
      <c r="J120">
        <f t="shared" si="15"/>
        <v>8.7701400000000027E-3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birl</dc:creator>
  <cp:lastModifiedBy>birl</cp:lastModifiedBy>
  <dcterms:created xsi:type="dcterms:W3CDTF">2022-05-31T12:45:05Z</dcterms:created>
  <dcterms:modified xsi:type="dcterms:W3CDTF">2022-05-31T14:08:45Z</dcterms:modified>
</cp:coreProperties>
</file>