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个人专题\可转债\赎回测试\"/>
    </mc:Choice>
  </mc:AlternateContent>
  <bookViews>
    <workbookView xWindow="120" yWindow="120" windowWidth="17040" windowHeight="10560"/>
  </bookViews>
  <sheets>
    <sheet name="万得" sheetId="1" r:id="rId1"/>
    <sheet name="Sheet1" sheetId="2" r:id="rId2"/>
  </sheets>
  <externalReferences>
    <externalReference r:id="rId3"/>
  </externalReferences>
  <calcPr calcId="152511"/>
</workbook>
</file>

<file path=xl/calcChain.xml><?xml version="1.0" encoding="utf-8"?>
<calcChain xmlns="http://schemas.openxmlformats.org/spreadsheetml/2006/main">
  <c r="T383" i="1" l="1"/>
  <c r="T379" i="1"/>
  <c r="T375" i="1"/>
  <c r="T371" i="1"/>
  <c r="T367" i="1"/>
  <c r="T363" i="1"/>
  <c r="T359" i="1"/>
  <c r="T355" i="1"/>
  <c r="T351" i="1"/>
  <c r="T347" i="1"/>
  <c r="T343" i="1"/>
  <c r="T339" i="1"/>
  <c r="T335" i="1"/>
  <c r="T331" i="1"/>
  <c r="T327" i="1"/>
  <c r="T323" i="1"/>
  <c r="T319" i="1"/>
  <c r="T315" i="1"/>
  <c r="T311" i="1"/>
  <c r="T307" i="1"/>
  <c r="T303" i="1"/>
  <c r="T299" i="1"/>
  <c r="T295" i="1"/>
  <c r="T291" i="1"/>
  <c r="T287" i="1"/>
  <c r="T283" i="1"/>
  <c r="T279" i="1"/>
  <c r="T275" i="1"/>
  <c r="T271" i="1"/>
  <c r="T267" i="1"/>
  <c r="T263" i="1"/>
  <c r="T259" i="1"/>
  <c r="T255" i="1"/>
  <c r="T251" i="1"/>
  <c r="T247" i="1"/>
  <c r="T243" i="1"/>
  <c r="T239" i="1"/>
  <c r="T235" i="1"/>
  <c r="T231" i="1"/>
  <c r="T227" i="1"/>
  <c r="T223" i="1"/>
  <c r="T219" i="1"/>
  <c r="T215" i="1"/>
  <c r="T211" i="1"/>
  <c r="T207" i="1"/>
  <c r="T203" i="1"/>
  <c r="T199" i="1"/>
  <c r="T195" i="1"/>
  <c r="T191" i="1"/>
  <c r="T187" i="1"/>
  <c r="T183" i="1"/>
  <c r="T179" i="1"/>
  <c r="T175" i="1"/>
  <c r="T171" i="1"/>
  <c r="T167" i="1"/>
  <c r="T163" i="1"/>
  <c r="T159" i="1"/>
  <c r="T155" i="1"/>
  <c r="T151" i="1"/>
  <c r="T147" i="1"/>
  <c r="T143" i="1"/>
  <c r="T139" i="1"/>
  <c r="T135" i="1"/>
  <c r="T131" i="1"/>
  <c r="T127" i="1"/>
  <c r="T123" i="1"/>
  <c r="T119" i="1"/>
  <c r="T115" i="1"/>
  <c r="T111" i="1"/>
  <c r="T107" i="1"/>
  <c r="T103" i="1"/>
  <c r="T99" i="1"/>
  <c r="T95" i="1"/>
  <c r="T91" i="1"/>
  <c r="T87" i="1"/>
  <c r="T83" i="1"/>
  <c r="T79" i="1"/>
  <c r="T75" i="1"/>
  <c r="T71" i="1"/>
  <c r="T67" i="1"/>
  <c r="T63" i="1"/>
  <c r="T59" i="1"/>
  <c r="T55" i="1"/>
  <c r="T51" i="1"/>
  <c r="T47" i="1"/>
  <c r="T43" i="1"/>
  <c r="T39" i="1"/>
  <c r="T35" i="1"/>
  <c r="T31" i="1"/>
  <c r="T27" i="1"/>
  <c r="T23" i="1"/>
  <c r="T19" i="1"/>
  <c r="T15" i="1"/>
  <c r="T11" i="1"/>
  <c r="T7" i="1"/>
  <c r="T3" i="1"/>
  <c r="T50" i="1"/>
  <c r="T42" i="1"/>
  <c r="T34" i="1"/>
  <c r="T26" i="1"/>
  <c r="T18" i="1"/>
  <c r="T10" i="1"/>
  <c r="T382" i="1"/>
  <c r="T378" i="1"/>
  <c r="T374" i="1"/>
  <c r="T370" i="1"/>
  <c r="T366" i="1"/>
  <c r="T362" i="1"/>
  <c r="T358" i="1"/>
  <c r="T354" i="1"/>
  <c r="T350" i="1"/>
  <c r="T346" i="1"/>
  <c r="T342" i="1"/>
  <c r="T338" i="1"/>
  <c r="T334" i="1"/>
  <c r="T330" i="1"/>
  <c r="T326" i="1"/>
  <c r="T322" i="1"/>
  <c r="T318" i="1"/>
  <c r="T314" i="1"/>
  <c r="T310" i="1"/>
  <c r="T306" i="1"/>
  <c r="T302" i="1"/>
  <c r="T298" i="1"/>
  <c r="T294" i="1"/>
  <c r="T290" i="1"/>
  <c r="T286" i="1"/>
  <c r="T282" i="1"/>
  <c r="T278" i="1"/>
  <c r="T274" i="1"/>
  <c r="T270" i="1"/>
  <c r="T266" i="1"/>
  <c r="T262" i="1"/>
  <c r="T258" i="1"/>
  <c r="T254" i="1"/>
  <c r="T250" i="1"/>
  <c r="T246" i="1"/>
  <c r="T242" i="1"/>
  <c r="T238" i="1"/>
  <c r="T234" i="1"/>
  <c r="T230" i="1"/>
  <c r="T226" i="1"/>
  <c r="T222" i="1"/>
  <c r="T218" i="1"/>
  <c r="T214" i="1"/>
  <c r="T210" i="1"/>
  <c r="T206" i="1"/>
  <c r="T202" i="1"/>
  <c r="T198" i="1"/>
  <c r="T194" i="1"/>
  <c r="T190" i="1"/>
  <c r="T186" i="1"/>
  <c r="T182" i="1"/>
  <c r="T178" i="1"/>
  <c r="T174" i="1"/>
  <c r="T170" i="1"/>
  <c r="T166" i="1"/>
  <c r="T162" i="1"/>
  <c r="T158" i="1"/>
  <c r="T154" i="1"/>
  <c r="T150" i="1"/>
  <c r="T146" i="1"/>
  <c r="T142" i="1"/>
  <c r="T138" i="1"/>
  <c r="T134" i="1"/>
  <c r="T130" i="1"/>
  <c r="T126" i="1"/>
  <c r="T122" i="1"/>
  <c r="T118" i="1"/>
  <c r="T114" i="1"/>
  <c r="T110" i="1"/>
  <c r="T106" i="1"/>
  <c r="T102" i="1"/>
  <c r="T98" i="1"/>
  <c r="T94" i="1"/>
  <c r="T90" i="1"/>
  <c r="T86" i="1"/>
  <c r="T82" i="1"/>
  <c r="T78" i="1"/>
  <c r="T74" i="1"/>
  <c r="T70" i="1"/>
  <c r="T66" i="1"/>
  <c r="T62" i="1"/>
  <c r="T58" i="1"/>
  <c r="T54" i="1"/>
  <c r="T46" i="1"/>
  <c r="T38" i="1"/>
  <c r="T30" i="1"/>
  <c r="T22" i="1"/>
  <c r="T14" i="1"/>
  <c r="T6" i="1"/>
  <c r="T381" i="1"/>
  <c r="T377" i="1"/>
  <c r="T373" i="1"/>
  <c r="T369" i="1"/>
  <c r="T365" i="1"/>
  <c r="T361" i="1"/>
  <c r="T357" i="1"/>
  <c r="T353" i="1"/>
  <c r="T349" i="1"/>
  <c r="T345" i="1"/>
  <c r="T341" i="1"/>
  <c r="T337" i="1"/>
  <c r="T333" i="1"/>
  <c r="T329" i="1"/>
  <c r="T325" i="1"/>
  <c r="T321" i="1"/>
  <c r="T317" i="1"/>
  <c r="T313" i="1"/>
  <c r="T309" i="1"/>
  <c r="T305" i="1"/>
  <c r="T301" i="1"/>
  <c r="T297" i="1"/>
  <c r="T293" i="1"/>
  <c r="T289" i="1"/>
  <c r="T285" i="1"/>
  <c r="T281" i="1"/>
  <c r="T277" i="1"/>
  <c r="T273" i="1"/>
  <c r="T269" i="1"/>
  <c r="T265" i="1"/>
  <c r="T261" i="1"/>
  <c r="T257" i="1"/>
  <c r="T253" i="1"/>
  <c r="T249" i="1"/>
  <c r="T245" i="1"/>
  <c r="T241" i="1"/>
  <c r="T237" i="1"/>
  <c r="T233" i="1"/>
  <c r="T229" i="1"/>
  <c r="T225" i="1"/>
  <c r="T221" i="1"/>
  <c r="T217" i="1"/>
  <c r="T213" i="1"/>
  <c r="T209" i="1"/>
  <c r="T205" i="1"/>
  <c r="T201" i="1"/>
  <c r="T197" i="1"/>
  <c r="T193" i="1"/>
  <c r="T189" i="1"/>
  <c r="T185" i="1"/>
  <c r="T181" i="1"/>
  <c r="T177" i="1"/>
  <c r="T173" i="1"/>
  <c r="T169" i="1"/>
  <c r="T165" i="1"/>
  <c r="T161" i="1"/>
  <c r="T157" i="1"/>
  <c r="T153" i="1"/>
  <c r="T149" i="1"/>
  <c r="T145" i="1"/>
  <c r="T141" i="1"/>
  <c r="T137" i="1"/>
  <c r="T133" i="1"/>
  <c r="T129" i="1"/>
  <c r="T125" i="1"/>
  <c r="T121" i="1"/>
  <c r="T117" i="1"/>
  <c r="T113" i="1"/>
  <c r="T109" i="1"/>
  <c r="T105" i="1"/>
  <c r="T101" i="1"/>
  <c r="T97" i="1"/>
  <c r="T93" i="1"/>
  <c r="T89" i="1"/>
  <c r="T85" i="1"/>
  <c r="T81" i="1"/>
  <c r="T77" i="1"/>
  <c r="T73" i="1"/>
  <c r="T69" i="1"/>
  <c r="T65" i="1"/>
  <c r="T61" i="1"/>
  <c r="T57" i="1"/>
  <c r="T53" i="1"/>
  <c r="T49" i="1"/>
  <c r="T45" i="1"/>
  <c r="T41" i="1"/>
  <c r="T37" i="1"/>
  <c r="T33" i="1"/>
  <c r="T29" i="1"/>
  <c r="T25" i="1"/>
  <c r="T21" i="1"/>
  <c r="T17" i="1"/>
  <c r="T13" i="1"/>
  <c r="T9" i="1"/>
  <c r="T5" i="1"/>
  <c r="T380" i="1"/>
  <c r="T376" i="1"/>
  <c r="T372" i="1"/>
  <c r="T368" i="1"/>
  <c r="T364" i="1"/>
  <c r="T360" i="1"/>
  <c r="T356" i="1"/>
  <c r="T352" i="1"/>
  <c r="T348" i="1"/>
  <c r="T344" i="1"/>
  <c r="T340" i="1"/>
  <c r="T336" i="1"/>
  <c r="T332" i="1"/>
  <c r="T328" i="1"/>
  <c r="T324" i="1"/>
  <c r="T320" i="1"/>
  <c r="T316" i="1"/>
  <c r="T312" i="1"/>
  <c r="T308" i="1"/>
  <c r="T304" i="1"/>
  <c r="T300" i="1"/>
  <c r="T296" i="1"/>
  <c r="T292" i="1"/>
  <c r="T288" i="1"/>
  <c r="T284" i="1"/>
  <c r="T280" i="1"/>
  <c r="T276" i="1"/>
  <c r="T272" i="1"/>
  <c r="T268" i="1"/>
  <c r="T260" i="1"/>
  <c r="T256" i="1"/>
  <c r="T248" i="1"/>
  <c r="T252" i="1"/>
  <c r="T232" i="1"/>
  <c r="T216" i="1"/>
  <c r="T200" i="1"/>
  <c r="T184" i="1"/>
  <c r="T168" i="1"/>
  <c r="T152" i="1"/>
  <c r="T136" i="1"/>
  <c r="T120" i="1"/>
  <c r="T88" i="1"/>
  <c r="T40" i="1"/>
  <c r="T244" i="1"/>
  <c r="T228" i="1"/>
  <c r="T212" i="1"/>
  <c r="T196" i="1"/>
  <c r="T180" i="1"/>
  <c r="T164" i="1"/>
  <c r="T148" i="1"/>
  <c r="T132" i="1"/>
  <c r="T116" i="1"/>
  <c r="T100" i="1"/>
  <c r="T84" i="1"/>
  <c r="T68" i="1"/>
  <c r="T52" i="1"/>
  <c r="T36" i="1"/>
  <c r="T20" i="1"/>
  <c r="T4" i="1"/>
  <c r="T240" i="1"/>
  <c r="T224" i="1"/>
  <c r="T208" i="1"/>
  <c r="T192" i="1"/>
  <c r="T176" i="1"/>
  <c r="T160" i="1"/>
  <c r="T144" i="1"/>
  <c r="T128" i="1"/>
  <c r="T112" i="1"/>
  <c r="T96" i="1"/>
  <c r="T80" i="1"/>
  <c r="T64" i="1"/>
  <c r="T48" i="1"/>
  <c r="T32" i="1"/>
  <c r="T16" i="1"/>
  <c r="T264" i="1"/>
  <c r="T236" i="1"/>
  <c r="T220" i="1"/>
  <c r="T204" i="1"/>
  <c r="T188" i="1"/>
  <c r="T172" i="1"/>
  <c r="T156" i="1"/>
  <c r="T140" i="1"/>
  <c r="T124" i="1"/>
  <c r="T108" i="1"/>
  <c r="T92" i="1"/>
  <c r="T76" i="1"/>
  <c r="T60" i="1"/>
  <c r="T44" i="1"/>
  <c r="T28" i="1"/>
  <c r="T12" i="1"/>
  <c r="T104" i="1"/>
  <c r="T72" i="1"/>
  <c r="T56" i="1"/>
  <c r="T24" i="1"/>
  <c r="T8" i="1"/>
  <c r="T2" i="1"/>
  <c r="S383" i="1"/>
  <c r="S379" i="1"/>
  <c r="S375" i="1"/>
  <c r="S371" i="1"/>
  <c r="S367" i="1"/>
  <c r="S363" i="1"/>
  <c r="S359" i="1"/>
  <c r="S355" i="1"/>
  <c r="S351" i="1"/>
  <c r="S347" i="1"/>
  <c r="S343" i="1"/>
  <c r="S339" i="1"/>
  <c r="S335" i="1"/>
  <c r="S331" i="1"/>
  <c r="S327" i="1"/>
  <c r="S323" i="1"/>
  <c r="S319" i="1"/>
  <c r="S315" i="1"/>
  <c r="S311" i="1"/>
  <c r="S307" i="1"/>
  <c r="S303" i="1"/>
  <c r="S299" i="1"/>
  <c r="S295" i="1"/>
  <c r="S291" i="1"/>
  <c r="S287" i="1"/>
  <c r="S283" i="1"/>
  <c r="S279" i="1"/>
  <c r="S275" i="1"/>
  <c r="S271" i="1"/>
  <c r="S267" i="1"/>
  <c r="S263" i="1"/>
  <c r="S259" i="1"/>
  <c r="S255" i="1"/>
  <c r="S251" i="1"/>
  <c r="S247" i="1"/>
  <c r="S243" i="1"/>
  <c r="S239" i="1"/>
  <c r="S235" i="1"/>
  <c r="S231" i="1"/>
  <c r="S227" i="1"/>
  <c r="S223" i="1"/>
  <c r="S219" i="1"/>
  <c r="S215" i="1"/>
  <c r="S211" i="1"/>
  <c r="S207" i="1"/>
  <c r="S203" i="1"/>
  <c r="S199" i="1"/>
  <c r="S195" i="1"/>
  <c r="S191" i="1"/>
  <c r="S187" i="1"/>
  <c r="S183" i="1"/>
  <c r="S179" i="1"/>
  <c r="S175" i="1"/>
  <c r="S171" i="1"/>
  <c r="S167" i="1"/>
  <c r="S163" i="1"/>
  <c r="S159" i="1"/>
  <c r="S155" i="1"/>
  <c r="S151" i="1"/>
  <c r="S147" i="1"/>
  <c r="S143" i="1"/>
  <c r="S139" i="1"/>
  <c r="S135" i="1"/>
  <c r="S131" i="1"/>
  <c r="S127" i="1"/>
  <c r="S123" i="1"/>
  <c r="S119" i="1"/>
  <c r="S115" i="1"/>
  <c r="S111" i="1"/>
  <c r="S107" i="1"/>
  <c r="S103" i="1"/>
  <c r="S99" i="1"/>
  <c r="S95" i="1"/>
  <c r="S91" i="1"/>
  <c r="S87" i="1"/>
  <c r="S83" i="1"/>
  <c r="S79" i="1"/>
  <c r="S75" i="1"/>
  <c r="S71" i="1"/>
  <c r="S67" i="1"/>
  <c r="S63" i="1"/>
  <c r="S59" i="1"/>
  <c r="S55" i="1"/>
  <c r="S51" i="1"/>
  <c r="S47" i="1"/>
  <c r="S43" i="1"/>
  <c r="S39" i="1"/>
  <c r="S35" i="1"/>
  <c r="S31" i="1"/>
  <c r="S27" i="1"/>
  <c r="S23" i="1"/>
  <c r="S19" i="1"/>
  <c r="S15" i="1"/>
  <c r="S11" i="1"/>
  <c r="S7" i="1"/>
  <c r="S3" i="1"/>
  <c r="S372" i="1"/>
  <c r="S340" i="1"/>
  <c r="S324" i="1"/>
  <c r="S312" i="1"/>
  <c r="S296" i="1"/>
  <c r="S284" i="1"/>
  <c r="S272" i="1"/>
  <c r="S264" i="1"/>
  <c r="S252" i="1"/>
  <c r="S244" i="1"/>
  <c r="S232" i="1"/>
  <c r="S220" i="1"/>
  <c r="S208" i="1"/>
  <c r="S204" i="1"/>
  <c r="S188" i="1"/>
  <c r="S176" i="1"/>
  <c r="S164" i="1"/>
  <c r="S156" i="1"/>
  <c r="S148" i="1"/>
  <c r="S140" i="1"/>
  <c r="S128" i="1"/>
  <c r="S116" i="1"/>
  <c r="S108" i="1"/>
  <c r="S92" i="1"/>
  <c r="S80" i="1"/>
  <c r="S68" i="1"/>
  <c r="S56" i="1"/>
  <c r="S44" i="1"/>
  <c r="S32" i="1"/>
  <c r="S382" i="1"/>
  <c r="S378" i="1"/>
  <c r="S374" i="1"/>
  <c r="S370" i="1"/>
  <c r="S366" i="1"/>
  <c r="S362" i="1"/>
  <c r="S358" i="1"/>
  <c r="S354" i="1"/>
  <c r="S350" i="1"/>
  <c r="S346" i="1"/>
  <c r="S342" i="1"/>
  <c r="S338" i="1"/>
  <c r="S334" i="1"/>
  <c r="S330" i="1"/>
  <c r="S326" i="1"/>
  <c r="S322" i="1"/>
  <c r="S318" i="1"/>
  <c r="S314" i="1"/>
  <c r="S310" i="1"/>
  <c r="S306" i="1"/>
  <c r="S302" i="1"/>
  <c r="S298" i="1"/>
  <c r="S294" i="1"/>
  <c r="S290" i="1"/>
  <c r="S286" i="1"/>
  <c r="S282" i="1"/>
  <c r="S278" i="1"/>
  <c r="S274" i="1"/>
  <c r="S270" i="1"/>
  <c r="S266" i="1"/>
  <c r="S262" i="1"/>
  <c r="S258" i="1"/>
  <c r="S254" i="1"/>
  <c r="S250" i="1"/>
  <c r="S246" i="1"/>
  <c r="S242" i="1"/>
  <c r="S238" i="1"/>
  <c r="S234" i="1"/>
  <c r="S230" i="1"/>
  <c r="S226" i="1"/>
  <c r="S222" i="1"/>
  <c r="S218" i="1"/>
  <c r="S214" i="1"/>
  <c r="S210" i="1"/>
  <c r="S206" i="1"/>
  <c r="S202" i="1"/>
  <c r="S198" i="1"/>
  <c r="S194" i="1"/>
  <c r="S190" i="1"/>
  <c r="S186" i="1"/>
  <c r="S182" i="1"/>
  <c r="S178" i="1"/>
  <c r="S174" i="1"/>
  <c r="S170" i="1"/>
  <c r="S166" i="1"/>
  <c r="S162" i="1"/>
  <c r="S158" i="1"/>
  <c r="S154" i="1"/>
  <c r="S150" i="1"/>
  <c r="S146" i="1"/>
  <c r="S142" i="1"/>
  <c r="S138" i="1"/>
  <c r="S134" i="1"/>
  <c r="S130" i="1"/>
  <c r="S126" i="1"/>
  <c r="S122" i="1"/>
  <c r="S118" i="1"/>
  <c r="S114" i="1"/>
  <c r="S110" i="1"/>
  <c r="S106" i="1"/>
  <c r="S102" i="1"/>
  <c r="S98" i="1"/>
  <c r="S94" i="1"/>
  <c r="S90" i="1"/>
  <c r="S86" i="1"/>
  <c r="S82" i="1"/>
  <c r="S78" i="1"/>
  <c r="S74" i="1"/>
  <c r="S70" i="1"/>
  <c r="S66" i="1"/>
  <c r="S62" i="1"/>
  <c r="S58" i="1"/>
  <c r="S54" i="1"/>
  <c r="S50" i="1"/>
  <c r="S46" i="1"/>
  <c r="S42" i="1"/>
  <c r="S38" i="1"/>
  <c r="S34" i="1"/>
  <c r="S30" i="1"/>
  <c r="S26" i="1"/>
  <c r="S22" i="1"/>
  <c r="S18" i="1"/>
  <c r="S14" i="1"/>
  <c r="S10" i="1"/>
  <c r="S6" i="1"/>
  <c r="S376" i="1"/>
  <c r="S348" i="1"/>
  <c r="S332" i="1"/>
  <c r="S320" i="1"/>
  <c r="S308" i="1"/>
  <c r="S300" i="1"/>
  <c r="S288" i="1"/>
  <c r="S276" i="1"/>
  <c r="S260" i="1"/>
  <c r="S248" i="1"/>
  <c r="S236" i="1"/>
  <c r="S224" i="1"/>
  <c r="S212" i="1"/>
  <c r="S196" i="1"/>
  <c r="S180" i="1"/>
  <c r="S168" i="1"/>
  <c r="S160" i="1"/>
  <c r="S144" i="1"/>
  <c r="S132" i="1"/>
  <c r="S120" i="1"/>
  <c r="S104" i="1"/>
  <c r="S96" i="1"/>
  <c r="S84" i="1"/>
  <c r="S72" i="1"/>
  <c r="S60" i="1"/>
  <c r="S48" i="1"/>
  <c r="S36" i="1"/>
  <c r="S381" i="1"/>
  <c r="S377" i="1"/>
  <c r="S373" i="1"/>
  <c r="S369" i="1"/>
  <c r="S365" i="1"/>
  <c r="S361" i="1"/>
  <c r="S357" i="1"/>
  <c r="S353" i="1"/>
  <c r="S349" i="1"/>
  <c r="S345" i="1"/>
  <c r="S341" i="1"/>
  <c r="S337" i="1"/>
  <c r="S333" i="1"/>
  <c r="S329" i="1"/>
  <c r="S325" i="1"/>
  <c r="S321" i="1"/>
  <c r="S317" i="1"/>
  <c r="S313" i="1"/>
  <c r="S309" i="1"/>
  <c r="S305" i="1"/>
  <c r="S301" i="1"/>
  <c r="S297" i="1"/>
  <c r="S293" i="1"/>
  <c r="S289" i="1"/>
  <c r="S285" i="1"/>
  <c r="S281" i="1"/>
  <c r="S277" i="1"/>
  <c r="S273" i="1"/>
  <c r="S269" i="1"/>
  <c r="S265" i="1"/>
  <c r="S261" i="1"/>
  <c r="S257" i="1"/>
  <c r="S253" i="1"/>
  <c r="S249" i="1"/>
  <c r="S245" i="1"/>
  <c r="S241" i="1"/>
  <c r="S237" i="1"/>
  <c r="S233" i="1"/>
  <c r="S229" i="1"/>
  <c r="S225" i="1"/>
  <c r="S221" i="1"/>
  <c r="S217" i="1"/>
  <c r="S213" i="1"/>
  <c r="S209" i="1"/>
  <c r="S205" i="1"/>
  <c r="S201" i="1"/>
  <c r="S197" i="1"/>
  <c r="S193" i="1"/>
  <c r="S189" i="1"/>
  <c r="S185" i="1"/>
  <c r="S181" i="1"/>
  <c r="S177" i="1"/>
  <c r="S173" i="1"/>
  <c r="S169" i="1"/>
  <c r="S165" i="1"/>
  <c r="S161" i="1"/>
  <c r="S157" i="1"/>
  <c r="S153" i="1"/>
  <c r="S149" i="1"/>
  <c r="S145" i="1"/>
  <c r="S141" i="1"/>
  <c r="S137" i="1"/>
  <c r="S133" i="1"/>
  <c r="S129" i="1"/>
  <c r="S125" i="1"/>
  <c r="S121" i="1"/>
  <c r="S117" i="1"/>
  <c r="S113" i="1"/>
  <c r="S109" i="1"/>
  <c r="S105" i="1"/>
  <c r="S101" i="1"/>
  <c r="S97" i="1"/>
  <c r="S93" i="1"/>
  <c r="S89" i="1"/>
  <c r="S85" i="1"/>
  <c r="S81" i="1"/>
  <c r="S77" i="1"/>
  <c r="S73" i="1"/>
  <c r="S69" i="1"/>
  <c r="S65" i="1"/>
  <c r="S61" i="1"/>
  <c r="S57" i="1"/>
  <c r="S53" i="1"/>
  <c r="S49" i="1"/>
  <c r="S45" i="1"/>
  <c r="S41" i="1"/>
  <c r="S37" i="1"/>
  <c r="S33" i="1"/>
  <c r="S29" i="1"/>
  <c r="S25" i="1"/>
  <c r="S21" i="1"/>
  <c r="S17" i="1"/>
  <c r="S13" i="1"/>
  <c r="S9" i="1"/>
  <c r="S5" i="1"/>
  <c r="S380" i="1"/>
  <c r="S368" i="1"/>
  <c r="S364" i="1"/>
  <c r="S360" i="1"/>
  <c r="S356" i="1"/>
  <c r="S352" i="1"/>
  <c r="S344" i="1"/>
  <c r="S336" i="1"/>
  <c r="S328" i="1"/>
  <c r="S316" i="1"/>
  <c r="S304" i="1"/>
  <c r="S292" i="1"/>
  <c r="S280" i="1"/>
  <c r="S268" i="1"/>
  <c r="S256" i="1"/>
  <c r="S240" i="1"/>
  <c r="S228" i="1"/>
  <c r="S216" i="1"/>
  <c r="S200" i="1"/>
  <c r="S192" i="1"/>
  <c r="S184" i="1"/>
  <c r="S172" i="1"/>
  <c r="S152" i="1"/>
  <c r="S136" i="1"/>
  <c r="S124" i="1"/>
  <c r="S112" i="1"/>
  <c r="S100" i="1"/>
  <c r="S88" i="1"/>
  <c r="S76" i="1"/>
  <c r="S64" i="1"/>
  <c r="S52" i="1"/>
  <c r="S40" i="1"/>
  <c r="S28" i="1"/>
  <c r="S12" i="1"/>
  <c r="S24" i="1"/>
  <c r="S8" i="1"/>
  <c r="S20" i="1"/>
  <c r="S4" i="1"/>
  <c r="S16" i="1"/>
  <c r="S2" i="1"/>
  <c r="R383" i="1" l="1"/>
  <c r="R382" i="1"/>
  <c r="R381" i="1"/>
  <c r="R380" i="1"/>
  <c r="R379" i="1"/>
  <c r="R378" i="1"/>
  <c r="R377" i="1"/>
  <c r="R376" i="1"/>
  <c r="R375" i="1"/>
  <c r="R374" i="1"/>
  <c r="R373" i="1"/>
  <c r="R372" i="1"/>
  <c r="R371" i="1"/>
  <c r="R370" i="1"/>
  <c r="R369" i="1"/>
  <c r="R368" i="1"/>
  <c r="R367" i="1"/>
  <c r="R366" i="1"/>
  <c r="R365" i="1"/>
  <c r="R364" i="1"/>
  <c r="R363" i="1"/>
  <c r="R362" i="1"/>
  <c r="R361" i="1"/>
  <c r="R360" i="1"/>
  <c r="R359" i="1"/>
  <c r="R358" i="1"/>
  <c r="R357" i="1"/>
  <c r="R356" i="1"/>
  <c r="R355" i="1"/>
  <c r="R354" i="1"/>
  <c r="R353" i="1"/>
  <c r="R352" i="1"/>
  <c r="R351" i="1"/>
  <c r="R350" i="1"/>
  <c r="R349" i="1"/>
  <c r="R348" i="1"/>
  <c r="R347" i="1"/>
  <c r="R346" i="1"/>
  <c r="R345" i="1"/>
  <c r="R344" i="1"/>
  <c r="R343" i="1"/>
  <c r="R342" i="1"/>
  <c r="R341" i="1"/>
  <c r="R340" i="1"/>
  <c r="R339" i="1"/>
  <c r="R338" i="1"/>
  <c r="R337" i="1"/>
  <c r="R336" i="1"/>
  <c r="R335" i="1"/>
  <c r="R334" i="1"/>
  <c r="R333" i="1"/>
  <c r="R332" i="1"/>
  <c r="R331" i="1"/>
  <c r="R330" i="1"/>
  <c r="R329" i="1"/>
  <c r="R328" i="1"/>
  <c r="R327" i="1"/>
  <c r="R326" i="1"/>
  <c r="R325" i="1"/>
  <c r="R324" i="1"/>
  <c r="R323" i="1"/>
  <c r="R322" i="1"/>
  <c r="R321" i="1"/>
  <c r="R320" i="1"/>
  <c r="R319" i="1"/>
  <c r="R318" i="1"/>
  <c r="R317" i="1"/>
  <c r="R316" i="1"/>
  <c r="R315" i="1"/>
  <c r="R314" i="1"/>
  <c r="R313" i="1"/>
  <c r="R312" i="1"/>
  <c r="R311" i="1"/>
  <c r="R310" i="1"/>
  <c r="R309" i="1"/>
  <c r="R308" i="1"/>
  <c r="R307" i="1"/>
  <c r="R306" i="1"/>
  <c r="R305" i="1"/>
  <c r="R304" i="1"/>
  <c r="R303" i="1"/>
  <c r="R302" i="1"/>
  <c r="R301" i="1"/>
  <c r="R300" i="1"/>
  <c r="R299" i="1"/>
  <c r="R298" i="1"/>
  <c r="R297" i="1"/>
  <c r="R296" i="1"/>
  <c r="R295" i="1"/>
  <c r="R294" i="1"/>
  <c r="R293" i="1"/>
  <c r="R292" i="1"/>
  <c r="R291" i="1"/>
  <c r="R290" i="1"/>
  <c r="R289" i="1"/>
  <c r="R288" i="1"/>
  <c r="R287" i="1"/>
  <c r="R286" i="1"/>
  <c r="R285" i="1"/>
  <c r="R284" i="1"/>
  <c r="R283" i="1"/>
  <c r="R282" i="1"/>
  <c r="R281" i="1"/>
  <c r="R280" i="1"/>
  <c r="R279" i="1"/>
  <c r="R278" i="1"/>
  <c r="R277" i="1"/>
  <c r="R276" i="1"/>
  <c r="R275" i="1"/>
  <c r="R274" i="1"/>
  <c r="R273" i="1"/>
  <c r="R272" i="1"/>
  <c r="R271" i="1"/>
  <c r="R270" i="1"/>
  <c r="R269" i="1"/>
  <c r="R268" i="1"/>
  <c r="R267" i="1"/>
  <c r="R266" i="1"/>
  <c r="R265" i="1"/>
  <c r="R264" i="1"/>
  <c r="R263" i="1"/>
  <c r="R262" i="1"/>
  <c r="R261" i="1"/>
  <c r="R260" i="1"/>
  <c r="R259" i="1"/>
  <c r="R258" i="1"/>
  <c r="R257" i="1"/>
  <c r="R256" i="1"/>
  <c r="R255" i="1"/>
  <c r="R254" i="1"/>
  <c r="R253" i="1"/>
  <c r="R252" i="1"/>
  <c r="R251" i="1"/>
  <c r="R250" i="1"/>
  <c r="R249" i="1"/>
  <c r="R248" i="1"/>
  <c r="R247" i="1"/>
  <c r="R246" i="1"/>
  <c r="R245" i="1"/>
  <c r="R244" i="1"/>
  <c r="R243" i="1"/>
  <c r="R242" i="1"/>
  <c r="R241" i="1"/>
  <c r="R240" i="1"/>
  <c r="R239" i="1"/>
  <c r="R238" i="1"/>
  <c r="R237" i="1"/>
  <c r="R236" i="1"/>
  <c r="R235" i="1"/>
  <c r="R234" i="1"/>
  <c r="R233" i="1"/>
  <c r="R232" i="1"/>
  <c r="R231" i="1"/>
  <c r="R230" i="1"/>
  <c r="R229" i="1"/>
  <c r="R228" i="1"/>
  <c r="R227" i="1"/>
  <c r="R226" i="1"/>
  <c r="R225" i="1"/>
  <c r="R224" i="1"/>
  <c r="R223" i="1"/>
  <c r="R222" i="1"/>
  <c r="R221" i="1"/>
  <c r="R220" i="1"/>
  <c r="R219" i="1"/>
  <c r="R218" i="1"/>
  <c r="R217" i="1"/>
  <c r="R216" i="1"/>
  <c r="R215" i="1"/>
  <c r="R214" i="1"/>
  <c r="R213" i="1"/>
  <c r="R212" i="1"/>
  <c r="R211" i="1"/>
  <c r="R210" i="1"/>
  <c r="R209" i="1"/>
  <c r="R208" i="1"/>
  <c r="R207" i="1"/>
  <c r="R206" i="1"/>
  <c r="R205" i="1"/>
  <c r="R204" i="1"/>
  <c r="R203" i="1"/>
  <c r="R202" i="1"/>
  <c r="R201" i="1"/>
  <c r="R200" i="1"/>
  <c r="R199" i="1"/>
  <c r="R198" i="1"/>
  <c r="R197" i="1"/>
  <c r="R196" i="1"/>
  <c r="R195" i="1"/>
  <c r="R194" i="1"/>
  <c r="R193" i="1"/>
  <c r="R192" i="1"/>
  <c r="R191" i="1"/>
  <c r="R190" i="1"/>
  <c r="R189" i="1"/>
  <c r="R188" i="1"/>
  <c r="R187" i="1"/>
  <c r="R186" i="1"/>
  <c r="R185" i="1"/>
  <c r="R184" i="1"/>
  <c r="R183" i="1"/>
  <c r="R182" i="1"/>
  <c r="R181" i="1"/>
  <c r="R180" i="1"/>
  <c r="R179" i="1"/>
  <c r="R178" i="1"/>
  <c r="R177" i="1"/>
  <c r="R176" i="1"/>
  <c r="R175" i="1"/>
  <c r="R174" i="1"/>
  <c r="R173" i="1"/>
  <c r="R172" i="1"/>
  <c r="R171" i="1"/>
  <c r="R170" i="1"/>
  <c r="R169" i="1"/>
  <c r="R168" i="1"/>
  <c r="R167" i="1"/>
  <c r="R166" i="1"/>
  <c r="R165" i="1"/>
  <c r="R164" i="1"/>
  <c r="R163" i="1"/>
  <c r="R162" i="1"/>
  <c r="R161" i="1"/>
  <c r="R160" i="1"/>
  <c r="R159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</calcChain>
</file>

<file path=xl/sharedStrings.xml><?xml version="1.0" encoding="utf-8"?>
<sst xmlns="http://schemas.openxmlformats.org/spreadsheetml/2006/main" count="5756" uniqueCount="2092">
  <si>
    <t>证券代码</t>
  </si>
  <si>
    <t>证券简称</t>
  </si>
  <si>
    <t>转债简称</t>
  </si>
  <si>
    <t>转债代码</t>
  </si>
  <si>
    <t>是否有时点赎回条款</t>
  </si>
  <si>
    <t>赎回触发价
[交易日期] 最新收盘日
[单位] 元</t>
  </si>
  <si>
    <t>赎回触发计算最大时间区间
[单位] 天</t>
  </si>
  <si>
    <t>赎回触发计算时间区间
[单位] 天</t>
  </si>
  <si>
    <t>赎回触发比例
[单位] %</t>
  </si>
  <si>
    <t>赎回公告日</t>
  </si>
  <si>
    <t>条件赎回起始日期</t>
  </si>
  <si>
    <t>条件赎回截止日期</t>
  </si>
  <si>
    <t>相对赎回期
[单位] 月</t>
  </si>
  <si>
    <t>起息日期</t>
  </si>
  <si>
    <t>上市日期</t>
  </si>
  <si>
    <t>110033.SH</t>
  </si>
  <si>
    <t>国贸转债</t>
  </si>
  <si>
    <t>110033</t>
  </si>
  <si>
    <t>否</t>
  </si>
  <si>
    <t>2016-07-05</t>
  </si>
  <si>
    <t>2022-01-04</t>
  </si>
  <si>
    <t>2016-01-05</t>
  </si>
  <si>
    <t>2016-01-19</t>
  </si>
  <si>
    <t>110034.SH</t>
  </si>
  <si>
    <t>九州转债</t>
  </si>
  <si>
    <t>110034</t>
  </si>
  <si>
    <t>2016-07-21</t>
  </si>
  <si>
    <t>2022-01-14</t>
  </si>
  <si>
    <t>2016-01-15</t>
  </si>
  <si>
    <t>2016-01-29</t>
  </si>
  <si>
    <t>110038.SH</t>
  </si>
  <si>
    <t>济川转债</t>
  </si>
  <si>
    <t>110038</t>
  </si>
  <si>
    <t>2018-05-17</t>
  </si>
  <si>
    <t>2022-11-12</t>
  </si>
  <si>
    <t>2017-11-13</t>
  </si>
  <si>
    <t>2017-11-29</t>
  </si>
  <si>
    <t>110041.SH</t>
  </si>
  <si>
    <t>蒙电转债</t>
  </si>
  <si>
    <t>110041</t>
  </si>
  <si>
    <t>2018-06-28</t>
  </si>
  <si>
    <t>2023-12-21</t>
  </si>
  <si>
    <t>2017-12-22</t>
  </si>
  <si>
    <t>2018-01-09</t>
  </si>
  <si>
    <t>110043.SH</t>
  </si>
  <si>
    <t>无锡转债</t>
  </si>
  <si>
    <t>110043</t>
  </si>
  <si>
    <t>2018-08-06</t>
  </si>
  <si>
    <t>2024-01-30</t>
  </si>
  <si>
    <t>2018-01-30</t>
  </si>
  <si>
    <t>2018-03-14</t>
  </si>
  <si>
    <t>110044.SH</t>
  </si>
  <si>
    <t>广电转债</t>
  </si>
  <si>
    <t>110044</t>
  </si>
  <si>
    <t>2019-01-03</t>
  </si>
  <si>
    <t>2024-06-26</t>
  </si>
  <si>
    <t>2018-06-27</t>
  </si>
  <si>
    <t>2018-07-24</t>
  </si>
  <si>
    <t>110045.SH</t>
  </si>
  <si>
    <t>海澜转债</t>
  </si>
  <si>
    <t>110045</t>
  </si>
  <si>
    <t>2019-01-21</t>
  </si>
  <si>
    <t>2024-07-12</t>
  </si>
  <si>
    <t>2018-07-13</t>
  </si>
  <si>
    <t>2018-07-31</t>
  </si>
  <si>
    <t>110047.SH</t>
  </si>
  <si>
    <t>山鹰转债</t>
  </si>
  <si>
    <t>110047</t>
  </si>
  <si>
    <t>2019-05-27</t>
  </si>
  <si>
    <t>2024-11-20</t>
  </si>
  <si>
    <t>2018-11-21</t>
  </si>
  <si>
    <t>2018-12-10</t>
  </si>
  <si>
    <t>110048.SH</t>
  </si>
  <si>
    <t>福能转债</t>
  </si>
  <si>
    <t>110048</t>
  </si>
  <si>
    <t>2019-06-14</t>
  </si>
  <si>
    <t>2024-12-06</t>
  </si>
  <si>
    <t>2018-12-07</t>
  </si>
  <si>
    <t>2018-12-28</t>
  </si>
  <si>
    <t>110051.SH</t>
  </si>
  <si>
    <t>中天转债</t>
  </si>
  <si>
    <t>110051</t>
  </si>
  <si>
    <t>2019-09-06</t>
  </si>
  <si>
    <t>2025-02-27</t>
  </si>
  <si>
    <t>2019-02-28</t>
  </si>
  <si>
    <t>2019-03-22</t>
  </si>
  <si>
    <t>110052.SH</t>
  </si>
  <si>
    <t>贵广转债</t>
  </si>
  <si>
    <t>110052</t>
  </si>
  <si>
    <t>2019-09-11</t>
  </si>
  <si>
    <t>2025-03-04</t>
  </si>
  <si>
    <t>2019-03-05</t>
  </si>
  <si>
    <t>2019-03-29</t>
  </si>
  <si>
    <t>110053.SH</t>
  </si>
  <si>
    <t>苏银转债</t>
  </si>
  <si>
    <t>110053</t>
  </si>
  <si>
    <t>2019-09-20</t>
  </si>
  <si>
    <t>2025-03-13</t>
  </si>
  <si>
    <t>2019-03-14</t>
  </si>
  <si>
    <t>2019-04-03</t>
  </si>
  <si>
    <t>110055.SH</t>
  </si>
  <si>
    <t>伊力转债</t>
  </si>
  <si>
    <t>110055</t>
  </si>
  <si>
    <t>2019-09-23</t>
  </si>
  <si>
    <t>2025-03-14</t>
  </si>
  <si>
    <t>2019-03-15</t>
  </si>
  <si>
    <t>2019-04-04</t>
  </si>
  <si>
    <t>110056.SH</t>
  </si>
  <si>
    <t>亨通转债</t>
  </si>
  <si>
    <t>110056</t>
  </si>
  <si>
    <t>2019-09-26</t>
  </si>
  <si>
    <t>2025-03-18</t>
  </si>
  <si>
    <t>2019-03-19</t>
  </si>
  <si>
    <t>2019-04-16</t>
  </si>
  <si>
    <t>110057.SH</t>
  </si>
  <si>
    <t>现代转债</t>
  </si>
  <si>
    <t>110057</t>
  </si>
  <si>
    <t>2019-10-08</t>
  </si>
  <si>
    <t>2025-03-31</t>
  </si>
  <si>
    <t>2019-04-01</t>
  </si>
  <si>
    <t>2019-04-30</t>
  </si>
  <si>
    <t>110058.SH</t>
  </si>
  <si>
    <t>永鼎转债</t>
  </si>
  <si>
    <t>110058</t>
  </si>
  <si>
    <t>2019-10-22</t>
  </si>
  <si>
    <t>2025-04-15</t>
  </si>
  <si>
    <t>2019-05-08</t>
  </si>
  <si>
    <t>110059.SH</t>
  </si>
  <si>
    <t>浦发转债</t>
  </si>
  <si>
    <t>110059</t>
  </si>
  <si>
    <t>2020-05-06</t>
  </si>
  <si>
    <t>2025-10-27</t>
  </si>
  <si>
    <t>2019-10-28</t>
  </si>
  <si>
    <t>2019-11-15</t>
  </si>
  <si>
    <t>110060.SH</t>
  </si>
  <si>
    <t>天路转债</t>
  </si>
  <si>
    <t>110060</t>
  </si>
  <si>
    <t>2019-11-28</t>
  </si>
  <si>
    <t>110061.SH</t>
  </si>
  <si>
    <t>川投转债</t>
  </si>
  <si>
    <t>110061</t>
  </si>
  <si>
    <t>2020-05-15</t>
  </si>
  <si>
    <t>2025-11-10</t>
  </si>
  <si>
    <t>2019-11-11</t>
  </si>
  <si>
    <t>2019-12-02</t>
  </si>
  <si>
    <t>110062.SH</t>
  </si>
  <si>
    <t>烽火转债</t>
  </si>
  <si>
    <t>110062</t>
  </si>
  <si>
    <t>2020-06-08</t>
  </si>
  <si>
    <t>2025-12-01</t>
  </si>
  <si>
    <t>2019-12-25</t>
  </si>
  <si>
    <t>110063.SH</t>
  </si>
  <si>
    <t>鹰19转债</t>
  </si>
  <si>
    <t>110063</t>
  </si>
  <si>
    <t>2020-06-19</t>
  </si>
  <si>
    <t>2025-12-12</t>
  </si>
  <si>
    <t>2019-12-13</t>
  </si>
  <si>
    <t>2020-01-03</t>
  </si>
  <si>
    <t>110064.SH</t>
  </si>
  <si>
    <t>建工转债</t>
  </si>
  <si>
    <t>110064</t>
  </si>
  <si>
    <t>2020-06-29</t>
  </si>
  <si>
    <t>2025-12-19</t>
  </si>
  <si>
    <t>2019-12-20</t>
  </si>
  <si>
    <t>2020-01-16</t>
  </si>
  <si>
    <t>110066.SH</t>
  </si>
  <si>
    <t>盛屯转债</t>
  </si>
  <si>
    <t>110066</t>
  </si>
  <si>
    <t>2020-09-07</t>
  </si>
  <si>
    <t>2026-03-01</t>
  </si>
  <si>
    <t>2020-03-02</t>
  </si>
  <si>
    <t>2020-03-31</t>
  </si>
  <si>
    <t>110067.SH</t>
  </si>
  <si>
    <t>华安转债</t>
  </si>
  <si>
    <t>110067</t>
  </si>
  <si>
    <t>2020-09-18</t>
  </si>
  <si>
    <t>2026-03-11</t>
  </si>
  <si>
    <t>2020-03-12</t>
  </si>
  <si>
    <t>2020-04-09</t>
  </si>
  <si>
    <t>110068.SH</t>
  </si>
  <si>
    <t>龙净转债</t>
  </si>
  <si>
    <t>110068</t>
  </si>
  <si>
    <t>2020-09-30</t>
  </si>
  <si>
    <t>2026-03-23</t>
  </si>
  <si>
    <t>2020-03-24</t>
  </si>
  <si>
    <t>2020-04-15</t>
  </si>
  <si>
    <t>110070.SH</t>
  </si>
  <si>
    <t>凌钢转债</t>
  </si>
  <si>
    <t>110070</t>
  </si>
  <si>
    <t>2020-10-19</t>
  </si>
  <si>
    <t>2026-04-12</t>
  </si>
  <si>
    <t>2020-04-13</t>
  </si>
  <si>
    <t>2020-05-13</t>
  </si>
  <si>
    <t>110071.SH</t>
  </si>
  <si>
    <t>湖盐转债</t>
  </si>
  <si>
    <t>110071</t>
  </si>
  <si>
    <t>2021-01-18</t>
  </si>
  <si>
    <t>2026-07-09</t>
  </si>
  <si>
    <t>2020-07-10</t>
  </si>
  <si>
    <t>2020-07-31</t>
  </si>
  <si>
    <t>110072.SH</t>
  </si>
  <si>
    <t>广汇转债</t>
  </si>
  <si>
    <t>110072</t>
  </si>
  <si>
    <t>2021-02-24</t>
  </si>
  <si>
    <t>2026-08-17</t>
  </si>
  <si>
    <t>2020-08-18</t>
  </si>
  <si>
    <t>2020-09-15</t>
  </si>
  <si>
    <t>110073.SH</t>
  </si>
  <si>
    <t>国投转债</t>
  </si>
  <si>
    <t>110073</t>
  </si>
  <si>
    <t>2021-02-01</t>
  </si>
  <si>
    <t>2026-07-23</t>
  </si>
  <si>
    <t>2020-07-24</t>
  </si>
  <si>
    <t>2020-08-20</t>
  </si>
  <si>
    <t>110074.SH</t>
  </si>
  <si>
    <t>精达转债</t>
  </si>
  <si>
    <t>110074</t>
  </si>
  <si>
    <t>2021-02-25</t>
  </si>
  <si>
    <t>2026-08-18</t>
  </si>
  <si>
    <t>2020-08-19</t>
  </si>
  <si>
    <t>2020-09-21</t>
  </si>
  <si>
    <t>110075.SH</t>
  </si>
  <si>
    <t>南航转债</t>
  </si>
  <si>
    <t>110075</t>
  </si>
  <si>
    <t>2021-04-21</t>
  </si>
  <si>
    <t>2026-10-14</t>
  </si>
  <si>
    <t>2020-10-15</t>
  </si>
  <si>
    <t>2020-11-03</t>
  </si>
  <si>
    <t>110076.SH</t>
  </si>
  <si>
    <t>华海转债</t>
  </si>
  <si>
    <t>110076</t>
  </si>
  <si>
    <t>2021-05-06</t>
  </si>
  <si>
    <t>2026-11-01</t>
  </si>
  <si>
    <t>2020-11-02</t>
  </si>
  <si>
    <t>2020-11-25</t>
  </si>
  <si>
    <t>110077.SH</t>
  </si>
  <si>
    <t>洪城转债</t>
  </si>
  <si>
    <t>110077</t>
  </si>
  <si>
    <t>2021-05-26</t>
  </si>
  <si>
    <t>2026-11-19</t>
  </si>
  <si>
    <t>2020-11-20</t>
  </si>
  <si>
    <t>2020-12-17</t>
  </si>
  <si>
    <t>110079.SH</t>
  </si>
  <si>
    <t>杭银转债</t>
  </si>
  <si>
    <t>110079</t>
  </si>
  <si>
    <t>2021-10-08</t>
  </si>
  <si>
    <t>2027-03-28</t>
  </si>
  <si>
    <t>2021-03-29</t>
  </si>
  <si>
    <t>2021-04-23</t>
  </si>
  <si>
    <t>110080.SH</t>
  </si>
  <si>
    <t>东湖转债</t>
  </si>
  <si>
    <t>110080</t>
  </si>
  <si>
    <t>2021-10-16</t>
  </si>
  <si>
    <t>2027-04-11</t>
  </si>
  <si>
    <t>2021-04-12</t>
  </si>
  <si>
    <t>2021-05-12</t>
  </si>
  <si>
    <t>110081.SH</t>
  </si>
  <si>
    <t>闻泰转债</t>
  </si>
  <si>
    <t>110081</t>
  </si>
  <si>
    <t>2022-02-03</t>
  </si>
  <si>
    <t>2027-07-27</t>
  </si>
  <si>
    <t>2021-07-28</t>
  </si>
  <si>
    <t>2021-08-20</t>
  </si>
  <si>
    <t>110802.SH</t>
  </si>
  <si>
    <t>继峰定02</t>
  </si>
  <si>
    <t>110802</t>
  </si>
  <si>
    <t>2019-11-18</t>
  </si>
  <si>
    <t>2020-12-24</t>
  </si>
  <si>
    <t>110804.SH</t>
  </si>
  <si>
    <t>国泰定02</t>
  </si>
  <si>
    <t>110804</t>
  </si>
  <si>
    <t>2020-08-31</t>
  </si>
  <si>
    <t>2021-03-01</t>
  </si>
  <si>
    <t>110806.SH</t>
  </si>
  <si>
    <t>中闽定02</t>
  </si>
  <si>
    <t>110806</t>
  </si>
  <si>
    <t>2021-07-22</t>
  </si>
  <si>
    <t>2023-07-21</t>
  </si>
  <si>
    <t>2020-07-22</t>
  </si>
  <si>
    <t>2021-01-22</t>
  </si>
  <si>
    <t>110807.SH</t>
  </si>
  <si>
    <t>动力定01</t>
  </si>
  <si>
    <t>110807</t>
  </si>
  <si>
    <t>2021-05-13</t>
  </si>
  <si>
    <t>2025-05-12</t>
  </si>
  <si>
    <t>110808.SH</t>
  </si>
  <si>
    <t>动力定02</t>
  </si>
  <si>
    <t>110808</t>
  </si>
  <si>
    <t>2021-03-09</t>
  </si>
  <si>
    <t>2026-09-08</t>
  </si>
  <si>
    <t>2020-09-09</t>
  </si>
  <si>
    <t>110810.SH</t>
  </si>
  <si>
    <t>天业定02</t>
  </si>
  <si>
    <t>110810</t>
  </si>
  <si>
    <t>2021-06-29</t>
  </si>
  <si>
    <t>2026-12-28</t>
  </si>
  <si>
    <t>2020-12-29</t>
  </si>
  <si>
    <t>111000.SH</t>
  </si>
  <si>
    <t>起帆转债</t>
  </si>
  <si>
    <t>111000</t>
  </si>
  <si>
    <t>2021-11-29</t>
  </si>
  <si>
    <t>2027-05-23</t>
  </si>
  <si>
    <t>2021-05-24</t>
  </si>
  <si>
    <t>2021-06-17</t>
  </si>
  <si>
    <t>113009.SH</t>
  </si>
  <si>
    <t>广汽转债</t>
  </si>
  <si>
    <t>113009</t>
  </si>
  <si>
    <t>2016-07-22</t>
  </si>
  <si>
    <t>2022-01-21</t>
  </si>
  <si>
    <t>2016-01-22</t>
  </si>
  <si>
    <t>2016-02-04</t>
  </si>
  <si>
    <t>113011.SH</t>
  </si>
  <si>
    <t>光大转债</t>
  </si>
  <si>
    <t>113011</t>
  </si>
  <si>
    <t>2017-09-18</t>
  </si>
  <si>
    <t>2023-03-16</t>
  </si>
  <si>
    <t>2017-03-17</t>
  </si>
  <si>
    <t>2017-04-05</t>
  </si>
  <si>
    <t>113013.SH</t>
  </si>
  <si>
    <t>国君转债</t>
  </si>
  <si>
    <t>113013</t>
  </si>
  <si>
    <t>2018-01-08</t>
  </si>
  <si>
    <t>2023-07-06</t>
  </si>
  <si>
    <t>2017-07-07</t>
  </si>
  <si>
    <t>2017-07-24</t>
  </si>
  <si>
    <t>113014.SH</t>
  </si>
  <si>
    <t>林洋转债</t>
  </si>
  <si>
    <t>113014</t>
  </si>
  <si>
    <t>2021-09-10</t>
  </si>
  <si>
    <t>2018-05-03</t>
  </si>
  <si>
    <t>2023-10-26</t>
  </si>
  <si>
    <t>2017-10-27</t>
  </si>
  <si>
    <t>113016.SH</t>
  </si>
  <si>
    <t>小康转债</t>
  </si>
  <si>
    <t>113016</t>
  </si>
  <si>
    <t>2018-05-11</t>
  </si>
  <si>
    <t>2023-11-05</t>
  </si>
  <si>
    <t>2017-11-06</t>
  </si>
  <si>
    <t>2017-11-21</t>
  </si>
  <si>
    <t>113017.SH</t>
  </si>
  <si>
    <t>吉视转债</t>
  </si>
  <si>
    <t>113017</t>
  </si>
  <si>
    <t>2018-07-02</t>
  </si>
  <si>
    <t>2023-12-26</t>
  </si>
  <si>
    <t>2017-12-27</t>
  </si>
  <si>
    <t>2018-01-15</t>
  </si>
  <si>
    <t>113021.SH</t>
  </si>
  <si>
    <t>中信转债</t>
  </si>
  <si>
    <t>113021</t>
  </si>
  <si>
    <t>2025-03-03</t>
  </si>
  <si>
    <t>2019-03-04</t>
  </si>
  <si>
    <t>113024.SH</t>
  </si>
  <si>
    <t>核建转债</t>
  </si>
  <si>
    <t>113024</t>
  </si>
  <si>
    <t>2019-10-14</t>
  </si>
  <si>
    <t>2025-04-07</t>
  </si>
  <si>
    <t>2019-04-08</t>
  </si>
  <si>
    <t>2019-04-26</t>
  </si>
  <si>
    <t>113025.SH</t>
  </si>
  <si>
    <t>明泰转债</t>
  </si>
  <si>
    <t>113025</t>
  </si>
  <si>
    <t>2019-10-16</t>
  </si>
  <si>
    <t>2025-04-09</t>
  </si>
  <si>
    <t>2019-04-10</t>
  </si>
  <si>
    <t>2019-05-07</t>
  </si>
  <si>
    <t>113026.SH</t>
  </si>
  <si>
    <t>核能转债</t>
  </si>
  <si>
    <t>113026</t>
  </si>
  <si>
    <t>2019-10-21</t>
  </si>
  <si>
    <t>2025-04-14</t>
  </si>
  <si>
    <t>2019-04-15</t>
  </si>
  <si>
    <t>113027.SH</t>
  </si>
  <si>
    <t>华钰转债</t>
  </si>
  <si>
    <t>113027</t>
  </si>
  <si>
    <t>2025-06-13</t>
  </si>
  <si>
    <t>2019-07-10</t>
  </si>
  <si>
    <t>113030.SH</t>
  </si>
  <si>
    <t>东风转债</t>
  </si>
  <si>
    <t>113030</t>
  </si>
  <si>
    <t>2020-06-30</t>
  </si>
  <si>
    <t>2025-12-23</t>
  </si>
  <si>
    <t>2019-12-24</t>
  </si>
  <si>
    <t>2020-01-20</t>
  </si>
  <si>
    <t>113033.SH</t>
  </si>
  <si>
    <t>利群转债</t>
  </si>
  <si>
    <t>113033</t>
  </si>
  <si>
    <t>2020-10-09</t>
  </si>
  <si>
    <t>2026-03-31</t>
  </si>
  <si>
    <t>2020-04-01</t>
  </si>
  <si>
    <t>2020-04-21</t>
  </si>
  <si>
    <t>113034.SH</t>
  </si>
  <si>
    <t>滨化转债</t>
  </si>
  <si>
    <t>113034</t>
  </si>
  <si>
    <t>2020-10-16</t>
  </si>
  <si>
    <t>2026-04-09</t>
  </si>
  <si>
    <t>2020-04-10</t>
  </si>
  <si>
    <t>2020-04-30</t>
  </si>
  <si>
    <t>113036.SH</t>
  </si>
  <si>
    <t>宁建转债</t>
  </si>
  <si>
    <t>113036</t>
  </si>
  <si>
    <t>2021-01-11</t>
  </si>
  <si>
    <t>2026-07-05</t>
  </si>
  <si>
    <t>2020-07-06</t>
  </si>
  <si>
    <t>2020-08-06</t>
  </si>
  <si>
    <t>113037.SH</t>
  </si>
  <si>
    <t>紫银转债</t>
  </si>
  <si>
    <t>113037</t>
  </si>
  <si>
    <t>2021-01-29</t>
  </si>
  <si>
    <t>2026-07-22</t>
  </si>
  <si>
    <t>2020-07-23</t>
  </si>
  <si>
    <t>2020-08-17</t>
  </si>
  <si>
    <t>113039.SH</t>
  </si>
  <si>
    <t>嘉泽转债</t>
  </si>
  <si>
    <t>113039</t>
  </si>
  <si>
    <t>2026-08-23</t>
  </si>
  <si>
    <t>2020-08-24</t>
  </si>
  <si>
    <t>2020-09-17</t>
  </si>
  <si>
    <t>113042.SH</t>
  </si>
  <si>
    <t>上银转债</t>
  </si>
  <si>
    <t>113042</t>
  </si>
  <si>
    <t>2021-07-29</t>
  </si>
  <si>
    <t>2027-01-24</t>
  </si>
  <si>
    <t>2021-01-25</t>
  </si>
  <si>
    <t>2021-02-10</t>
  </si>
  <si>
    <t>113043.SH</t>
  </si>
  <si>
    <t>财通转债</t>
  </si>
  <si>
    <t>113043</t>
  </si>
  <si>
    <t>2021-06-16</t>
  </si>
  <si>
    <t>2026-12-09</t>
  </si>
  <si>
    <t>2020-12-10</t>
  </si>
  <si>
    <t>2020-12-28</t>
  </si>
  <si>
    <t>113044.SH</t>
  </si>
  <si>
    <t>大秦转债</t>
  </si>
  <si>
    <t>113044</t>
  </si>
  <si>
    <t>2021-06-18</t>
  </si>
  <si>
    <t>2026-12-13</t>
  </si>
  <si>
    <t>2020-12-14</t>
  </si>
  <si>
    <t>2021-01-15</t>
  </si>
  <si>
    <t>113045.SH</t>
  </si>
  <si>
    <t>环旭转债</t>
  </si>
  <si>
    <t>113045</t>
  </si>
  <si>
    <t>2021-12-10</t>
  </si>
  <si>
    <t>2027-03-03</t>
  </si>
  <si>
    <t>2021-03-04</t>
  </si>
  <si>
    <t>2021-04-02</t>
  </si>
  <si>
    <t>113046.SH</t>
  </si>
  <si>
    <t>金田转债</t>
  </si>
  <si>
    <t>113046</t>
  </si>
  <si>
    <t>2021-09-27</t>
  </si>
  <si>
    <t>2027-03-21</t>
  </si>
  <si>
    <t>2021-03-22</t>
  </si>
  <si>
    <t>113047.SH</t>
  </si>
  <si>
    <t>旗滨转债</t>
  </si>
  <si>
    <t>113047</t>
  </si>
  <si>
    <t>2021-10-15</t>
  </si>
  <si>
    <t>2027-04-08</t>
  </si>
  <si>
    <t>2021-04-09</t>
  </si>
  <si>
    <t>2021-05-07</t>
  </si>
  <si>
    <t>113048.SH</t>
  </si>
  <si>
    <t>晶科转债</t>
  </si>
  <si>
    <t>113048</t>
  </si>
  <si>
    <t>2021-10-29</t>
  </si>
  <si>
    <t>2027-04-22</t>
  </si>
  <si>
    <t>2021-05-31</t>
  </si>
  <si>
    <t>113049.SH</t>
  </si>
  <si>
    <t>长汽转债</t>
  </si>
  <si>
    <t>113049</t>
  </si>
  <si>
    <t>2021-12-17</t>
  </si>
  <si>
    <t>2027-06-09</t>
  </si>
  <si>
    <t>2021-06-10</t>
  </si>
  <si>
    <t>2021-07-08</t>
  </si>
  <si>
    <t>113050.SH</t>
  </si>
  <si>
    <t>南银转债</t>
  </si>
  <si>
    <t>113050</t>
  </si>
  <si>
    <t>2021-12-21</t>
  </si>
  <si>
    <t>2027-06-14</t>
  </si>
  <si>
    <t>2021-06-15</t>
  </si>
  <si>
    <t>2021-07-01</t>
  </si>
  <si>
    <t>113051.SH</t>
  </si>
  <si>
    <t>节能转债</t>
  </si>
  <si>
    <t>113051</t>
  </si>
  <si>
    <t>2021-12-25</t>
  </si>
  <si>
    <t>2027-06-20</t>
  </si>
  <si>
    <t>2021-06-21</t>
  </si>
  <si>
    <t>113502.SH</t>
  </si>
  <si>
    <t>嘉澳转债</t>
  </si>
  <si>
    <t>113502</t>
  </si>
  <si>
    <t>2023-11-09</t>
  </si>
  <si>
    <t>2017-11-10</t>
  </si>
  <si>
    <t>2017-11-27</t>
  </si>
  <si>
    <t>113504.SH</t>
  </si>
  <si>
    <t>艾华转债</t>
  </si>
  <si>
    <t>113504</t>
  </si>
  <si>
    <t>2018-09-10</t>
  </si>
  <si>
    <t>2024-03-01</t>
  </si>
  <si>
    <t>2018-03-02</t>
  </si>
  <si>
    <t>2018-03-23</t>
  </si>
  <si>
    <t>113505.SH</t>
  </si>
  <si>
    <t>杭电转债</t>
  </si>
  <si>
    <t>113505</t>
  </si>
  <si>
    <t>2018-09-12</t>
  </si>
  <si>
    <t>2024-03-05</t>
  </si>
  <si>
    <t>2018-03-06</t>
  </si>
  <si>
    <t>2018-03-27</t>
  </si>
  <si>
    <t>113516.SH</t>
  </si>
  <si>
    <t>苏农转债</t>
  </si>
  <si>
    <t>113516</t>
  </si>
  <si>
    <t>2019-02-11</t>
  </si>
  <si>
    <t>2024-08-01</t>
  </si>
  <si>
    <t>2018-08-02</t>
  </si>
  <si>
    <t>2018-08-20</t>
  </si>
  <si>
    <t>113519.SH</t>
  </si>
  <si>
    <t>长久转债</t>
  </si>
  <si>
    <t>113519</t>
  </si>
  <si>
    <t>2019-05-13</t>
  </si>
  <si>
    <t>2024-11-06</t>
  </si>
  <si>
    <t>2018-11-07</t>
  </si>
  <si>
    <t>2018-11-30</t>
  </si>
  <si>
    <t>113524.SH</t>
  </si>
  <si>
    <t>奇精转债</t>
  </si>
  <si>
    <t>113524</t>
  </si>
  <si>
    <t>2019-06-21</t>
  </si>
  <si>
    <t>2024-12-13</t>
  </si>
  <si>
    <t>2018-12-14</t>
  </si>
  <si>
    <t>2019-01-07</t>
  </si>
  <si>
    <t>113525.SH</t>
  </si>
  <si>
    <t>台华转债</t>
  </si>
  <si>
    <t>113525</t>
  </si>
  <si>
    <t>2024-12-16</t>
  </si>
  <si>
    <t>2018-12-17</t>
  </si>
  <si>
    <t>2019-01-11</t>
  </si>
  <si>
    <t>113526.SH</t>
  </si>
  <si>
    <t>联泰转债</t>
  </si>
  <si>
    <t>113526</t>
  </si>
  <si>
    <t>2019-07-29</t>
  </si>
  <si>
    <t>2025-01-22</t>
  </si>
  <si>
    <t>2019-01-23</t>
  </si>
  <si>
    <t>2019-02-18</t>
  </si>
  <si>
    <t>113527.SH</t>
  </si>
  <si>
    <t>维格转债</t>
  </si>
  <si>
    <t>113527</t>
  </si>
  <si>
    <t>2019-07-30</t>
  </si>
  <si>
    <t>2025-01-23</t>
  </si>
  <si>
    <t>2019-01-24</t>
  </si>
  <si>
    <t>2019-02-19</t>
  </si>
  <si>
    <t>113528.SH</t>
  </si>
  <si>
    <t>长城转债</t>
  </si>
  <si>
    <t>113528</t>
  </si>
  <si>
    <t>2019-09-09</t>
  </si>
  <si>
    <t>2025-02-28</t>
  </si>
  <si>
    <t>2019-03-01</t>
  </si>
  <si>
    <t>2019-03-20</t>
  </si>
  <si>
    <t>113530.SH</t>
  </si>
  <si>
    <t>大丰转债</t>
  </si>
  <si>
    <t>113530</t>
  </si>
  <si>
    <t>2025-03-26</t>
  </si>
  <si>
    <t>2019-03-27</t>
  </si>
  <si>
    <t>2019-04-18</t>
  </si>
  <si>
    <t>113532.SH</t>
  </si>
  <si>
    <t>海环转债</t>
  </si>
  <si>
    <t>113532</t>
  </si>
  <si>
    <t>2019-10-09</t>
  </si>
  <si>
    <t>2025-04-01</t>
  </si>
  <si>
    <t>2019-04-02</t>
  </si>
  <si>
    <t>2019-04-24</t>
  </si>
  <si>
    <t>113534.SH</t>
  </si>
  <si>
    <t>鼎胜转债</t>
  </si>
  <si>
    <t>113534</t>
  </si>
  <si>
    <t>2025-04-08</t>
  </si>
  <si>
    <t>2019-04-09</t>
  </si>
  <si>
    <t>113535.SH</t>
  </si>
  <si>
    <t>大业转债</t>
  </si>
  <si>
    <t>113535</t>
  </si>
  <si>
    <t>2024-05-08</t>
  </si>
  <si>
    <t>2019-05-09</t>
  </si>
  <si>
    <t>2019-06-03</t>
  </si>
  <si>
    <t>113536.SH</t>
  </si>
  <si>
    <t>三星转债</t>
  </si>
  <si>
    <t>113536</t>
  </si>
  <si>
    <t>2019-12-06</t>
  </si>
  <si>
    <t>2025-05-30</t>
  </si>
  <si>
    <t>2019-05-31</t>
  </si>
  <si>
    <t>2019-06-24</t>
  </si>
  <si>
    <t>113537.SH</t>
  </si>
  <si>
    <t>文灿转债</t>
  </si>
  <si>
    <t>113537</t>
  </si>
  <si>
    <t>2019-12-16</t>
  </si>
  <si>
    <t>2025-06-09</t>
  </si>
  <si>
    <t>2019-06-10</t>
  </si>
  <si>
    <t>2019-07-05</t>
  </si>
  <si>
    <t>113541.SH</t>
  </si>
  <si>
    <t>荣晟转债</t>
  </si>
  <si>
    <t>113541</t>
  </si>
  <si>
    <t>2020-02-03</t>
  </si>
  <si>
    <t>2025-07-22</t>
  </si>
  <si>
    <t>2019-07-23</t>
  </si>
  <si>
    <t>2019-08-13</t>
  </si>
  <si>
    <t>113542.SH</t>
  </si>
  <si>
    <t>好客转债</t>
  </si>
  <si>
    <t>113542</t>
  </si>
  <si>
    <t>2020-02-12</t>
  </si>
  <si>
    <t>2025-07-31</t>
  </si>
  <si>
    <t>2019-08-01</t>
  </si>
  <si>
    <t>2019-08-23</t>
  </si>
  <si>
    <t>113545.SH</t>
  </si>
  <si>
    <t>金能转债</t>
  </si>
  <si>
    <t>113545</t>
  </si>
  <si>
    <t>2020-04-20</t>
  </si>
  <si>
    <t>2025-10-13</t>
  </si>
  <si>
    <t>2019-11-07</t>
  </si>
  <si>
    <t>113546.SH</t>
  </si>
  <si>
    <t>迪贝转债</t>
  </si>
  <si>
    <t>113546</t>
  </si>
  <si>
    <t>2020-04-29</t>
  </si>
  <si>
    <t>2025-10-22</t>
  </si>
  <si>
    <t>2019-10-23</t>
  </si>
  <si>
    <t>2019-11-21</t>
  </si>
  <si>
    <t>113548.SH</t>
  </si>
  <si>
    <t>石英转债</t>
  </si>
  <si>
    <t>113548</t>
  </si>
  <si>
    <t>2019-11-22</t>
  </si>
  <si>
    <t>113549.SH</t>
  </si>
  <si>
    <t>白电转债</t>
  </si>
  <si>
    <t>113549</t>
  </si>
  <si>
    <t>2020-05-21</t>
  </si>
  <si>
    <t>2025-11-14</t>
  </si>
  <si>
    <t>2019-12-11</t>
  </si>
  <si>
    <t>113550.SH</t>
  </si>
  <si>
    <t>常汽转债</t>
  </si>
  <si>
    <t>113550</t>
  </si>
  <si>
    <t>2020-05-22</t>
  </si>
  <si>
    <t>2025-11-17</t>
  </si>
  <si>
    <t>2019-12-12</t>
  </si>
  <si>
    <t>113561.SH</t>
  </si>
  <si>
    <t>正裕转债</t>
  </si>
  <si>
    <t>113561</t>
  </si>
  <si>
    <t>2020-07-07</t>
  </si>
  <si>
    <t>2025-12-30</t>
  </si>
  <si>
    <t>2019-12-31</t>
  </si>
  <si>
    <t>2020-02-10</t>
  </si>
  <si>
    <t>113563.SH</t>
  </si>
  <si>
    <t>柳药转债</t>
  </si>
  <si>
    <t>113563</t>
  </si>
  <si>
    <t>2026-01-15</t>
  </si>
  <si>
    <t>2020-02-24</t>
  </si>
  <si>
    <t>113565.SH</t>
  </si>
  <si>
    <t>宏辉转债</t>
  </si>
  <si>
    <t>113565</t>
  </si>
  <si>
    <t>2020-09-03</t>
  </si>
  <si>
    <t>2026-02-25</t>
  </si>
  <si>
    <t>2020-02-26</t>
  </si>
  <si>
    <t>2020-03-16</t>
  </si>
  <si>
    <t>113566.SH</t>
  </si>
  <si>
    <t>翔港转债</t>
  </si>
  <si>
    <t>113566</t>
  </si>
  <si>
    <t>2026-02-27</t>
  </si>
  <si>
    <t>2020-02-28</t>
  </si>
  <si>
    <t>113567.SH</t>
  </si>
  <si>
    <t>君禾转债</t>
  </si>
  <si>
    <t>113567</t>
  </si>
  <si>
    <t>2020-09-10</t>
  </si>
  <si>
    <t>2026-03-03</t>
  </si>
  <si>
    <t>2020-03-04</t>
  </si>
  <si>
    <t>2020-04-03</t>
  </si>
  <si>
    <t>113568.SH</t>
  </si>
  <si>
    <t>新春转债</t>
  </si>
  <si>
    <t>113568</t>
  </si>
  <si>
    <t>2020-09-14</t>
  </si>
  <si>
    <t>2026-03-05</t>
  </si>
  <si>
    <t>2020-03-06</t>
  </si>
  <si>
    <t>2020-04-02</t>
  </si>
  <si>
    <t>113569.SH</t>
  </si>
  <si>
    <t>科达转债</t>
  </si>
  <si>
    <t>113569</t>
  </si>
  <si>
    <t>2026-03-08</t>
  </si>
  <si>
    <t>2020-03-09</t>
  </si>
  <si>
    <t>2020-04-08</t>
  </si>
  <si>
    <t>113570.SH</t>
  </si>
  <si>
    <t>百达转债</t>
  </si>
  <si>
    <t>113570</t>
  </si>
  <si>
    <t>2026-03-10</t>
  </si>
  <si>
    <t>2020-03-11</t>
  </si>
  <si>
    <t>113572.SH</t>
  </si>
  <si>
    <t>三祥转债</t>
  </si>
  <si>
    <t>113572</t>
  </si>
  <si>
    <t>2021-09-07</t>
  </si>
  <si>
    <t>113573.SH</t>
  </si>
  <si>
    <t>纵横转债</t>
  </si>
  <si>
    <t>113573</t>
  </si>
  <si>
    <t>2020-10-23</t>
  </si>
  <si>
    <t>2026-04-16</t>
  </si>
  <si>
    <t>2020-04-17</t>
  </si>
  <si>
    <t>113574.SH</t>
  </si>
  <si>
    <t>华体转债</t>
  </si>
  <si>
    <t>113574</t>
  </si>
  <si>
    <t>2026-03-30</t>
  </si>
  <si>
    <t>2020-04-27</t>
  </si>
  <si>
    <t>113575.SH</t>
  </si>
  <si>
    <t>东时转债</t>
  </si>
  <si>
    <t>113575</t>
  </si>
  <si>
    <t>2026-04-08</t>
  </si>
  <si>
    <t>113576.SH</t>
  </si>
  <si>
    <t>起步转债</t>
  </si>
  <si>
    <t>113576</t>
  </si>
  <si>
    <t>2020-05-07</t>
  </si>
  <si>
    <t>113577.SH</t>
  </si>
  <si>
    <t>春秋转债</t>
  </si>
  <si>
    <t>113577</t>
  </si>
  <si>
    <t>2020-10-20</t>
  </si>
  <si>
    <t>2026-04-13</t>
  </si>
  <si>
    <t>2020-04-14</t>
  </si>
  <si>
    <t>113578.SH</t>
  </si>
  <si>
    <t>全筑转债</t>
  </si>
  <si>
    <t>113578</t>
  </si>
  <si>
    <t>2020-10-26</t>
  </si>
  <si>
    <t>2026-04-19</t>
  </si>
  <si>
    <t>2020-05-19</t>
  </si>
  <si>
    <t>113579.SH</t>
  </si>
  <si>
    <t>健友转债</t>
  </si>
  <si>
    <t>113579</t>
  </si>
  <si>
    <t>2020-10-29</t>
  </si>
  <si>
    <t>2026-04-22</t>
  </si>
  <si>
    <t>2020-04-23</t>
  </si>
  <si>
    <t>113580.SH</t>
  </si>
  <si>
    <t>康隆转债</t>
  </si>
  <si>
    <t>113580</t>
  </si>
  <si>
    <t>2020-05-20</t>
  </si>
  <si>
    <t>113582.SH</t>
  </si>
  <si>
    <t>火炬转债</t>
  </si>
  <si>
    <t>113582</t>
  </si>
  <si>
    <t>2020-12-02</t>
  </si>
  <si>
    <t>2026-05-26</t>
  </si>
  <si>
    <t>2020-05-27</t>
  </si>
  <si>
    <t>2020-06-23</t>
  </si>
  <si>
    <t>113584.SH</t>
  </si>
  <si>
    <t>家悦转债</t>
  </si>
  <si>
    <t>113584</t>
  </si>
  <si>
    <t>2026-06-04</t>
  </si>
  <si>
    <t>2020-06-05</t>
  </si>
  <si>
    <t>2020-06-24</t>
  </si>
  <si>
    <t>113585.SH</t>
  </si>
  <si>
    <t>寿仙转债</t>
  </si>
  <si>
    <t>113585</t>
  </si>
  <si>
    <t>2020-12-15</t>
  </si>
  <si>
    <t>2026-06-08</t>
  </si>
  <si>
    <t>2020-06-09</t>
  </si>
  <si>
    <t>113588.SH</t>
  </si>
  <si>
    <t>润达转债</t>
  </si>
  <si>
    <t>113588</t>
  </si>
  <si>
    <t>2020-12-23</t>
  </si>
  <si>
    <t>2026-06-16</t>
  </si>
  <si>
    <t>2020-06-17</t>
  </si>
  <si>
    <t>2020-07-13</t>
  </si>
  <si>
    <t>113589.SH</t>
  </si>
  <si>
    <t>天创转债</t>
  </si>
  <si>
    <t>113589</t>
  </si>
  <si>
    <t>2021-01-04</t>
  </si>
  <si>
    <t>2026-06-23</t>
  </si>
  <si>
    <t>2020-07-16</t>
  </si>
  <si>
    <t>113591.SH</t>
  </si>
  <si>
    <t>胜达转债</t>
  </si>
  <si>
    <t>113591</t>
  </si>
  <si>
    <t>2021-01-08</t>
  </si>
  <si>
    <t>2026-06-30</t>
  </si>
  <si>
    <t>2020-07-01</t>
  </si>
  <si>
    <t>113593.SH</t>
  </si>
  <si>
    <t>沪工转债</t>
  </si>
  <si>
    <t>113593</t>
  </si>
  <si>
    <t>2026-07-19</t>
  </si>
  <si>
    <t>2020-07-20</t>
  </si>
  <si>
    <t>2020-08-10</t>
  </si>
  <si>
    <t>113594.SH</t>
  </si>
  <si>
    <t>淳中转债</t>
  </si>
  <si>
    <t>113594</t>
  </si>
  <si>
    <t>2021-01-27</t>
  </si>
  <si>
    <t>2026-07-20</t>
  </si>
  <si>
    <t>2020-07-21</t>
  </si>
  <si>
    <t>2020-08-28</t>
  </si>
  <si>
    <t>113595.SH</t>
  </si>
  <si>
    <t>花王转债</t>
  </si>
  <si>
    <t>113595</t>
  </si>
  <si>
    <t>113596.SH</t>
  </si>
  <si>
    <t>城地转债</t>
  </si>
  <si>
    <t>113596</t>
  </si>
  <si>
    <t>2021-02-04</t>
  </si>
  <si>
    <t>2026-07-27</t>
  </si>
  <si>
    <t>2020-07-28</t>
  </si>
  <si>
    <t>113597.SH</t>
  </si>
  <si>
    <t>佳力转债</t>
  </si>
  <si>
    <t>113597</t>
  </si>
  <si>
    <t>2021-02-05</t>
  </si>
  <si>
    <t>2026-07-29</t>
  </si>
  <si>
    <t>2020-07-30</t>
  </si>
  <si>
    <t>2020-08-21</t>
  </si>
  <si>
    <t>113598.SH</t>
  </si>
  <si>
    <t>法兰转债</t>
  </si>
  <si>
    <t>113598</t>
  </si>
  <si>
    <t>2021-02-08</t>
  </si>
  <si>
    <t>2026-07-30</t>
  </si>
  <si>
    <t>2020-08-25</t>
  </si>
  <si>
    <t>113599.SH</t>
  </si>
  <si>
    <t>嘉友转债</t>
  </si>
  <si>
    <t>113599</t>
  </si>
  <si>
    <t>2021-02-18</t>
  </si>
  <si>
    <t>2026-08-04</t>
  </si>
  <si>
    <t>2020-08-05</t>
  </si>
  <si>
    <t>113600.SH</t>
  </si>
  <si>
    <t>新星转债</t>
  </si>
  <si>
    <t>113600</t>
  </si>
  <si>
    <t>2021-02-19</t>
  </si>
  <si>
    <t>2026-08-12</t>
  </si>
  <si>
    <t>2020-08-13</t>
  </si>
  <si>
    <t>2020-09-11</t>
  </si>
  <si>
    <t>113601.SH</t>
  </si>
  <si>
    <t>塞力转债</t>
  </si>
  <si>
    <t>113601</t>
  </si>
  <si>
    <t>2026-08-20</t>
  </si>
  <si>
    <t>113602.SH</t>
  </si>
  <si>
    <t>景20转债</t>
  </si>
  <si>
    <t>113602</t>
  </si>
  <si>
    <t>2020-09-22</t>
  </si>
  <si>
    <t>113603.SH</t>
  </si>
  <si>
    <t>东缆转债</t>
  </si>
  <si>
    <t>113603</t>
  </si>
  <si>
    <t>2021-03-30</t>
  </si>
  <si>
    <t>2026-09-23</t>
  </si>
  <si>
    <t>2020-09-24</t>
  </si>
  <si>
    <t>113604.SH</t>
  </si>
  <si>
    <t>多伦转债</t>
  </si>
  <si>
    <t>113604</t>
  </si>
  <si>
    <t>2021-04-19</t>
  </si>
  <si>
    <t>2026-10-12</t>
  </si>
  <si>
    <t>2020-10-13</t>
  </si>
  <si>
    <t>2020-11-17</t>
  </si>
  <si>
    <t>113605.SH</t>
  </si>
  <si>
    <t>大参转债</t>
  </si>
  <si>
    <t>113605</t>
  </si>
  <si>
    <t>2021-04-28</t>
  </si>
  <si>
    <t>2026-10-21</t>
  </si>
  <si>
    <t>2020-10-22</t>
  </si>
  <si>
    <t>2020-11-13</t>
  </si>
  <si>
    <t>113606.SH</t>
  </si>
  <si>
    <t>荣泰转债</t>
  </si>
  <si>
    <t>113606</t>
  </si>
  <si>
    <t>2026-10-29</t>
  </si>
  <si>
    <t>2020-10-30</t>
  </si>
  <si>
    <t>113607.SH</t>
  </si>
  <si>
    <t>伟20转债</t>
  </si>
  <si>
    <t>113607</t>
  </si>
  <si>
    <t>2020-11-27</t>
  </si>
  <si>
    <t>113608.SH</t>
  </si>
  <si>
    <t>威派转债</t>
  </si>
  <si>
    <t>113608</t>
  </si>
  <si>
    <t>2026-11-08</t>
  </si>
  <si>
    <t>2020-11-09</t>
  </si>
  <si>
    <t>113609.SH</t>
  </si>
  <si>
    <t>永安转债</t>
  </si>
  <si>
    <t>113609</t>
  </si>
  <si>
    <t>2026-11-23</t>
  </si>
  <si>
    <t>2020-11-24</t>
  </si>
  <si>
    <t>113610.SH</t>
  </si>
  <si>
    <t>灵康转债</t>
  </si>
  <si>
    <t>113610</t>
  </si>
  <si>
    <t>2021-06-07</t>
  </si>
  <si>
    <t>2026-11-30</t>
  </si>
  <si>
    <t>2020-12-01</t>
  </si>
  <si>
    <t>2020-12-22</t>
  </si>
  <si>
    <t>113614.SH</t>
  </si>
  <si>
    <t>健20转债</t>
  </si>
  <si>
    <t>113614</t>
  </si>
  <si>
    <t>2021-06-23</t>
  </si>
  <si>
    <t>2026-12-16</t>
  </si>
  <si>
    <t>113615.SH</t>
  </si>
  <si>
    <t>金诚转债</t>
  </si>
  <si>
    <t>113615</t>
  </si>
  <si>
    <t>2026-12-22</t>
  </si>
  <si>
    <t>2021-01-14</t>
  </si>
  <si>
    <t>113616.SH</t>
  </si>
  <si>
    <t>韦尔转债</t>
  </si>
  <si>
    <t>113616</t>
  </si>
  <si>
    <t>2021-07-05</t>
  </si>
  <si>
    <t>2026-12-27</t>
  </si>
  <si>
    <t>113618.SH</t>
  </si>
  <si>
    <t>美诺转债</t>
  </si>
  <si>
    <t>113618</t>
  </si>
  <si>
    <t>2021-07-20</t>
  </si>
  <si>
    <t>2027-01-13</t>
  </si>
  <si>
    <t>113619.SH</t>
  </si>
  <si>
    <t>世运转债</t>
  </si>
  <si>
    <t>113619</t>
  </si>
  <si>
    <t>2021-07-26</t>
  </si>
  <si>
    <t>2027-01-19</t>
  </si>
  <si>
    <t>2021-01-20</t>
  </si>
  <si>
    <t>113620.SH</t>
  </si>
  <si>
    <t>傲农转债</t>
  </si>
  <si>
    <t>113620</t>
  </si>
  <si>
    <t>2021-09-16</t>
  </si>
  <si>
    <t>2027-03-09</t>
  </si>
  <si>
    <t>2021-03-10</t>
  </si>
  <si>
    <t>113621.SH</t>
  </si>
  <si>
    <t>彤程转债</t>
  </si>
  <si>
    <t>113621</t>
  </si>
  <si>
    <t>2021-08-02</t>
  </si>
  <si>
    <t>2027-01-25</t>
  </si>
  <si>
    <t>2021-01-26</t>
  </si>
  <si>
    <t>2021-02-22</t>
  </si>
  <si>
    <t>113622.SH</t>
  </si>
  <si>
    <t>杭叉转债</t>
  </si>
  <si>
    <t>113622</t>
  </si>
  <si>
    <t>2027-03-24</t>
  </si>
  <si>
    <t>2021-03-25</t>
  </si>
  <si>
    <t>2021-04-14</t>
  </si>
  <si>
    <t>113623.SH</t>
  </si>
  <si>
    <t>凤21转债</t>
  </si>
  <si>
    <t>113623</t>
  </si>
  <si>
    <t>2021-10-14</t>
  </si>
  <si>
    <t>2027-04-07</t>
  </si>
  <si>
    <t>2021-04-08</t>
  </si>
  <si>
    <t>113624.SH</t>
  </si>
  <si>
    <t>正川转债</t>
  </si>
  <si>
    <t>113624</t>
  </si>
  <si>
    <t>2021-11-08</t>
  </si>
  <si>
    <t>2027-04-27</t>
  </si>
  <si>
    <t>2021-06-01</t>
  </si>
  <si>
    <t>113625.SH</t>
  </si>
  <si>
    <t>江山转债</t>
  </si>
  <si>
    <t>113625</t>
  </si>
  <si>
    <t>2021-12-18</t>
  </si>
  <si>
    <t>2027-06-10</t>
  </si>
  <si>
    <t>2021-06-11</t>
  </si>
  <si>
    <t>113626.SH</t>
  </si>
  <si>
    <t>伯特转债</t>
  </si>
  <si>
    <t>113626</t>
  </si>
  <si>
    <t>2022-01-05</t>
  </si>
  <si>
    <t>2027-06-28</t>
  </si>
  <si>
    <t>2021-07-21</t>
  </si>
  <si>
    <t>113627.SH</t>
  </si>
  <si>
    <t>太平转债</t>
  </si>
  <si>
    <t>113627</t>
  </si>
  <si>
    <t>2027-07-14</t>
  </si>
  <si>
    <t>2021-07-15</t>
  </si>
  <si>
    <t>2021-08-06</t>
  </si>
  <si>
    <t>118000.SH</t>
  </si>
  <si>
    <t>嘉元转债</t>
  </si>
  <si>
    <t>118000</t>
  </si>
  <si>
    <t>2021-09-01</t>
  </si>
  <si>
    <t>2027-02-22</t>
  </si>
  <si>
    <t>2021-02-23</t>
  </si>
  <si>
    <t>2021-03-15</t>
  </si>
  <si>
    <t>118001.SH</t>
  </si>
  <si>
    <t>金博转债</t>
  </si>
  <si>
    <t>118001</t>
  </si>
  <si>
    <t>2022-01-29</t>
  </si>
  <si>
    <t>2027-07-22</t>
  </si>
  <si>
    <t>2021-07-23</t>
  </si>
  <si>
    <t>2021-08-18</t>
  </si>
  <si>
    <t>118002.SH</t>
  </si>
  <si>
    <t>天合转债</t>
  </si>
  <si>
    <t>118002</t>
  </si>
  <si>
    <t>2022-02-21</t>
  </si>
  <si>
    <t>2027-08-12</t>
  </si>
  <si>
    <t>2021-08-13</t>
  </si>
  <si>
    <t>123002.SZ</t>
  </si>
  <si>
    <t>国祯转债</t>
  </si>
  <si>
    <t>123002</t>
  </si>
  <si>
    <t>2018-05-30</t>
  </si>
  <si>
    <t>2023-11-24</t>
  </si>
  <si>
    <t>2017-11-24</t>
  </si>
  <si>
    <t>2017-12-25</t>
  </si>
  <si>
    <t>123004.SZ</t>
  </si>
  <si>
    <t>铁汉转债</t>
  </si>
  <si>
    <t>123004</t>
  </si>
  <si>
    <t>2018-06-22</t>
  </si>
  <si>
    <t>2023-12-18</t>
  </si>
  <si>
    <t>2017-12-18</t>
  </si>
  <si>
    <t>2018-01-26</t>
  </si>
  <si>
    <t>123010.SZ</t>
  </si>
  <si>
    <t>博世转债</t>
  </si>
  <si>
    <t>123010</t>
  </si>
  <si>
    <t>2024-07-05</t>
  </si>
  <si>
    <t>2018-07-05</t>
  </si>
  <si>
    <t>2018-08-14</t>
  </si>
  <si>
    <t>123011.SZ</t>
  </si>
  <si>
    <t>德尔转债</t>
  </si>
  <si>
    <t>123011</t>
  </si>
  <si>
    <t>2024-07-18</t>
  </si>
  <si>
    <t>2018-07-18</t>
  </si>
  <si>
    <t>123012.SZ</t>
  </si>
  <si>
    <t>万顺转债</t>
  </si>
  <si>
    <t>123012</t>
  </si>
  <si>
    <t>2019-01-28</t>
  </si>
  <si>
    <t>2024-07-20</t>
  </si>
  <si>
    <t>2018-07-20</t>
  </si>
  <si>
    <t>2018-08-29</t>
  </si>
  <si>
    <t>123013.SZ</t>
  </si>
  <si>
    <t>横河转债</t>
  </si>
  <si>
    <t>123013</t>
  </si>
  <si>
    <t>2019-02-01</t>
  </si>
  <si>
    <t>2024-07-26</t>
  </si>
  <si>
    <t>2018-07-26</t>
  </si>
  <si>
    <t>123014.SZ</t>
  </si>
  <si>
    <t>凯发转债</t>
  </si>
  <si>
    <t>123014</t>
  </si>
  <si>
    <t>2023-07-27</t>
  </si>
  <si>
    <t>2018-07-27</t>
  </si>
  <si>
    <t>2018-08-21</t>
  </si>
  <si>
    <t>123015.SZ</t>
  </si>
  <si>
    <t>蓝盾转债</t>
  </si>
  <si>
    <t>123015</t>
  </si>
  <si>
    <t>2024-08-13</t>
  </si>
  <si>
    <t>2018-08-13</t>
  </si>
  <si>
    <t>2018-09-13</t>
  </si>
  <si>
    <t>123018.SZ</t>
  </si>
  <si>
    <t>溢利转债</t>
  </si>
  <si>
    <t>123018</t>
  </si>
  <si>
    <t>2019-06-26</t>
  </si>
  <si>
    <t>2024-12-20</t>
  </si>
  <si>
    <t>2018-12-20</t>
  </si>
  <si>
    <t>123022.SZ</t>
  </si>
  <si>
    <t>长信转债</t>
  </si>
  <si>
    <t>123022</t>
  </si>
  <si>
    <t>2019-03-18</t>
  </si>
  <si>
    <t>123023.SZ</t>
  </si>
  <si>
    <t>迪森转债</t>
  </si>
  <si>
    <t>123023</t>
  </si>
  <si>
    <t>2019-09-27</t>
  </si>
  <si>
    <t>2025-03-20</t>
  </si>
  <si>
    <t>123024.SZ</t>
  </si>
  <si>
    <t>岱勒转债</t>
  </si>
  <si>
    <t>123024</t>
  </si>
  <si>
    <t>2024-03-21</t>
  </si>
  <si>
    <t>2019-03-21</t>
  </si>
  <si>
    <t>2019-04-17</t>
  </si>
  <si>
    <t>123025.SZ</t>
  </si>
  <si>
    <t>精测转债</t>
  </si>
  <si>
    <t>123025</t>
  </si>
  <si>
    <t>2025-03-29</t>
  </si>
  <si>
    <t>2019-04-19</t>
  </si>
  <si>
    <t>123027.SZ</t>
  </si>
  <si>
    <t>蓝晓转债</t>
  </si>
  <si>
    <t>123027</t>
  </si>
  <si>
    <t>2019-12-17</t>
  </si>
  <si>
    <t>2025-06-10</t>
  </si>
  <si>
    <t>2019-06-11</t>
  </si>
  <si>
    <t>2019-07-04</t>
  </si>
  <si>
    <t>123028.SZ</t>
  </si>
  <si>
    <t>清水转债</t>
  </si>
  <si>
    <t>123028</t>
  </si>
  <si>
    <t>2025-06-18</t>
  </si>
  <si>
    <t>2019-06-19</t>
  </si>
  <si>
    <t>2019-07-15</t>
  </si>
  <si>
    <t>123029.SZ</t>
  </si>
  <si>
    <t>英科转债</t>
  </si>
  <si>
    <t>123029</t>
  </si>
  <si>
    <t>2025-08-15</t>
  </si>
  <si>
    <t>2019-08-16</t>
  </si>
  <si>
    <t>2019-09-10</t>
  </si>
  <si>
    <t>123030.SZ</t>
  </si>
  <si>
    <t>九洲转债</t>
  </si>
  <si>
    <t>123030</t>
  </si>
  <si>
    <t>2021-08-26</t>
  </si>
  <si>
    <t>2020-02-27</t>
  </si>
  <si>
    <t>2025-08-19</t>
  </si>
  <si>
    <t>2019-08-20</t>
  </si>
  <si>
    <t>2019-09-12</t>
  </si>
  <si>
    <t>123031.SZ</t>
  </si>
  <si>
    <t>晶瑞转债</t>
  </si>
  <si>
    <t>123031</t>
  </si>
  <si>
    <t>2020-03-05</t>
  </si>
  <si>
    <t>2025-08-28</t>
  </si>
  <si>
    <t>2019-08-29</t>
  </si>
  <si>
    <t>123034.SZ</t>
  </si>
  <si>
    <t>通光转债</t>
  </si>
  <si>
    <t>123034</t>
  </si>
  <si>
    <t>2020-05-08</t>
  </si>
  <si>
    <t>2025-11-03</t>
  </si>
  <si>
    <t>2019-11-04</t>
  </si>
  <si>
    <t>123035.SZ</t>
  </si>
  <si>
    <t>利德转债</t>
  </si>
  <si>
    <t>123035</t>
  </si>
  <si>
    <t>2025-11-13</t>
  </si>
  <si>
    <t>2019-11-14</t>
  </si>
  <si>
    <t>2019-12-09</t>
  </si>
  <si>
    <t>123038.SZ</t>
  </si>
  <si>
    <t>联得转债</t>
  </si>
  <si>
    <t>123038</t>
  </si>
  <si>
    <t>2025-12-24</t>
  </si>
  <si>
    <t>2020-01-22</t>
  </si>
  <si>
    <t>123039.SZ</t>
  </si>
  <si>
    <t>开润转债</t>
  </si>
  <si>
    <t>123039</t>
  </si>
  <si>
    <t>2020-07-02</t>
  </si>
  <si>
    <t>2025-12-25</t>
  </si>
  <si>
    <t>2019-12-26</t>
  </si>
  <si>
    <t>2020-01-23</t>
  </si>
  <si>
    <t>123042.SZ</t>
  </si>
  <si>
    <t>银河转债</t>
  </si>
  <si>
    <t>123042</t>
  </si>
  <si>
    <t>2026-01-13</t>
  </si>
  <si>
    <t>2020-01-14</t>
  </si>
  <si>
    <t>2020-02-14</t>
  </si>
  <si>
    <t>123043.SZ</t>
  </si>
  <si>
    <t>正元转债</t>
  </si>
  <si>
    <t>123043</t>
  </si>
  <si>
    <t>2026-03-04</t>
  </si>
  <si>
    <t>123044.SZ</t>
  </si>
  <si>
    <t>红相转债</t>
  </si>
  <si>
    <t>123044</t>
  </si>
  <si>
    <t>123045.SZ</t>
  </si>
  <si>
    <t>雷迪转债</t>
  </si>
  <si>
    <t>123045</t>
  </si>
  <si>
    <t>123046.SZ</t>
  </si>
  <si>
    <t>天铁转债</t>
  </si>
  <si>
    <t>123046</t>
  </si>
  <si>
    <t>2020-09-25</t>
  </si>
  <si>
    <t>2026-03-18</t>
  </si>
  <si>
    <t>2020-03-19</t>
  </si>
  <si>
    <t>123047.SZ</t>
  </si>
  <si>
    <t>久吾转债</t>
  </si>
  <si>
    <t>123047</t>
  </si>
  <si>
    <t>2021-09-14</t>
  </si>
  <si>
    <t>2020-09-28</t>
  </si>
  <si>
    <t>2026-03-19</t>
  </si>
  <si>
    <t>2020-03-20</t>
  </si>
  <si>
    <t>123048.SZ</t>
  </si>
  <si>
    <t>应急转债</t>
  </si>
  <si>
    <t>123048</t>
  </si>
  <si>
    <t>2020-05-11</t>
  </si>
  <si>
    <t>123049.SZ</t>
  </si>
  <si>
    <t>维尔转债</t>
  </si>
  <si>
    <t>123049</t>
  </si>
  <si>
    <t>2020-05-12</t>
  </si>
  <si>
    <t>123050.SZ</t>
  </si>
  <si>
    <t>聚飞转债</t>
  </si>
  <si>
    <t>123050</t>
  </si>
  <si>
    <t>123051.SZ</t>
  </si>
  <si>
    <t>今天转债</t>
  </si>
  <si>
    <t>123051</t>
  </si>
  <si>
    <t>2026-06-03</t>
  </si>
  <si>
    <t>2020-06-04</t>
  </si>
  <si>
    <t>123052.SZ</t>
  </si>
  <si>
    <t>飞鹿转债</t>
  </si>
  <si>
    <t>123052</t>
  </si>
  <si>
    <t>2020-12-11</t>
  </si>
  <si>
    <t>2020-07-03</t>
  </si>
  <si>
    <t>123053.SZ</t>
  </si>
  <si>
    <t>宝通转债</t>
  </si>
  <si>
    <t>123053</t>
  </si>
  <si>
    <t>123054.SZ</t>
  </si>
  <si>
    <t>思特转债</t>
  </si>
  <si>
    <t>123054</t>
  </si>
  <si>
    <t>2020-12-16</t>
  </si>
  <si>
    <t>2026-06-09</t>
  </si>
  <si>
    <t>2020-06-10</t>
  </si>
  <si>
    <t>123056.SZ</t>
  </si>
  <si>
    <t>雪榕转债</t>
  </si>
  <si>
    <t>123056</t>
  </si>
  <si>
    <t>123057.SZ</t>
  </si>
  <si>
    <t>美联转债</t>
  </si>
  <si>
    <t>123057</t>
  </si>
  <si>
    <t>2021-01-07</t>
  </si>
  <si>
    <t>2020-07-27</t>
  </si>
  <si>
    <t>123059.SZ</t>
  </si>
  <si>
    <t>银信转债</t>
  </si>
  <si>
    <t>123059</t>
  </si>
  <si>
    <t>2021-01-21</t>
  </si>
  <si>
    <t>2026-07-14</t>
  </si>
  <si>
    <t>2020-07-15</t>
  </si>
  <si>
    <t>2020-08-12</t>
  </si>
  <si>
    <t>123060.SZ</t>
  </si>
  <si>
    <t>苏试转债</t>
  </si>
  <si>
    <t>123060</t>
  </si>
  <si>
    <t>123061.SZ</t>
  </si>
  <si>
    <t>航新转债</t>
  </si>
  <si>
    <t>123061</t>
  </si>
  <si>
    <t>2021-01-28</t>
  </si>
  <si>
    <t>2026-07-21</t>
  </si>
  <si>
    <t>123062.SZ</t>
  </si>
  <si>
    <t>三超转债</t>
  </si>
  <si>
    <t>123062</t>
  </si>
  <si>
    <t>2026-07-26</t>
  </si>
  <si>
    <t>123063.SZ</t>
  </si>
  <si>
    <t>大禹转债</t>
  </si>
  <si>
    <t>123063</t>
  </si>
  <si>
    <t>2021-02-03</t>
  </si>
  <si>
    <t>123064.SZ</t>
  </si>
  <si>
    <t>万孚转债</t>
  </si>
  <si>
    <t>123064</t>
  </si>
  <si>
    <t>2021-03-08</t>
  </si>
  <si>
    <t>2026-08-31</t>
  </si>
  <si>
    <t>2020-09-01</t>
  </si>
  <si>
    <t>2020-09-23</t>
  </si>
  <si>
    <t>123065.SZ</t>
  </si>
  <si>
    <t>宝莱转债</t>
  </si>
  <si>
    <t>123065</t>
  </si>
  <si>
    <t>2021-03-11</t>
  </si>
  <si>
    <t>2026-09-03</t>
  </si>
  <si>
    <t>2020-09-04</t>
  </si>
  <si>
    <t>123067.SZ</t>
  </si>
  <si>
    <t>斯莱转债</t>
  </si>
  <si>
    <t>123067</t>
  </si>
  <si>
    <t>2021-03-23</t>
  </si>
  <si>
    <t>2026-09-16</t>
  </si>
  <si>
    <t>123068.SZ</t>
  </si>
  <si>
    <t>弘信转债</t>
  </si>
  <si>
    <t>123068</t>
  </si>
  <si>
    <t>2020-11-04</t>
  </si>
  <si>
    <t>123069.SZ</t>
  </si>
  <si>
    <t>金诺转债</t>
  </si>
  <si>
    <t>123069</t>
  </si>
  <si>
    <t>2021-04-22</t>
  </si>
  <si>
    <t>2026-10-15</t>
  </si>
  <si>
    <t>2020-11-05</t>
  </si>
  <si>
    <t>123070.SZ</t>
  </si>
  <si>
    <t>鹏辉转债</t>
  </si>
  <si>
    <t>123070</t>
  </si>
  <si>
    <t>2021-04-26</t>
  </si>
  <si>
    <t>2026-10-19</t>
  </si>
  <si>
    <t>2020-11-06</t>
  </si>
  <si>
    <t>123071.SZ</t>
  </si>
  <si>
    <t>天能转债</t>
  </si>
  <si>
    <t>123071</t>
  </si>
  <si>
    <t>2021-04-27</t>
  </si>
  <si>
    <t>2026-10-20</t>
  </si>
  <si>
    <t>2020-10-21</t>
  </si>
  <si>
    <t>123072.SZ</t>
  </si>
  <si>
    <t>乐歌转债</t>
  </si>
  <si>
    <t>123072</t>
  </si>
  <si>
    <t>2020-11-10</t>
  </si>
  <si>
    <t>123073.SZ</t>
  </si>
  <si>
    <t>同和转债</t>
  </si>
  <si>
    <t>123073</t>
  </si>
  <si>
    <t>2026-10-25</t>
  </si>
  <si>
    <t>2020-11-16</t>
  </si>
  <si>
    <t>123074.SZ</t>
  </si>
  <si>
    <t>隆利转债</t>
  </si>
  <si>
    <t>123074</t>
  </si>
  <si>
    <t>2026-10-28</t>
  </si>
  <si>
    <t>123075.SZ</t>
  </si>
  <si>
    <t>贝斯转债</t>
  </si>
  <si>
    <t>123075</t>
  </si>
  <si>
    <t>2020-11-23</t>
  </si>
  <si>
    <t>123076.SZ</t>
  </si>
  <si>
    <t>强力转债</t>
  </si>
  <si>
    <t>123076</t>
  </si>
  <si>
    <t>2021-05-25</t>
  </si>
  <si>
    <t>2026-11-18</t>
  </si>
  <si>
    <t>2020-11-19</t>
  </si>
  <si>
    <t>2020-12-04</t>
  </si>
  <si>
    <t>123077.SZ</t>
  </si>
  <si>
    <t>汉得转债</t>
  </si>
  <si>
    <t>123077</t>
  </si>
  <si>
    <t>2021-05-27</t>
  </si>
  <si>
    <t>2026-11-22</t>
  </si>
  <si>
    <t>123078.SZ</t>
  </si>
  <si>
    <t>飞凯转债</t>
  </si>
  <si>
    <t>123078</t>
  </si>
  <si>
    <t>2021-06-03</t>
  </si>
  <si>
    <t>2026-11-26</t>
  </si>
  <si>
    <t>123079.SZ</t>
  </si>
  <si>
    <t>运达转债</t>
  </si>
  <si>
    <t>123079</t>
  </si>
  <si>
    <t>2020-12-25</t>
  </si>
  <si>
    <t>123080.SZ</t>
  </si>
  <si>
    <t>海波转债</t>
  </si>
  <si>
    <t>123080</t>
  </si>
  <si>
    <t>2021-06-08</t>
  </si>
  <si>
    <t>2026-12-01</t>
  </si>
  <si>
    <t>123081.SZ</t>
  </si>
  <si>
    <t>精研转债</t>
  </si>
  <si>
    <t>123081</t>
  </si>
  <si>
    <t>2021-06-09</t>
  </si>
  <si>
    <t>2026-12-02</t>
  </si>
  <si>
    <t>2020-12-03</t>
  </si>
  <si>
    <t>123082.SZ</t>
  </si>
  <si>
    <t>北陆转债</t>
  </si>
  <si>
    <t>123082</t>
  </si>
  <si>
    <t>2026-12-06</t>
  </si>
  <si>
    <t>2020-12-07</t>
  </si>
  <si>
    <t>123083.SZ</t>
  </si>
  <si>
    <t>朗新转债</t>
  </si>
  <si>
    <t>123083</t>
  </si>
  <si>
    <t>2026-12-08</t>
  </si>
  <si>
    <t>2020-12-09</t>
  </si>
  <si>
    <t>2021-01-06</t>
  </si>
  <si>
    <t>123084.SZ</t>
  </si>
  <si>
    <t>高澜转债</t>
  </si>
  <si>
    <t>123084</t>
  </si>
  <si>
    <t>123085.SZ</t>
  </si>
  <si>
    <t>万顺转2</t>
  </si>
  <si>
    <t>123085</t>
  </si>
  <si>
    <t>2026-12-10</t>
  </si>
  <si>
    <t>123086.SZ</t>
  </si>
  <si>
    <t>海兰转债</t>
  </si>
  <si>
    <t>123086</t>
  </si>
  <si>
    <t>123087.SZ</t>
  </si>
  <si>
    <t>明电转债</t>
  </si>
  <si>
    <t>123087</t>
  </si>
  <si>
    <t>2026-12-14</t>
  </si>
  <si>
    <t>2021-01-05</t>
  </si>
  <si>
    <t>123088.SZ</t>
  </si>
  <si>
    <t>威唐转债</t>
  </si>
  <si>
    <t>123088</t>
  </si>
  <si>
    <t>123089.SZ</t>
  </si>
  <si>
    <t>九洲转2</t>
  </si>
  <si>
    <t>123089</t>
  </si>
  <si>
    <t>2021-06-25</t>
  </si>
  <si>
    <t>2026-12-20</t>
  </si>
  <si>
    <t>2020-12-21</t>
  </si>
  <si>
    <t>123090.SZ</t>
  </si>
  <si>
    <t>三诺转债</t>
  </si>
  <si>
    <t>123090</t>
  </si>
  <si>
    <t>2021-01-12</t>
  </si>
  <si>
    <t>123091.SZ</t>
  </si>
  <si>
    <t>长海转债</t>
  </si>
  <si>
    <t>123091</t>
  </si>
  <si>
    <t>123092.SZ</t>
  </si>
  <si>
    <t>天壕转债</t>
  </si>
  <si>
    <t>123092</t>
  </si>
  <si>
    <t>2021-06-30</t>
  </si>
  <si>
    <t>2026-12-23</t>
  </si>
  <si>
    <t>123093.SZ</t>
  </si>
  <si>
    <t>金陵转债</t>
  </si>
  <si>
    <t>123093</t>
  </si>
  <si>
    <t>2027-01-18</t>
  </si>
  <si>
    <t>2021-01-19</t>
  </si>
  <si>
    <t>123096.SZ</t>
  </si>
  <si>
    <t>思创转债</t>
  </si>
  <si>
    <t>123096</t>
  </si>
  <si>
    <t>123097.SZ</t>
  </si>
  <si>
    <t>美力转债</t>
  </si>
  <si>
    <t>123097</t>
  </si>
  <si>
    <t>2027-01-26</t>
  </si>
  <si>
    <t>123098.SZ</t>
  </si>
  <si>
    <t>一品转债</t>
  </si>
  <si>
    <t>123098</t>
  </si>
  <si>
    <t>2021-08-03</t>
  </si>
  <si>
    <t>2027-01-27</t>
  </si>
  <si>
    <t>123099.SZ</t>
  </si>
  <si>
    <t>普利转债</t>
  </si>
  <si>
    <t>123099</t>
  </si>
  <si>
    <t>2021-08-23</t>
  </si>
  <si>
    <t>2027-02-08</t>
  </si>
  <si>
    <t>2021-02-09</t>
  </si>
  <si>
    <t>123100.SZ</t>
  </si>
  <si>
    <t>朗科转债</t>
  </si>
  <si>
    <t>123100</t>
  </si>
  <si>
    <t>2021-03-16</t>
  </si>
  <si>
    <t>123101.SZ</t>
  </si>
  <si>
    <t>拓斯转债</t>
  </si>
  <si>
    <t>123101</t>
  </si>
  <si>
    <t>123102.SZ</t>
  </si>
  <si>
    <t>华自转债</t>
  </si>
  <si>
    <t>123102</t>
  </si>
  <si>
    <t>2021-09-22</t>
  </si>
  <si>
    <t>2027-03-11</t>
  </si>
  <si>
    <t>2021-03-12</t>
  </si>
  <si>
    <t>2021-04-01</t>
  </si>
  <si>
    <t>123103.SZ</t>
  </si>
  <si>
    <t>震安转债</t>
  </si>
  <si>
    <t>123103</t>
  </si>
  <si>
    <t>2021-03-31</t>
  </si>
  <si>
    <t>123104.SZ</t>
  </si>
  <si>
    <t>卫宁转债</t>
  </si>
  <si>
    <t>123104</t>
  </si>
  <si>
    <t>2027-03-15</t>
  </si>
  <si>
    <t>123105.SZ</t>
  </si>
  <si>
    <t>拓尔转债</t>
  </si>
  <si>
    <t>123105</t>
  </si>
  <si>
    <t>2027-03-18</t>
  </si>
  <si>
    <t>2021-03-19</t>
  </si>
  <si>
    <t>123106.SZ</t>
  </si>
  <si>
    <t>正丹转债</t>
  </si>
  <si>
    <t>123106</t>
  </si>
  <si>
    <t>2021-09-30</t>
  </si>
  <si>
    <t>2027-03-23</t>
  </si>
  <si>
    <t>2021-03-24</t>
  </si>
  <si>
    <t>2021-04-20</t>
  </si>
  <si>
    <t>123107.SZ</t>
  </si>
  <si>
    <t>温氏转债</t>
  </si>
  <si>
    <t>123107</t>
  </si>
  <si>
    <t>123108.SZ</t>
  </si>
  <si>
    <t>乐普转2</t>
  </si>
  <si>
    <t>123108</t>
  </si>
  <si>
    <t>2026-03-29</t>
  </si>
  <si>
    <t>123109.SZ</t>
  </si>
  <si>
    <t>昌红转债</t>
  </si>
  <si>
    <t>123109</t>
  </si>
  <si>
    <t>2027-03-31</t>
  </si>
  <si>
    <t>123110.SZ</t>
  </si>
  <si>
    <t>九典转债</t>
  </si>
  <si>
    <t>123110</t>
  </si>
  <si>
    <t>123111.SZ</t>
  </si>
  <si>
    <t>东财转3</t>
  </si>
  <si>
    <t>123111</t>
  </si>
  <si>
    <t>2021-10-13</t>
  </si>
  <si>
    <t>2027-04-06</t>
  </si>
  <si>
    <t>2021-04-07</t>
  </si>
  <si>
    <t>123112.SZ</t>
  </si>
  <si>
    <t>万讯转债</t>
  </si>
  <si>
    <t>123112</t>
  </si>
  <si>
    <t>123113.SZ</t>
  </si>
  <si>
    <t>仙乐转债</t>
  </si>
  <si>
    <t>123113</t>
  </si>
  <si>
    <t>2021-10-25</t>
  </si>
  <si>
    <t>2027-04-18</t>
  </si>
  <si>
    <t>2021-05-14</t>
  </si>
  <si>
    <t>123114.SZ</t>
  </si>
  <si>
    <t>三角转债</t>
  </si>
  <si>
    <t>123114</t>
  </si>
  <si>
    <t>2021-11-30</t>
  </si>
  <si>
    <t>2027-05-24</t>
  </si>
  <si>
    <t>123115.SZ</t>
  </si>
  <si>
    <t>捷捷转债</t>
  </si>
  <si>
    <t>123115</t>
  </si>
  <si>
    <t>2021-12-15</t>
  </si>
  <si>
    <t>2027-06-07</t>
  </si>
  <si>
    <t>123116.SZ</t>
  </si>
  <si>
    <t>万兴转债</t>
  </si>
  <si>
    <t>123116</t>
  </si>
  <si>
    <t>2021-12-16</t>
  </si>
  <si>
    <t>2027-06-08</t>
  </si>
  <si>
    <t>123117.SZ</t>
  </si>
  <si>
    <t>健帆转债</t>
  </si>
  <si>
    <t>123117</t>
  </si>
  <si>
    <t>2021-12-29</t>
  </si>
  <si>
    <t>2027-06-22</t>
  </si>
  <si>
    <t>2021-07-12</t>
  </si>
  <si>
    <t>123118.SZ</t>
  </si>
  <si>
    <t>惠城转债</t>
  </si>
  <si>
    <t>123118</t>
  </si>
  <si>
    <t>2022-01-13</t>
  </si>
  <si>
    <t>2027-07-06</t>
  </si>
  <si>
    <t>2021-07-07</t>
  </si>
  <si>
    <t>123119.SZ</t>
  </si>
  <si>
    <t>康泰转2</t>
  </si>
  <si>
    <t>123119</t>
  </si>
  <si>
    <t>2021-08-05</t>
  </si>
  <si>
    <t>123120.SZ</t>
  </si>
  <si>
    <t>隆华转债</t>
  </si>
  <si>
    <t>123120</t>
  </si>
  <si>
    <t>2022-02-07</t>
  </si>
  <si>
    <t>2027-07-29</t>
  </si>
  <si>
    <t>2021-07-30</t>
  </si>
  <si>
    <t>123121.SZ</t>
  </si>
  <si>
    <t>帝尔转债</t>
  </si>
  <si>
    <t>123121</t>
  </si>
  <si>
    <t>2022-02-11</t>
  </si>
  <si>
    <t>2027-08-04</t>
  </si>
  <si>
    <t>2021-08-27</t>
  </si>
  <si>
    <t>123122.SZ</t>
  </si>
  <si>
    <t>富瀚转债</t>
  </si>
  <si>
    <t>123122</t>
  </si>
  <si>
    <t>2022-02-14</t>
  </si>
  <si>
    <t>2027-08-05</t>
  </si>
  <si>
    <t>2021-08-24</t>
  </si>
  <si>
    <t>123123.SZ</t>
  </si>
  <si>
    <t>江丰转债</t>
  </si>
  <si>
    <t>123123</t>
  </si>
  <si>
    <t>2022-02-18</t>
  </si>
  <si>
    <t>2027-08-11</t>
  </si>
  <si>
    <t>2021-08-12</t>
  </si>
  <si>
    <t>123124.SZ</t>
  </si>
  <si>
    <t>晶瑞转2</t>
  </si>
  <si>
    <t>123124</t>
  </si>
  <si>
    <t>2027-08-15</t>
  </si>
  <si>
    <t>2021-08-16</t>
  </si>
  <si>
    <t>127003.SZ</t>
  </si>
  <si>
    <t>海印转债</t>
  </si>
  <si>
    <t>127003</t>
  </si>
  <si>
    <t>2016-12-16</t>
  </si>
  <si>
    <t>2022-06-07</t>
  </si>
  <si>
    <t>2016-06-08</t>
  </si>
  <si>
    <t>2016-07-01</t>
  </si>
  <si>
    <t>127004.SZ</t>
  </si>
  <si>
    <t>模塑转债</t>
  </si>
  <si>
    <t>127004</t>
  </si>
  <si>
    <t>2017-12-08</t>
  </si>
  <si>
    <t>2023-06-01</t>
  </si>
  <si>
    <t>2017-06-02</t>
  </si>
  <si>
    <t>2017-06-26</t>
  </si>
  <si>
    <t>127005.SZ</t>
  </si>
  <si>
    <t>长证转债</t>
  </si>
  <si>
    <t>127005</t>
  </si>
  <si>
    <t>2018-09-17</t>
  </si>
  <si>
    <t>2024-03-11</t>
  </si>
  <si>
    <t>2018-03-12</t>
  </si>
  <si>
    <t>2018-04-11</t>
  </si>
  <si>
    <t>127006.SZ</t>
  </si>
  <si>
    <t>敖东转债</t>
  </si>
  <si>
    <t>127006</t>
  </si>
  <si>
    <t>2018-09-19</t>
  </si>
  <si>
    <t>2024-03-13</t>
  </si>
  <si>
    <t>2018-03-13</t>
  </si>
  <si>
    <t>127007.SZ</t>
  </si>
  <si>
    <t>湖广转债</t>
  </si>
  <si>
    <t>127007</t>
  </si>
  <si>
    <t>2019-01-04</t>
  </si>
  <si>
    <t>2024-06-28</t>
  </si>
  <si>
    <t>2018-08-01</t>
  </si>
  <si>
    <t>127011.SZ</t>
  </si>
  <si>
    <t>中鼎转2</t>
  </si>
  <si>
    <t>127011</t>
  </si>
  <si>
    <t>2019-09-16</t>
  </si>
  <si>
    <t>2025-03-08</t>
  </si>
  <si>
    <t>2019-03-08</t>
  </si>
  <si>
    <t>127012.SZ</t>
  </si>
  <si>
    <t>招路转债</t>
  </si>
  <si>
    <t>127012</t>
  </si>
  <si>
    <t>2019-09-30</t>
  </si>
  <si>
    <t>2025-03-21</t>
  </si>
  <si>
    <t>127013.SZ</t>
  </si>
  <si>
    <t>创维转债</t>
  </si>
  <si>
    <t>127013</t>
  </si>
  <si>
    <t>2019-05-16</t>
  </si>
  <si>
    <t>127014.SZ</t>
  </si>
  <si>
    <t>北方转债</t>
  </si>
  <si>
    <t>127014</t>
  </si>
  <si>
    <t>2025-10-23</t>
  </si>
  <si>
    <t>2019-10-24</t>
  </si>
  <si>
    <t>127015.SZ</t>
  </si>
  <si>
    <t>希望转债</t>
  </si>
  <si>
    <t>127015</t>
  </si>
  <si>
    <t>2020-07-09</t>
  </si>
  <si>
    <t>2026-01-02</t>
  </si>
  <si>
    <t>2020-02-04</t>
  </si>
  <si>
    <t>127016.SZ</t>
  </si>
  <si>
    <t>鲁泰转债</t>
  </si>
  <si>
    <t>127016</t>
  </si>
  <si>
    <t>127017.SZ</t>
  </si>
  <si>
    <t>万青转债</t>
  </si>
  <si>
    <t>127017</t>
  </si>
  <si>
    <t>2026-06-02</t>
  </si>
  <si>
    <t>2020-06-03</t>
  </si>
  <si>
    <t>127018.SZ</t>
  </si>
  <si>
    <t>本钢转债</t>
  </si>
  <si>
    <t>127018</t>
  </si>
  <si>
    <t>2026-06-28</t>
  </si>
  <si>
    <t>2020-08-04</t>
  </si>
  <si>
    <t>127019.SZ</t>
  </si>
  <si>
    <t>国城转债</t>
  </si>
  <si>
    <t>127019</t>
  </si>
  <si>
    <t>127020.SZ</t>
  </si>
  <si>
    <t>中金转债</t>
  </si>
  <si>
    <t>127020</t>
  </si>
  <si>
    <t>2020-08-14</t>
  </si>
  <si>
    <t>127021.SZ</t>
  </si>
  <si>
    <t>特发转2</t>
  </si>
  <si>
    <t>127021</t>
  </si>
  <si>
    <t>2025-08-06</t>
  </si>
  <si>
    <t>2020-08-07</t>
  </si>
  <si>
    <t>127022.SZ</t>
  </si>
  <si>
    <t>恒逸转债</t>
  </si>
  <si>
    <t>127022</t>
  </si>
  <si>
    <t>127024.SZ</t>
  </si>
  <si>
    <t>盈峰转债</t>
  </si>
  <si>
    <t>127024</t>
  </si>
  <si>
    <t>2021-05-10</t>
  </si>
  <si>
    <t>2026-11-03</t>
  </si>
  <si>
    <t>127025.SZ</t>
  </si>
  <si>
    <t>冀东转债</t>
  </si>
  <si>
    <t>127025</t>
  </si>
  <si>
    <t>2021-05-11</t>
  </si>
  <si>
    <t>2026-11-04</t>
  </si>
  <si>
    <t>127026.SZ</t>
  </si>
  <si>
    <t>超声转债</t>
  </si>
  <si>
    <t>127026</t>
  </si>
  <si>
    <t>2026-12-07</t>
  </si>
  <si>
    <t>2020-12-08</t>
  </si>
  <si>
    <t>127027.SZ</t>
  </si>
  <si>
    <t>靖远转债</t>
  </si>
  <si>
    <t>127027</t>
  </si>
  <si>
    <t>127028.SZ</t>
  </si>
  <si>
    <t>英特转债</t>
  </si>
  <si>
    <t>127028</t>
  </si>
  <si>
    <t>2027-01-04</t>
  </si>
  <si>
    <t>127029.SZ</t>
  </si>
  <si>
    <t>中钢转债</t>
  </si>
  <si>
    <t>127029</t>
  </si>
  <si>
    <t>127030.SZ</t>
  </si>
  <si>
    <t>盛虹转债</t>
  </si>
  <si>
    <t>127030</t>
  </si>
  <si>
    <t>127031.SZ</t>
  </si>
  <si>
    <t>洋丰转债</t>
  </si>
  <si>
    <t>127031</t>
  </si>
  <si>
    <t>127032.SZ</t>
  </si>
  <si>
    <t>苏行转债</t>
  </si>
  <si>
    <t>127032</t>
  </si>
  <si>
    <t>2021-10-18</t>
  </si>
  <si>
    <t>127033.SZ</t>
  </si>
  <si>
    <t>中装转2</t>
  </si>
  <si>
    <t>127033</t>
  </si>
  <si>
    <t>2021-10-22</t>
  </si>
  <si>
    <t>2027-04-15</t>
  </si>
  <si>
    <t>2021-04-16</t>
  </si>
  <si>
    <t>127034.SZ</t>
  </si>
  <si>
    <t>绿茵转债</t>
  </si>
  <si>
    <t>127034</t>
  </si>
  <si>
    <t>2021-11-11</t>
  </si>
  <si>
    <t>2027-04-29</t>
  </si>
  <si>
    <t>2021-04-30</t>
  </si>
  <si>
    <t>2021-05-28</t>
  </si>
  <si>
    <t>127035.SZ</t>
  </si>
  <si>
    <t>濮耐转债</t>
  </si>
  <si>
    <t>127035</t>
  </si>
  <si>
    <t>2021-12-01</t>
  </si>
  <si>
    <t>2026-05-25</t>
  </si>
  <si>
    <t>127036.SZ</t>
  </si>
  <si>
    <t>三花转债</t>
  </si>
  <si>
    <t>127036</t>
  </si>
  <si>
    <t>2021-12-07</t>
  </si>
  <si>
    <t>2027-05-31</t>
  </si>
  <si>
    <t>127037.SZ</t>
  </si>
  <si>
    <t>银轮转债</t>
  </si>
  <si>
    <t>127037</t>
  </si>
  <si>
    <t>2021-12-13</t>
  </si>
  <si>
    <t>2027-06-06</t>
  </si>
  <si>
    <t>2021-07-09</t>
  </si>
  <si>
    <t>127038.SZ</t>
  </si>
  <si>
    <t>国微转债</t>
  </si>
  <si>
    <t>127038</t>
  </si>
  <si>
    <t>2021-07-14</t>
  </si>
  <si>
    <t>127039.SZ</t>
  </si>
  <si>
    <t>北港转债</t>
  </si>
  <si>
    <t>127039</t>
  </si>
  <si>
    <t>127040.SZ</t>
  </si>
  <si>
    <t>国泰转债</t>
  </si>
  <si>
    <t>127040</t>
  </si>
  <si>
    <t>2021-08-10</t>
  </si>
  <si>
    <t>127041.SZ</t>
  </si>
  <si>
    <t>弘亚转债</t>
  </si>
  <si>
    <t>127041</t>
  </si>
  <si>
    <t>2022-01-17</t>
  </si>
  <si>
    <t>2026-07-11</t>
  </si>
  <si>
    <t>127042.SZ</t>
  </si>
  <si>
    <t>嘉美转债</t>
  </si>
  <si>
    <t>127042</t>
  </si>
  <si>
    <t>2027-08-08</t>
  </si>
  <si>
    <t>2021-08-09</t>
  </si>
  <si>
    <t>2021-09-08</t>
  </si>
  <si>
    <t>127044.SZ</t>
  </si>
  <si>
    <t>N蒙娜转</t>
  </si>
  <si>
    <t>127044</t>
  </si>
  <si>
    <t>127045.SZ</t>
  </si>
  <si>
    <t>牧原转债</t>
  </si>
  <si>
    <t>127045</t>
  </si>
  <si>
    <t>128013.SZ</t>
  </si>
  <si>
    <t>洪涛转债</t>
  </si>
  <si>
    <t>128013</t>
  </si>
  <si>
    <t>2017-02-06</t>
  </si>
  <si>
    <t>2022-07-28</t>
  </si>
  <si>
    <t>2016-07-29</t>
  </si>
  <si>
    <t>2016-08-23</t>
  </si>
  <si>
    <t>128014.SZ</t>
  </si>
  <si>
    <t>永东转债</t>
  </si>
  <si>
    <t>128014</t>
  </si>
  <si>
    <t>2017-10-23</t>
  </si>
  <si>
    <t>2023-04-16</t>
  </si>
  <si>
    <t>2017-04-17</t>
  </si>
  <si>
    <t>2017-05-12</t>
  </si>
  <si>
    <t>128015.SZ</t>
  </si>
  <si>
    <t>久其转债</t>
  </si>
  <si>
    <t>128015</t>
  </si>
  <si>
    <t>2017-12-15</t>
  </si>
  <si>
    <t>2023-06-07</t>
  </si>
  <si>
    <t>2017-06-08</t>
  </si>
  <si>
    <t>2017-06-27</t>
  </si>
  <si>
    <t>128017.SZ</t>
  </si>
  <si>
    <t>金禾转债</t>
  </si>
  <si>
    <t>128017</t>
  </si>
  <si>
    <t>2018-08-07</t>
  </si>
  <si>
    <t>2023-11-01</t>
  </si>
  <si>
    <t>2017-11-01</t>
  </si>
  <si>
    <t>128018.SZ</t>
  </si>
  <si>
    <t>时达转债</t>
  </si>
  <si>
    <t>128018</t>
  </si>
  <si>
    <t>2018-05-10</t>
  </si>
  <si>
    <t>2023-11-06</t>
  </si>
  <si>
    <t>2017-12-04</t>
  </si>
  <si>
    <t>128021.SZ</t>
  </si>
  <si>
    <t>兄弟转债</t>
  </si>
  <si>
    <t>128021</t>
  </si>
  <si>
    <t>2018-06-04</t>
  </si>
  <si>
    <t>2023-11-28</t>
  </si>
  <si>
    <t>2017-11-28</t>
  </si>
  <si>
    <t>128022.SZ</t>
  </si>
  <si>
    <t>众信转债</t>
  </si>
  <si>
    <t>128022</t>
  </si>
  <si>
    <t>2018-06-07</t>
  </si>
  <si>
    <t>2023-12-01</t>
  </si>
  <si>
    <t>2017-12-01</t>
  </si>
  <si>
    <t>2017-12-28</t>
  </si>
  <si>
    <t>128023.SZ</t>
  </si>
  <si>
    <t>亚太转债</t>
  </si>
  <si>
    <t>128023</t>
  </si>
  <si>
    <t>2018-06-08</t>
  </si>
  <si>
    <t>2023-12-04</t>
  </si>
  <si>
    <t>2017-12-26</t>
  </si>
  <si>
    <t>128025.SZ</t>
  </si>
  <si>
    <t>特一转债</t>
  </si>
  <si>
    <t>128025</t>
  </si>
  <si>
    <t>2018-06-12</t>
  </si>
  <si>
    <t>2023-12-06</t>
  </si>
  <si>
    <t>2017-12-06</t>
  </si>
  <si>
    <t>128026.SZ</t>
  </si>
  <si>
    <t>众兴转债</t>
  </si>
  <si>
    <t>128026</t>
  </si>
  <si>
    <t>2018-06-19</t>
  </si>
  <si>
    <t>2023-12-13</t>
  </si>
  <si>
    <t>2017-12-13</t>
  </si>
  <si>
    <t>2018-01-03</t>
  </si>
  <si>
    <t>128029.SZ</t>
  </si>
  <si>
    <t>太阳转债</t>
  </si>
  <si>
    <t>128029</t>
  </si>
  <si>
    <t>2022-12-22</t>
  </si>
  <si>
    <t>2018-01-16</t>
  </si>
  <si>
    <t>128030.SZ</t>
  </si>
  <si>
    <t>天康转债</t>
  </si>
  <si>
    <t>128030</t>
  </si>
  <si>
    <t>2023-12-22</t>
  </si>
  <si>
    <t>2018-01-29</t>
  </si>
  <si>
    <t>128033.SZ</t>
  </si>
  <si>
    <t>迪龙转债</t>
  </si>
  <si>
    <t>128033</t>
  </si>
  <si>
    <t>2018-07-03</t>
  </si>
  <si>
    <t>2023-12-27</t>
  </si>
  <si>
    <t>128034.SZ</t>
  </si>
  <si>
    <t>江银转债</t>
  </si>
  <si>
    <t>128034</t>
  </si>
  <si>
    <t>2024-01-26</t>
  </si>
  <si>
    <t>2018-02-14</t>
  </si>
  <si>
    <t>128035.SZ</t>
  </si>
  <si>
    <t>大族转债</t>
  </si>
  <si>
    <t>128035</t>
  </si>
  <si>
    <t>2024-02-06</t>
  </si>
  <si>
    <t>2018-02-06</t>
  </si>
  <si>
    <t>2018-03-05</t>
  </si>
  <si>
    <t>128036.SZ</t>
  </si>
  <si>
    <t>金农转债</t>
  </si>
  <si>
    <t>128036</t>
  </si>
  <si>
    <t>2024-03-09</t>
  </si>
  <si>
    <t>2018-03-09</t>
  </si>
  <si>
    <t>2018-04-02</t>
  </si>
  <si>
    <t>128037.SZ</t>
  </si>
  <si>
    <t>岩土转债</t>
  </si>
  <si>
    <t>128037</t>
  </si>
  <si>
    <t>2018-09-21</t>
  </si>
  <si>
    <t>2024-03-15</t>
  </si>
  <si>
    <t>2018-03-15</t>
  </si>
  <si>
    <t>2018-04-25</t>
  </si>
  <si>
    <t>128039.SZ</t>
  </si>
  <si>
    <t>三力转债</t>
  </si>
  <si>
    <t>128039</t>
  </si>
  <si>
    <t>2024-06-07</t>
  </si>
  <si>
    <t>2018-06-29</t>
  </si>
  <si>
    <t>128040.SZ</t>
  </si>
  <si>
    <t>华通转债</t>
  </si>
  <si>
    <t>128040</t>
  </si>
  <si>
    <t>2018-12-21</t>
  </si>
  <si>
    <t>2024-06-13</t>
  </si>
  <si>
    <t>2018-06-14</t>
  </si>
  <si>
    <t>128041.SZ</t>
  </si>
  <si>
    <t>盛路转债</t>
  </si>
  <si>
    <t>128041</t>
  </si>
  <si>
    <t>2024-07-16</t>
  </si>
  <si>
    <t>2018-07-17</t>
  </si>
  <si>
    <t>128042.SZ</t>
  </si>
  <si>
    <t>凯中转债</t>
  </si>
  <si>
    <t>128042</t>
  </si>
  <si>
    <t>2024-07-30</t>
  </si>
  <si>
    <t>2018-07-30</t>
  </si>
  <si>
    <t>2018-09-03</t>
  </si>
  <si>
    <t>128044.SZ</t>
  </si>
  <si>
    <t>岭南转债</t>
  </si>
  <si>
    <t>128044</t>
  </si>
  <si>
    <t>2019-02-20</t>
  </si>
  <si>
    <t>2024-08-14</t>
  </si>
  <si>
    <t>2018-09-04</t>
  </si>
  <si>
    <t>128046.SZ</t>
  </si>
  <si>
    <t>利尔转债</t>
  </si>
  <si>
    <t>128046</t>
  </si>
  <si>
    <t>2019-04-23</t>
  </si>
  <si>
    <t>2024-10-17</t>
  </si>
  <si>
    <t>2018-10-17</t>
  </si>
  <si>
    <t>2018-11-09</t>
  </si>
  <si>
    <t>128048.SZ</t>
  </si>
  <si>
    <t>张行转债</t>
  </si>
  <si>
    <t>128048</t>
  </si>
  <si>
    <t>2024-11-12</t>
  </si>
  <si>
    <t>2018-11-12</t>
  </si>
  <si>
    <t>2018-11-29</t>
  </si>
  <si>
    <t>128049.SZ</t>
  </si>
  <si>
    <t>华源转债</t>
  </si>
  <si>
    <t>128049</t>
  </si>
  <si>
    <t>2024-11-27</t>
  </si>
  <si>
    <t>2018-11-27</t>
  </si>
  <si>
    <t>128050.SZ</t>
  </si>
  <si>
    <t>钧达转债</t>
  </si>
  <si>
    <t>128050</t>
  </si>
  <si>
    <t>2024-12-10</t>
  </si>
  <si>
    <t>2018-12-27</t>
  </si>
  <si>
    <t>128053.SZ</t>
  </si>
  <si>
    <t>尚荣转债</t>
  </si>
  <si>
    <t>128053</t>
  </si>
  <si>
    <t>2019-08-21</t>
  </si>
  <si>
    <t>2025-02-14</t>
  </si>
  <si>
    <t>2019-02-14</t>
  </si>
  <si>
    <t>2019-03-07</t>
  </si>
  <si>
    <t>128056.SZ</t>
  </si>
  <si>
    <t>今飞转债</t>
  </si>
  <si>
    <t>128056</t>
  </si>
  <si>
    <t>128057.SZ</t>
  </si>
  <si>
    <t>博彦转债</t>
  </si>
  <si>
    <t>128057</t>
  </si>
  <si>
    <t>2025-03-05</t>
  </si>
  <si>
    <t>128062.SZ</t>
  </si>
  <si>
    <t>亚药转债</t>
  </si>
  <si>
    <t>128062</t>
  </si>
  <si>
    <t>2025-04-02</t>
  </si>
  <si>
    <t>128063.SZ</t>
  </si>
  <si>
    <t>未来转债</t>
  </si>
  <si>
    <t>128063</t>
  </si>
  <si>
    <t>2019-10-11</t>
  </si>
  <si>
    <t>2025-04-03</t>
  </si>
  <si>
    <t>128066.SZ</t>
  </si>
  <si>
    <t>亚泰转债</t>
  </si>
  <si>
    <t>128066</t>
  </si>
  <si>
    <t>2025-04-17</t>
  </si>
  <si>
    <t>2019-05-14</t>
  </si>
  <si>
    <t>128069.SZ</t>
  </si>
  <si>
    <t>华森转债</t>
  </si>
  <si>
    <t>128069</t>
  </si>
  <si>
    <t>2019-12-30</t>
  </si>
  <si>
    <t>2025-06-24</t>
  </si>
  <si>
    <t>2019-07-11</t>
  </si>
  <si>
    <t>128070.SZ</t>
  </si>
  <si>
    <t>智能转债</t>
  </si>
  <si>
    <t>128070</t>
  </si>
  <si>
    <t>2020-01-08</t>
  </si>
  <si>
    <t>2025-07-02</t>
  </si>
  <si>
    <t>2019-07-02</t>
  </si>
  <si>
    <t>128071.SZ</t>
  </si>
  <si>
    <t>合兴转债</t>
  </si>
  <si>
    <t>128071</t>
  </si>
  <si>
    <t>2025-08-16</t>
  </si>
  <si>
    <t>128072.SZ</t>
  </si>
  <si>
    <t>翔鹭转债</t>
  </si>
  <si>
    <t>128072</t>
  </si>
  <si>
    <t>128073.SZ</t>
  </si>
  <si>
    <t>哈尔转债</t>
  </si>
  <si>
    <t>128073</t>
  </si>
  <si>
    <t>2024-08-22</t>
  </si>
  <si>
    <t>2019-08-22</t>
  </si>
  <si>
    <t>128074.SZ</t>
  </si>
  <si>
    <t>游族转债</t>
  </si>
  <si>
    <t>128074</t>
  </si>
  <si>
    <t>2020-03-27</t>
  </si>
  <si>
    <t>2025-09-23</t>
  </si>
  <si>
    <t>128075.SZ</t>
  </si>
  <si>
    <t>远东转债</t>
  </si>
  <si>
    <t>128075</t>
  </si>
  <si>
    <t>2019-10-31</t>
  </si>
  <si>
    <t>128076.SZ</t>
  </si>
  <si>
    <t>金轮转债</t>
  </si>
  <si>
    <t>128076</t>
  </si>
  <si>
    <t>2025-10-14</t>
  </si>
  <si>
    <t>2019-11-08</t>
  </si>
  <si>
    <t>128078.SZ</t>
  </si>
  <si>
    <t>太极转债</t>
  </si>
  <si>
    <t>128078</t>
  </si>
  <si>
    <t>2025-10-21</t>
  </si>
  <si>
    <t>128079.SZ</t>
  </si>
  <si>
    <t>英联转债</t>
  </si>
  <si>
    <t>128079</t>
  </si>
  <si>
    <t>128081.SZ</t>
  </si>
  <si>
    <t>海亮转债</t>
  </si>
  <si>
    <t>128081</t>
  </si>
  <si>
    <t>2025-11-21</t>
  </si>
  <si>
    <t>128082.SZ</t>
  </si>
  <si>
    <t>华锋转债</t>
  </si>
  <si>
    <t>128082</t>
  </si>
  <si>
    <t>2025-12-03</t>
  </si>
  <si>
    <t>2019-12-04</t>
  </si>
  <si>
    <t>2020-01-06</t>
  </si>
  <si>
    <t>128083.SZ</t>
  </si>
  <si>
    <t>新北转债</t>
  </si>
  <si>
    <t>128083</t>
  </si>
  <si>
    <t>2020-06-18</t>
  </si>
  <si>
    <t>128085.SZ</t>
  </si>
  <si>
    <t>鸿达转债</t>
  </si>
  <si>
    <t>128085</t>
  </si>
  <si>
    <t>2020-06-22</t>
  </si>
  <si>
    <t>2025-12-16</t>
  </si>
  <si>
    <t>128087.SZ</t>
  </si>
  <si>
    <t>孚日转债</t>
  </si>
  <si>
    <t>128087</t>
  </si>
  <si>
    <t>2025-12-17</t>
  </si>
  <si>
    <t>128090.SZ</t>
  </si>
  <si>
    <t>汽模转2</t>
  </si>
  <si>
    <t>128090</t>
  </si>
  <si>
    <t>2025-12-27</t>
  </si>
  <si>
    <t>2019-12-27</t>
  </si>
  <si>
    <t>128091.SZ</t>
  </si>
  <si>
    <t>新天转债</t>
  </si>
  <si>
    <t>128091</t>
  </si>
  <si>
    <t>2020-01-17</t>
  </si>
  <si>
    <t>128093.SZ</t>
  </si>
  <si>
    <t>百川转债</t>
  </si>
  <si>
    <t>128093</t>
  </si>
  <si>
    <t>2026-01-03</t>
  </si>
  <si>
    <t>2020-01-21</t>
  </si>
  <si>
    <t>128094.SZ</t>
  </si>
  <si>
    <t>星帅转债</t>
  </si>
  <si>
    <t>128094</t>
  </si>
  <si>
    <t>2026-01-16</t>
  </si>
  <si>
    <t>2020-02-19</t>
  </si>
  <si>
    <t>128095.SZ</t>
  </si>
  <si>
    <t>恩捷转债</t>
  </si>
  <si>
    <t>128095</t>
  </si>
  <si>
    <t>2026-02-11</t>
  </si>
  <si>
    <t>2020-02-11</t>
  </si>
  <si>
    <t>128096.SZ</t>
  </si>
  <si>
    <t>奥瑞转债</t>
  </si>
  <si>
    <t>128096</t>
  </si>
  <si>
    <t>128097.SZ</t>
  </si>
  <si>
    <t>奥佳转债</t>
  </si>
  <si>
    <t>128097</t>
  </si>
  <si>
    <t>2020-09-02</t>
  </si>
  <si>
    <t>2020-02-25</t>
  </si>
  <si>
    <t>2020-03-18</t>
  </si>
  <si>
    <t>128100.SZ</t>
  </si>
  <si>
    <t>搜特转债</t>
  </si>
  <si>
    <t>128100</t>
  </si>
  <si>
    <t>2026-03-12</t>
  </si>
  <si>
    <t>128101.SZ</t>
  </si>
  <si>
    <t>联创转债</t>
  </si>
  <si>
    <t>128101</t>
  </si>
  <si>
    <t>2026-03-16</t>
  </si>
  <si>
    <t>128103.SZ</t>
  </si>
  <si>
    <t>同德转债</t>
  </si>
  <si>
    <t>128103</t>
  </si>
  <si>
    <t>2026-03-25</t>
  </si>
  <si>
    <t>2020-03-26</t>
  </si>
  <si>
    <t>128105.SZ</t>
  </si>
  <si>
    <t>长集转债</t>
  </si>
  <si>
    <t>128105</t>
  </si>
  <si>
    <t>128106.SZ</t>
  </si>
  <si>
    <t>华统转债</t>
  </si>
  <si>
    <t>128106</t>
  </si>
  <si>
    <t>128107.SZ</t>
  </si>
  <si>
    <t>交科转债</t>
  </si>
  <si>
    <t>128107</t>
  </si>
  <si>
    <t>2020-10-28</t>
  </si>
  <si>
    <t>2020-04-22</t>
  </si>
  <si>
    <t>128108.SZ</t>
  </si>
  <si>
    <t>蓝帆转债</t>
  </si>
  <si>
    <t>128108</t>
  </si>
  <si>
    <t>2026-05-27</t>
  </si>
  <si>
    <t>2020-05-28</t>
  </si>
  <si>
    <t>128109.SZ</t>
  </si>
  <si>
    <t>楚江转债</t>
  </si>
  <si>
    <t>128109</t>
  </si>
  <si>
    <t>128111.SZ</t>
  </si>
  <si>
    <t>中矿转债</t>
  </si>
  <si>
    <t>128111</t>
  </si>
  <si>
    <t>2026-06-10</t>
  </si>
  <si>
    <t>2020-06-11</t>
  </si>
  <si>
    <t>128113.SZ</t>
  </si>
  <si>
    <t>比音转债</t>
  </si>
  <si>
    <t>128113</t>
  </si>
  <si>
    <t>2026-06-14</t>
  </si>
  <si>
    <t>2020-06-15</t>
  </si>
  <si>
    <t>128114.SZ</t>
  </si>
  <si>
    <t>正邦转债</t>
  </si>
  <si>
    <t>128114</t>
  </si>
  <si>
    <t>128116.SZ</t>
  </si>
  <si>
    <t>瑞达转债</t>
  </si>
  <si>
    <t>128116</t>
  </si>
  <si>
    <t>128117.SZ</t>
  </si>
  <si>
    <t>道恩转债</t>
  </si>
  <si>
    <t>128117</t>
  </si>
  <si>
    <t>2026-07-02</t>
  </si>
  <si>
    <t>128118.SZ</t>
  </si>
  <si>
    <t>瀛通转债</t>
  </si>
  <si>
    <t>128118</t>
  </si>
  <si>
    <t>2026-07-01</t>
  </si>
  <si>
    <t>128119.SZ</t>
  </si>
  <si>
    <t>龙大转债</t>
  </si>
  <si>
    <t>128119</t>
  </si>
  <si>
    <t>2026-07-12</t>
  </si>
  <si>
    <t>128120.SZ</t>
  </si>
  <si>
    <t>联诚转债</t>
  </si>
  <si>
    <t>128120</t>
  </si>
  <si>
    <t>2026-07-16</t>
  </si>
  <si>
    <t>2020-07-17</t>
  </si>
  <si>
    <t>128121.SZ</t>
  </si>
  <si>
    <t>宏川转债</t>
  </si>
  <si>
    <t>128121</t>
  </si>
  <si>
    <t>128122.SZ</t>
  </si>
  <si>
    <t>兴森转债</t>
  </si>
  <si>
    <t>128122</t>
  </si>
  <si>
    <t>128123.SZ</t>
  </si>
  <si>
    <t>国光转债</t>
  </si>
  <si>
    <t>128123</t>
  </si>
  <si>
    <t>128124.SZ</t>
  </si>
  <si>
    <t>科华转债</t>
  </si>
  <si>
    <t>128124</t>
  </si>
  <si>
    <t>128125.SZ</t>
  </si>
  <si>
    <t>华阳转债</t>
  </si>
  <si>
    <t>128125</t>
  </si>
  <si>
    <t>128127.SZ</t>
  </si>
  <si>
    <t>文科转债</t>
  </si>
  <si>
    <t>128127</t>
  </si>
  <si>
    <t>2026-08-19</t>
  </si>
  <si>
    <t>128128.SZ</t>
  </si>
  <si>
    <t>齐翔转2</t>
  </si>
  <si>
    <t>128128</t>
  </si>
  <si>
    <t>2021-02-26</t>
  </si>
  <si>
    <t>128129.SZ</t>
  </si>
  <si>
    <t>青农转债</t>
  </si>
  <si>
    <t>128129</t>
  </si>
  <si>
    <t>2026-08-24</t>
  </si>
  <si>
    <t>128130.SZ</t>
  </si>
  <si>
    <t>景兴转债</t>
  </si>
  <si>
    <t>128130</t>
  </si>
  <si>
    <t>2026-08-30</t>
  </si>
  <si>
    <t>128131.SZ</t>
  </si>
  <si>
    <t>崇达转2</t>
  </si>
  <si>
    <t>128131</t>
  </si>
  <si>
    <t>2026-09-04</t>
  </si>
  <si>
    <t>128132.SZ</t>
  </si>
  <si>
    <t>交建转债</t>
  </si>
  <si>
    <t>128132</t>
  </si>
  <si>
    <t>2026-09-14</t>
  </si>
  <si>
    <t>128133.SZ</t>
  </si>
  <si>
    <t>奇正转债</t>
  </si>
  <si>
    <t>128133</t>
  </si>
  <si>
    <t>2026-09-21</t>
  </si>
  <si>
    <t>2020-10-27</t>
  </si>
  <si>
    <t>128134.SZ</t>
  </si>
  <si>
    <t>鸿路转债</t>
  </si>
  <si>
    <t>128134</t>
  </si>
  <si>
    <t>2021-04-15</t>
  </si>
  <si>
    <t>2026-10-08</t>
  </si>
  <si>
    <t>128135.SZ</t>
  </si>
  <si>
    <t>洽洽转债</t>
  </si>
  <si>
    <t>128135</t>
  </si>
  <si>
    <t>2020-11-18</t>
  </si>
  <si>
    <t>128136.SZ</t>
  </si>
  <si>
    <t>立讯转债</t>
  </si>
  <si>
    <t>128136</t>
  </si>
  <si>
    <t>2026-11-02</t>
  </si>
  <si>
    <t>128137.SZ</t>
  </si>
  <si>
    <t>洁美转债</t>
  </si>
  <si>
    <t>128137</t>
  </si>
  <si>
    <t>128138.SZ</t>
  </si>
  <si>
    <t>侨银转债</t>
  </si>
  <si>
    <t>128138</t>
  </si>
  <si>
    <t>2026-11-16</t>
  </si>
  <si>
    <t>128139.SZ</t>
  </si>
  <si>
    <t>祥鑫转债</t>
  </si>
  <si>
    <t>128139</t>
  </si>
  <si>
    <t>128140.SZ</t>
  </si>
  <si>
    <t>润建转债</t>
  </si>
  <si>
    <t>128140</t>
  </si>
  <si>
    <t>2026-12-04</t>
  </si>
  <si>
    <t>128141.SZ</t>
  </si>
  <si>
    <t>旺能转债</t>
  </si>
  <si>
    <t>128141</t>
  </si>
  <si>
    <t>128142.SZ</t>
  </si>
  <si>
    <t>新乳转债</t>
  </si>
  <si>
    <t>128142</t>
  </si>
  <si>
    <t>2021-06-24</t>
  </si>
  <si>
    <t>2026-12-17</t>
  </si>
  <si>
    <t>2020-12-18</t>
  </si>
  <si>
    <t>128143.SZ</t>
  </si>
  <si>
    <t>锋龙转债</t>
  </si>
  <si>
    <t>128143</t>
  </si>
  <si>
    <t>2027-01-07</t>
  </si>
  <si>
    <t>128144.SZ</t>
  </si>
  <si>
    <t>利民转债</t>
  </si>
  <si>
    <t>128144</t>
  </si>
  <si>
    <t>2021-09-06</t>
  </si>
  <si>
    <t>2027-02-28</t>
  </si>
  <si>
    <t>128145.SZ</t>
  </si>
  <si>
    <t>日丰转债</t>
  </si>
  <si>
    <t>128145</t>
  </si>
  <si>
    <t>数据来源：Wind</t>
  </si>
  <si>
    <t>序号</t>
  </si>
  <si>
    <t>序号</t>
    <phoneticPr fontId="3" type="noConversion"/>
  </si>
  <si>
    <t>今天日期与赎回截止日较小者</t>
  </si>
  <si>
    <t>今天日期与赎回截止日较小者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</si>
</sst>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0.0000"/>
  </numFmts>
  <fonts count="5" x14ac:knownFonts="1">
    <font>
      <sz val="10"/>
      <name val="Arial"/>
    </font>
    <font>
      <sz val="10"/>
      <color rgb="FFFF0000"/>
      <name val="Arial"/>
      <family val="2"/>
    </font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176" fontId="0" fillId="0" borderId="0" xfId="0" applyNumberFormat="1"/>
    <xf numFmtId="0" fontId="1" fillId="0" borderId="0" xfId="0" applyFont="1"/>
    <xf numFmtId="14" fontId="0" fillId="0" borderId="0" xfId="0" applyNumberFormat="1"/>
    <xf numFmtId="43" fontId="2" fillId="0" borderId="0" xfId="1"/>
    <xf numFmtId="0" fontId="4" fillId="0" borderId="0" xfId="0" applyFont="1"/>
    <xf numFmtId="14" fontId="0" fillId="0" borderId="0" xfId="0" applyNumberFormat="1" applyAlignment="1">
      <alignment wrapText="1"/>
    </xf>
  </cellXfs>
  <cellStyles count="2"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Wind\Wind.NET.Client\WindNET\DataBrowse\XLA\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b_info_maturitydate"/>
      <definedName name="cb_clause_calloption_noticedate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5"/>
  <sheetViews>
    <sheetView tabSelected="1" workbookViewId="0">
      <selection activeCell="T4" sqref="T4"/>
    </sheetView>
  </sheetViews>
  <sheetFormatPr defaultColWidth="9.140625" defaultRowHeight="12.75" x14ac:dyDescent="0.2"/>
  <cols>
    <col min="2" max="3" width="16"/>
    <col min="4" max="4" width="12.42578125"/>
    <col min="5" max="5" width="12"/>
    <col min="6" max="8" width="0" hidden="1" customWidth="1"/>
    <col min="9" max="9" width="19.28515625" customWidth="1"/>
    <col min="10" max="10" width="17.7109375" customWidth="1"/>
    <col min="11" max="11" width="15.7109375"/>
    <col min="12" max="12" width="0" hidden="1" customWidth="1"/>
    <col min="13" max="14" width="19.42578125"/>
    <col min="15" max="17" width="0" hidden="1" customWidth="1"/>
    <col min="18" max="18" width="29" customWidth="1"/>
    <col min="19" max="19" width="12.140625" customWidth="1"/>
    <col min="20" max="20" width="13.7109375" customWidth="1"/>
  </cols>
  <sheetData>
    <row r="1" spans="1:20" ht="76.5" x14ac:dyDescent="0.2">
      <c r="A1" s="6" t="s">
        <v>2089</v>
      </c>
      <c r="B1" t="s">
        <v>0</v>
      </c>
      <c r="C1" t="s">
        <v>1</v>
      </c>
      <c r="D1" t="s">
        <v>2</v>
      </c>
      <c r="E1" t="s">
        <v>3</v>
      </c>
      <c r="G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t="s">
        <v>9</v>
      </c>
      <c r="M1" t="s">
        <v>10</v>
      </c>
      <c r="N1" t="s">
        <v>11</v>
      </c>
      <c r="O1" s="1" t="s">
        <v>12</v>
      </c>
      <c r="P1" t="s">
        <v>13</v>
      </c>
      <c r="Q1" t="s">
        <v>14</v>
      </c>
      <c r="R1" s="6" t="s">
        <v>2091</v>
      </c>
    </row>
    <row r="2" spans="1:20" x14ac:dyDescent="0.2">
      <c r="A2">
        <v>1</v>
      </c>
      <c r="B2" t="s">
        <v>15</v>
      </c>
      <c r="C2" t="s">
        <v>16</v>
      </c>
      <c r="D2" t="s">
        <v>16</v>
      </c>
      <c r="E2" t="s">
        <v>17</v>
      </c>
      <c r="G2" t="s">
        <v>18</v>
      </c>
      <c r="H2" s="2">
        <v>8.7360000000000007</v>
      </c>
      <c r="I2" s="2">
        <v>30</v>
      </c>
      <c r="J2" s="2">
        <v>15</v>
      </c>
      <c r="K2" s="2">
        <v>130</v>
      </c>
      <c r="M2" t="s">
        <v>19</v>
      </c>
      <c r="N2" t="s">
        <v>20</v>
      </c>
      <c r="O2" s="2">
        <v>6</v>
      </c>
      <c r="P2" t="s">
        <v>21</v>
      </c>
      <c r="Q2" t="s">
        <v>22</v>
      </c>
      <c r="R2" s="4">
        <f>MIN(N2,"2021-09-15")</f>
        <v>44454</v>
      </c>
      <c r="S2" s="5" t="str">
        <f>[1]!cb_clause_calloption_noticedate(B2)</f>
        <v>2021-10-12</v>
      </c>
      <c r="T2" t="str">
        <f>[1]!b_info_maturitydate(B2)</f>
        <v>2022-01-05</v>
      </c>
    </row>
    <row r="3" spans="1:20" x14ac:dyDescent="0.2">
      <c r="A3">
        <v>2</v>
      </c>
      <c r="B3" t="s">
        <v>23</v>
      </c>
      <c r="C3" t="s">
        <v>24</v>
      </c>
      <c r="D3" t="s">
        <v>24</v>
      </c>
      <c r="E3" t="s">
        <v>25</v>
      </c>
      <c r="G3" t="s">
        <v>18</v>
      </c>
      <c r="H3" s="2">
        <v>23.178999999999998</v>
      </c>
      <c r="I3" s="2">
        <v>30</v>
      </c>
      <c r="J3" s="2">
        <v>20</v>
      </c>
      <c r="K3" s="2">
        <v>130</v>
      </c>
      <c r="M3" t="s">
        <v>26</v>
      </c>
      <c r="N3" t="s">
        <v>27</v>
      </c>
      <c r="O3" s="2">
        <v>6</v>
      </c>
      <c r="P3" t="s">
        <v>28</v>
      </c>
      <c r="Q3" t="s">
        <v>29</v>
      </c>
      <c r="R3" s="4">
        <f t="shared" ref="R3:R66" si="0">MIN(N3,"2021-09-15")</f>
        <v>44454</v>
      </c>
      <c r="S3" s="5">
        <f>[1]!cb_clause_calloption_noticedate(B3)</f>
        <v>0</v>
      </c>
      <c r="T3" t="str">
        <f>[1]!b_info_maturitydate(B3)</f>
        <v>2022-01-15</v>
      </c>
    </row>
    <row r="4" spans="1:20" x14ac:dyDescent="0.2">
      <c r="A4">
        <v>3</v>
      </c>
      <c r="B4" t="s">
        <v>30</v>
      </c>
      <c r="C4" t="s">
        <v>31</v>
      </c>
      <c r="D4" t="s">
        <v>31</v>
      </c>
      <c r="E4" t="s">
        <v>32</v>
      </c>
      <c r="G4" t="s">
        <v>18</v>
      </c>
      <c r="H4" s="2">
        <v>29.25</v>
      </c>
      <c r="I4" s="2">
        <v>30</v>
      </c>
      <c r="J4" s="2">
        <v>15</v>
      </c>
      <c r="K4" s="2">
        <v>125</v>
      </c>
      <c r="M4" t="s">
        <v>33</v>
      </c>
      <c r="N4" t="s">
        <v>34</v>
      </c>
      <c r="O4" s="2">
        <v>6</v>
      </c>
      <c r="P4" t="s">
        <v>35</v>
      </c>
      <c r="Q4" t="s">
        <v>36</v>
      </c>
      <c r="R4" s="4">
        <f t="shared" si="0"/>
        <v>44454</v>
      </c>
      <c r="S4" s="5">
        <f>[1]!cb_clause_calloption_noticedate(B4)</f>
        <v>0</v>
      </c>
      <c r="T4" t="str">
        <f>[1]!b_info_maturitydate(B4)</f>
        <v>2022-11-13</v>
      </c>
    </row>
    <row r="5" spans="1:20" x14ac:dyDescent="0.2">
      <c r="A5">
        <v>4</v>
      </c>
      <c r="B5" t="s">
        <v>37</v>
      </c>
      <c r="C5" t="s">
        <v>38</v>
      </c>
      <c r="D5" t="s">
        <v>38</v>
      </c>
      <c r="E5" t="s">
        <v>39</v>
      </c>
      <c r="G5" t="s">
        <v>18</v>
      </c>
      <c r="H5" s="2">
        <v>3.3279999999999998</v>
      </c>
      <c r="I5" s="2">
        <v>30</v>
      </c>
      <c r="J5" s="2">
        <v>15</v>
      </c>
      <c r="K5" s="2">
        <v>130</v>
      </c>
      <c r="M5" t="s">
        <v>40</v>
      </c>
      <c r="N5" t="s">
        <v>41</v>
      </c>
      <c r="O5" s="2">
        <v>6</v>
      </c>
      <c r="P5" t="s">
        <v>42</v>
      </c>
      <c r="Q5" t="s">
        <v>43</v>
      </c>
      <c r="R5" s="4">
        <f t="shared" si="0"/>
        <v>44454</v>
      </c>
      <c r="S5" s="5">
        <f>[1]!cb_clause_calloption_noticedate(B5)</f>
        <v>0</v>
      </c>
      <c r="T5" t="str">
        <f>[1]!b_info_maturitydate(B5)</f>
        <v>2023-12-22</v>
      </c>
    </row>
    <row r="6" spans="1:20" x14ac:dyDescent="0.2">
      <c r="A6">
        <v>5</v>
      </c>
      <c r="B6" t="s">
        <v>44</v>
      </c>
      <c r="C6" t="s">
        <v>45</v>
      </c>
      <c r="D6" t="s">
        <v>45</v>
      </c>
      <c r="E6" t="s">
        <v>46</v>
      </c>
      <c r="G6" t="s">
        <v>18</v>
      </c>
      <c r="H6" s="2">
        <v>7.2930000000000001</v>
      </c>
      <c r="I6" s="2">
        <v>30</v>
      </c>
      <c r="J6" s="2">
        <v>15</v>
      </c>
      <c r="K6" s="2">
        <v>130</v>
      </c>
      <c r="M6" t="s">
        <v>47</v>
      </c>
      <c r="N6" t="s">
        <v>48</v>
      </c>
      <c r="O6" s="2">
        <v>6</v>
      </c>
      <c r="P6" t="s">
        <v>49</v>
      </c>
      <c r="Q6" t="s">
        <v>50</v>
      </c>
      <c r="R6" s="4">
        <f t="shared" si="0"/>
        <v>44454</v>
      </c>
      <c r="S6" s="5">
        <f>[1]!cb_clause_calloption_noticedate(B6)</f>
        <v>0</v>
      </c>
      <c r="T6" t="str">
        <f>[1]!b_info_maturitydate(B6)</f>
        <v>2024-01-30</v>
      </c>
    </row>
    <row r="7" spans="1:20" x14ac:dyDescent="0.2">
      <c r="A7">
        <v>6</v>
      </c>
      <c r="B7" t="s">
        <v>51</v>
      </c>
      <c r="C7" t="s">
        <v>52</v>
      </c>
      <c r="D7" t="s">
        <v>52</v>
      </c>
      <c r="E7" t="s">
        <v>53</v>
      </c>
      <c r="G7" t="s">
        <v>18</v>
      </c>
      <c r="H7" s="2">
        <v>8.9309999999999992</v>
      </c>
      <c r="I7" s="2">
        <v>30</v>
      </c>
      <c r="J7" s="2">
        <v>15</v>
      </c>
      <c r="K7" s="2">
        <v>130</v>
      </c>
      <c r="M7" t="s">
        <v>54</v>
      </c>
      <c r="N7" t="s">
        <v>55</v>
      </c>
      <c r="O7" s="2">
        <v>6</v>
      </c>
      <c r="P7" t="s">
        <v>56</v>
      </c>
      <c r="Q7" t="s">
        <v>57</v>
      </c>
      <c r="R7" s="4">
        <f t="shared" si="0"/>
        <v>44454</v>
      </c>
      <c r="S7" s="5">
        <f>[1]!cb_clause_calloption_noticedate(B7)</f>
        <v>0</v>
      </c>
      <c r="T7" t="str">
        <f>[1]!b_info_maturitydate(B7)</f>
        <v>2024-06-27</v>
      </c>
    </row>
    <row r="8" spans="1:20" x14ac:dyDescent="0.2">
      <c r="A8">
        <v>7</v>
      </c>
      <c r="B8" t="s">
        <v>58</v>
      </c>
      <c r="C8" t="s">
        <v>59</v>
      </c>
      <c r="D8" t="s">
        <v>59</v>
      </c>
      <c r="E8" t="s">
        <v>60</v>
      </c>
      <c r="G8" t="s">
        <v>18</v>
      </c>
      <c r="H8" s="2">
        <v>9.1519999999999992</v>
      </c>
      <c r="I8" s="2">
        <v>30</v>
      </c>
      <c r="J8" s="2">
        <v>15</v>
      </c>
      <c r="K8" s="2">
        <v>130</v>
      </c>
      <c r="M8" t="s">
        <v>61</v>
      </c>
      <c r="N8" t="s">
        <v>62</v>
      </c>
      <c r="O8" s="2">
        <v>6</v>
      </c>
      <c r="P8" t="s">
        <v>63</v>
      </c>
      <c r="Q8" t="s">
        <v>64</v>
      </c>
      <c r="R8" s="4">
        <f t="shared" si="0"/>
        <v>44454</v>
      </c>
      <c r="S8" s="5">
        <f>[1]!cb_clause_calloption_noticedate(B8)</f>
        <v>0</v>
      </c>
      <c r="T8" t="str">
        <f>[1]!b_info_maturitydate(B8)</f>
        <v>2024-07-13</v>
      </c>
    </row>
    <row r="9" spans="1:20" x14ac:dyDescent="0.2">
      <c r="A9">
        <v>8</v>
      </c>
      <c r="B9" t="s">
        <v>65</v>
      </c>
      <c r="C9" t="s">
        <v>66</v>
      </c>
      <c r="D9" t="s">
        <v>66</v>
      </c>
      <c r="E9" t="s">
        <v>67</v>
      </c>
      <c r="G9" t="s">
        <v>18</v>
      </c>
      <c r="H9" s="2">
        <v>4.29</v>
      </c>
      <c r="I9" s="2">
        <v>30</v>
      </c>
      <c r="J9" s="2">
        <v>15</v>
      </c>
      <c r="K9" s="2">
        <v>130</v>
      </c>
      <c r="M9" t="s">
        <v>68</v>
      </c>
      <c r="N9" t="s">
        <v>69</v>
      </c>
      <c r="O9" s="2">
        <v>6</v>
      </c>
      <c r="P9" t="s">
        <v>70</v>
      </c>
      <c r="Q9" t="s">
        <v>71</v>
      </c>
      <c r="R9" s="4">
        <f t="shared" si="0"/>
        <v>44454</v>
      </c>
      <c r="S9" s="5">
        <f>[1]!cb_clause_calloption_noticedate(B9)</f>
        <v>0</v>
      </c>
      <c r="T9" t="str">
        <f>[1]!b_info_maturitydate(B9)</f>
        <v>2024-11-21</v>
      </c>
    </row>
    <row r="10" spans="1:20" x14ac:dyDescent="0.2">
      <c r="A10">
        <v>9</v>
      </c>
      <c r="B10" t="s">
        <v>72</v>
      </c>
      <c r="C10" t="s">
        <v>73</v>
      </c>
      <c r="D10" t="s">
        <v>73</v>
      </c>
      <c r="E10" t="s">
        <v>74</v>
      </c>
      <c r="G10" t="s">
        <v>18</v>
      </c>
      <c r="H10" s="2">
        <v>10.205</v>
      </c>
      <c r="I10" s="2">
        <v>30</v>
      </c>
      <c r="J10" s="2">
        <v>15</v>
      </c>
      <c r="K10" s="2">
        <v>130</v>
      </c>
      <c r="M10" t="s">
        <v>75</v>
      </c>
      <c r="N10" t="s">
        <v>76</v>
      </c>
      <c r="O10" s="2">
        <v>6</v>
      </c>
      <c r="P10" t="s">
        <v>77</v>
      </c>
      <c r="Q10" t="s">
        <v>78</v>
      </c>
      <c r="R10" s="4">
        <f t="shared" si="0"/>
        <v>44454</v>
      </c>
      <c r="S10" s="5">
        <f>[1]!cb_clause_calloption_noticedate(B10)</f>
        <v>0</v>
      </c>
      <c r="T10" t="str">
        <f>[1]!b_info_maturitydate(B10)</f>
        <v>2024-12-07</v>
      </c>
    </row>
    <row r="11" spans="1:20" x14ac:dyDescent="0.2">
      <c r="A11">
        <v>10</v>
      </c>
      <c r="B11" t="s">
        <v>79</v>
      </c>
      <c r="C11" t="s">
        <v>80</v>
      </c>
      <c r="D11" t="s">
        <v>80</v>
      </c>
      <c r="E11" t="s">
        <v>81</v>
      </c>
      <c r="G11" t="s">
        <v>18</v>
      </c>
      <c r="H11" s="2">
        <v>12.987</v>
      </c>
      <c r="I11" s="2">
        <v>30</v>
      </c>
      <c r="J11" s="2">
        <v>15</v>
      </c>
      <c r="K11" s="2">
        <v>130</v>
      </c>
      <c r="M11" t="s">
        <v>82</v>
      </c>
      <c r="N11" t="s">
        <v>83</v>
      </c>
      <c r="O11" s="2">
        <v>6</v>
      </c>
      <c r="P11" t="s">
        <v>84</v>
      </c>
      <c r="Q11" t="s">
        <v>85</v>
      </c>
      <c r="R11" s="4">
        <f t="shared" si="0"/>
        <v>44454</v>
      </c>
      <c r="S11" s="5">
        <f>[1]!cb_clause_calloption_noticedate(B11)</f>
        <v>0</v>
      </c>
      <c r="T11" t="str">
        <f>[1]!b_info_maturitydate(B11)</f>
        <v>2025-02-28</v>
      </c>
    </row>
    <row r="12" spans="1:20" x14ac:dyDescent="0.2">
      <c r="A12">
        <v>11</v>
      </c>
      <c r="B12" t="s">
        <v>86</v>
      </c>
      <c r="C12" t="s">
        <v>87</v>
      </c>
      <c r="D12" t="s">
        <v>87</v>
      </c>
      <c r="E12" t="s">
        <v>88</v>
      </c>
      <c r="G12" t="s">
        <v>18</v>
      </c>
      <c r="H12" s="2">
        <v>10.321999999999999</v>
      </c>
      <c r="I12" s="2">
        <v>30</v>
      </c>
      <c r="J12" s="2">
        <v>15</v>
      </c>
      <c r="K12" s="2">
        <v>130</v>
      </c>
      <c r="M12" t="s">
        <v>89</v>
      </c>
      <c r="N12" t="s">
        <v>90</v>
      </c>
      <c r="O12" s="2">
        <v>6</v>
      </c>
      <c r="P12" t="s">
        <v>91</v>
      </c>
      <c r="Q12" t="s">
        <v>92</v>
      </c>
      <c r="R12" s="4">
        <f t="shared" si="0"/>
        <v>44454</v>
      </c>
      <c r="S12" s="5">
        <f>[1]!cb_clause_calloption_noticedate(B12)</f>
        <v>0</v>
      </c>
      <c r="T12" t="str">
        <f>[1]!b_info_maturitydate(B12)</f>
        <v>2025-03-05</v>
      </c>
    </row>
    <row r="13" spans="1:20" x14ac:dyDescent="0.2">
      <c r="A13">
        <v>12</v>
      </c>
      <c r="B13" t="s">
        <v>93</v>
      </c>
      <c r="C13" t="s">
        <v>94</v>
      </c>
      <c r="D13" t="s">
        <v>94</v>
      </c>
      <c r="E13" t="s">
        <v>95</v>
      </c>
      <c r="G13" t="s">
        <v>18</v>
      </c>
      <c r="H13" s="2">
        <v>8.2810000000000006</v>
      </c>
      <c r="I13" s="2">
        <v>30</v>
      </c>
      <c r="J13" s="2">
        <v>15</v>
      </c>
      <c r="K13" s="2">
        <v>130</v>
      </c>
      <c r="M13" t="s">
        <v>96</v>
      </c>
      <c r="N13" t="s">
        <v>97</v>
      </c>
      <c r="O13" s="2">
        <v>6</v>
      </c>
      <c r="P13" t="s">
        <v>98</v>
      </c>
      <c r="Q13" t="s">
        <v>99</v>
      </c>
      <c r="R13" s="4">
        <f t="shared" si="0"/>
        <v>44454</v>
      </c>
      <c r="S13" s="5">
        <f>[1]!cb_clause_calloption_noticedate(B13)</f>
        <v>0</v>
      </c>
      <c r="T13" t="str">
        <f>[1]!b_info_maturitydate(B13)</f>
        <v>2025-03-14</v>
      </c>
    </row>
    <row r="14" spans="1:20" x14ac:dyDescent="0.2">
      <c r="A14">
        <v>13</v>
      </c>
      <c r="B14" t="s">
        <v>100</v>
      </c>
      <c r="C14" t="s">
        <v>101</v>
      </c>
      <c r="D14" t="s">
        <v>101</v>
      </c>
      <c r="E14" t="s">
        <v>102</v>
      </c>
      <c r="G14" t="s">
        <v>18</v>
      </c>
      <c r="H14" s="2">
        <v>21.332999999999998</v>
      </c>
      <c r="I14" s="2">
        <v>30</v>
      </c>
      <c r="J14" s="2">
        <v>15</v>
      </c>
      <c r="K14" s="2">
        <v>130</v>
      </c>
      <c r="M14" t="s">
        <v>103</v>
      </c>
      <c r="N14" t="s">
        <v>104</v>
      </c>
      <c r="O14" s="2">
        <v>6</v>
      </c>
      <c r="P14" t="s">
        <v>105</v>
      </c>
      <c r="Q14" t="s">
        <v>106</v>
      </c>
      <c r="R14" s="4">
        <f t="shared" si="0"/>
        <v>44454</v>
      </c>
      <c r="S14" s="5">
        <f>[1]!cb_clause_calloption_noticedate(B14)</f>
        <v>0</v>
      </c>
      <c r="T14" t="str">
        <f>[1]!b_info_maturitydate(B14)</f>
        <v>2025-03-15</v>
      </c>
    </row>
    <row r="15" spans="1:20" x14ac:dyDescent="0.2">
      <c r="A15">
        <v>14</v>
      </c>
      <c r="B15" t="s">
        <v>107</v>
      </c>
      <c r="C15" t="s">
        <v>108</v>
      </c>
      <c r="D15" t="s">
        <v>108</v>
      </c>
      <c r="E15" t="s">
        <v>109</v>
      </c>
      <c r="G15" t="s">
        <v>18</v>
      </c>
      <c r="H15" s="2">
        <v>19.434999999999999</v>
      </c>
      <c r="I15" s="2">
        <v>30</v>
      </c>
      <c r="J15" s="2">
        <v>15</v>
      </c>
      <c r="K15" s="2">
        <v>130</v>
      </c>
      <c r="M15" t="s">
        <v>110</v>
      </c>
      <c r="N15" t="s">
        <v>111</v>
      </c>
      <c r="O15" s="2">
        <v>6</v>
      </c>
      <c r="P15" t="s">
        <v>112</v>
      </c>
      <c r="Q15" t="s">
        <v>113</v>
      </c>
      <c r="R15" s="4">
        <f t="shared" si="0"/>
        <v>44454</v>
      </c>
      <c r="S15" s="5">
        <f>[1]!cb_clause_calloption_noticedate(B15)</f>
        <v>0</v>
      </c>
      <c r="T15" t="str">
        <f>[1]!b_info_maturitydate(B15)</f>
        <v>2025-03-19</v>
      </c>
    </row>
    <row r="16" spans="1:20" x14ac:dyDescent="0.2">
      <c r="A16">
        <v>15</v>
      </c>
      <c r="B16" t="s">
        <v>114</v>
      </c>
      <c r="C16" t="s">
        <v>115</v>
      </c>
      <c r="D16" t="s">
        <v>115</v>
      </c>
      <c r="E16" t="s">
        <v>116</v>
      </c>
      <c r="G16" t="s">
        <v>18</v>
      </c>
      <c r="H16" s="2">
        <v>12.727</v>
      </c>
      <c r="I16" s="2">
        <v>30</v>
      </c>
      <c r="J16" s="2">
        <v>15</v>
      </c>
      <c r="K16" s="2">
        <v>130</v>
      </c>
      <c r="M16" t="s">
        <v>117</v>
      </c>
      <c r="N16" t="s">
        <v>118</v>
      </c>
      <c r="O16" s="2">
        <v>6</v>
      </c>
      <c r="P16" t="s">
        <v>119</v>
      </c>
      <c r="Q16" t="s">
        <v>120</v>
      </c>
      <c r="R16" s="4">
        <f t="shared" si="0"/>
        <v>44454</v>
      </c>
      <c r="S16" s="5">
        <f>[1]!cb_clause_calloption_noticedate(B16)</f>
        <v>0</v>
      </c>
      <c r="T16" t="str">
        <f>[1]!b_info_maturitydate(B16)</f>
        <v>2025-04-01</v>
      </c>
    </row>
    <row r="17" spans="1:20" x14ac:dyDescent="0.2">
      <c r="A17">
        <v>16</v>
      </c>
      <c r="B17" t="s">
        <v>121</v>
      </c>
      <c r="C17" t="s">
        <v>122</v>
      </c>
      <c r="D17" t="s">
        <v>122</v>
      </c>
      <c r="E17" t="s">
        <v>123</v>
      </c>
      <c r="G17" t="s">
        <v>18</v>
      </c>
      <c r="H17" s="2">
        <v>6.5519999999999996</v>
      </c>
      <c r="I17" s="2">
        <v>30</v>
      </c>
      <c r="J17" s="2">
        <v>15</v>
      </c>
      <c r="K17" s="2">
        <v>130</v>
      </c>
      <c r="M17" t="s">
        <v>124</v>
      </c>
      <c r="N17" t="s">
        <v>125</v>
      </c>
      <c r="O17" s="2">
        <v>6</v>
      </c>
      <c r="P17" t="s">
        <v>113</v>
      </c>
      <c r="Q17" t="s">
        <v>126</v>
      </c>
      <c r="R17" s="4">
        <f t="shared" si="0"/>
        <v>44454</v>
      </c>
      <c r="S17" s="5">
        <f>[1]!cb_clause_calloption_noticedate(B17)</f>
        <v>0</v>
      </c>
      <c r="T17" t="str">
        <f>[1]!b_info_maturitydate(B17)</f>
        <v>2025-04-16</v>
      </c>
    </row>
    <row r="18" spans="1:20" x14ac:dyDescent="0.2">
      <c r="A18">
        <v>17</v>
      </c>
      <c r="B18" t="s">
        <v>127</v>
      </c>
      <c r="C18" t="s">
        <v>128</v>
      </c>
      <c r="D18" t="s">
        <v>128</v>
      </c>
      <c r="E18" t="s">
        <v>129</v>
      </c>
      <c r="G18" t="s">
        <v>18</v>
      </c>
      <c r="H18" s="2">
        <v>18.161000000000001</v>
      </c>
      <c r="I18" s="2">
        <v>30</v>
      </c>
      <c r="J18" s="2">
        <v>15</v>
      </c>
      <c r="K18" s="2">
        <v>130</v>
      </c>
      <c r="M18" t="s">
        <v>130</v>
      </c>
      <c r="N18" t="s">
        <v>131</v>
      </c>
      <c r="O18" s="2">
        <v>6</v>
      </c>
      <c r="P18" t="s">
        <v>132</v>
      </c>
      <c r="Q18" t="s">
        <v>133</v>
      </c>
      <c r="R18" s="4">
        <f t="shared" si="0"/>
        <v>44454</v>
      </c>
      <c r="S18" s="5">
        <f>[1]!cb_clause_calloption_noticedate(B18)</f>
        <v>0</v>
      </c>
      <c r="T18" t="str">
        <f>[1]!b_info_maturitydate(B18)</f>
        <v>2025-10-28</v>
      </c>
    </row>
    <row r="19" spans="1:20" x14ac:dyDescent="0.2">
      <c r="A19">
        <v>18</v>
      </c>
      <c r="B19" t="s">
        <v>134</v>
      </c>
      <c r="C19" t="s">
        <v>135</v>
      </c>
      <c r="D19" t="s">
        <v>135</v>
      </c>
      <c r="E19" t="s">
        <v>136</v>
      </c>
      <c r="G19" t="s">
        <v>18</v>
      </c>
      <c r="H19" s="2">
        <v>9.2040000000000006</v>
      </c>
      <c r="I19" s="2">
        <v>30</v>
      </c>
      <c r="J19" s="2">
        <v>15</v>
      </c>
      <c r="K19" s="2">
        <v>130</v>
      </c>
      <c r="M19" t="s">
        <v>130</v>
      </c>
      <c r="N19" t="s">
        <v>131</v>
      </c>
      <c r="O19" s="2">
        <v>6</v>
      </c>
      <c r="P19" t="s">
        <v>132</v>
      </c>
      <c r="Q19" t="s">
        <v>137</v>
      </c>
      <c r="R19" s="4">
        <f t="shared" si="0"/>
        <v>44454</v>
      </c>
      <c r="S19" s="5">
        <f>[1]!cb_clause_calloption_noticedate(B19)</f>
        <v>0</v>
      </c>
      <c r="T19" t="str">
        <f>[1]!b_info_maturitydate(B19)</f>
        <v>2025-10-28</v>
      </c>
    </row>
    <row r="20" spans="1:20" x14ac:dyDescent="0.2">
      <c r="A20">
        <v>19</v>
      </c>
      <c r="B20" t="s">
        <v>138</v>
      </c>
      <c r="C20" t="s">
        <v>139</v>
      </c>
      <c r="D20" t="s">
        <v>139</v>
      </c>
      <c r="E20" t="s">
        <v>140</v>
      </c>
      <c r="G20" t="s">
        <v>18</v>
      </c>
      <c r="H20" s="2">
        <v>11.96</v>
      </c>
      <c r="I20" s="2">
        <v>30</v>
      </c>
      <c r="J20" s="2">
        <v>15</v>
      </c>
      <c r="K20" s="2">
        <v>130</v>
      </c>
      <c r="M20" t="s">
        <v>141</v>
      </c>
      <c r="N20" t="s">
        <v>142</v>
      </c>
      <c r="O20" s="2">
        <v>6</v>
      </c>
      <c r="P20" t="s">
        <v>143</v>
      </c>
      <c r="Q20" t="s">
        <v>144</v>
      </c>
      <c r="R20" s="4">
        <f t="shared" si="0"/>
        <v>44454</v>
      </c>
      <c r="S20" s="5">
        <f>[1]!cb_clause_calloption_noticedate(B20)</f>
        <v>0</v>
      </c>
      <c r="T20" t="str">
        <f>[1]!b_info_maturitydate(B20)</f>
        <v>2025-11-11</v>
      </c>
    </row>
    <row r="21" spans="1:20" x14ac:dyDescent="0.2">
      <c r="A21">
        <v>20</v>
      </c>
      <c r="B21" t="s">
        <v>145</v>
      </c>
      <c r="C21" t="s">
        <v>146</v>
      </c>
      <c r="D21" t="s">
        <v>146</v>
      </c>
      <c r="E21" t="s">
        <v>147</v>
      </c>
      <c r="G21" t="s">
        <v>18</v>
      </c>
      <c r="H21" s="2">
        <v>29.704999999999998</v>
      </c>
      <c r="I21" s="2">
        <v>30</v>
      </c>
      <c r="J21" s="2">
        <v>15</v>
      </c>
      <c r="K21" s="2">
        <v>130</v>
      </c>
      <c r="M21" t="s">
        <v>148</v>
      </c>
      <c r="N21" t="s">
        <v>149</v>
      </c>
      <c r="O21" s="2">
        <v>6</v>
      </c>
      <c r="P21" t="s">
        <v>144</v>
      </c>
      <c r="Q21" t="s">
        <v>150</v>
      </c>
      <c r="R21" s="4">
        <f t="shared" si="0"/>
        <v>44454</v>
      </c>
      <c r="S21" s="5">
        <f>[1]!cb_clause_calloption_noticedate(B21)</f>
        <v>0</v>
      </c>
      <c r="T21" t="str">
        <f>[1]!b_info_maturitydate(B21)</f>
        <v>2025-12-02</v>
      </c>
    </row>
    <row r="22" spans="1:20" x14ac:dyDescent="0.2">
      <c r="A22">
        <v>21</v>
      </c>
      <c r="B22" t="s">
        <v>151</v>
      </c>
      <c r="C22" t="s">
        <v>152</v>
      </c>
      <c r="D22" t="s">
        <v>152</v>
      </c>
      <c r="E22" t="s">
        <v>153</v>
      </c>
      <c r="G22" t="s">
        <v>18</v>
      </c>
      <c r="H22" s="2">
        <v>4.2380000000000004</v>
      </c>
      <c r="I22" s="2">
        <v>30</v>
      </c>
      <c r="J22" s="2">
        <v>15</v>
      </c>
      <c r="K22" s="2">
        <v>130</v>
      </c>
      <c r="M22" t="s">
        <v>154</v>
      </c>
      <c r="N22" t="s">
        <v>155</v>
      </c>
      <c r="O22" s="2">
        <v>6</v>
      </c>
      <c r="P22" t="s">
        <v>156</v>
      </c>
      <c r="Q22" t="s">
        <v>157</v>
      </c>
      <c r="R22" s="4">
        <f t="shared" si="0"/>
        <v>44454</v>
      </c>
      <c r="S22" s="5">
        <f>[1]!cb_clause_calloption_noticedate(B22)</f>
        <v>0</v>
      </c>
      <c r="T22" t="str">
        <f>[1]!b_info_maturitydate(B22)</f>
        <v>2025-12-13</v>
      </c>
    </row>
    <row r="23" spans="1:20" x14ac:dyDescent="0.2">
      <c r="A23">
        <v>22</v>
      </c>
      <c r="B23" t="s">
        <v>158</v>
      </c>
      <c r="C23" t="s">
        <v>159</v>
      </c>
      <c r="D23" t="s">
        <v>159</v>
      </c>
      <c r="E23" t="s">
        <v>160</v>
      </c>
      <c r="G23" t="s">
        <v>18</v>
      </c>
      <c r="H23" s="2">
        <v>5.8890000000000002</v>
      </c>
      <c r="I23" s="2">
        <v>30</v>
      </c>
      <c r="J23" s="2">
        <v>15</v>
      </c>
      <c r="K23" s="2">
        <v>130</v>
      </c>
      <c r="M23" t="s">
        <v>161</v>
      </c>
      <c r="N23" t="s">
        <v>162</v>
      </c>
      <c r="O23" s="2">
        <v>6</v>
      </c>
      <c r="P23" t="s">
        <v>163</v>
      </c>
      <c r="Q23" t="s">
        <v>164</v>
      </c>
      <c r="R23" s="4">
        <f t="shared" si="0"/>
        <v>44454</v>
      </c>
      <c r="S23" s="5">
        <f>[1]!cb_clause_calloption_noticedate(B23)</f>
        <v>0</v>
      </c>
      <c r="T23" t="str">
        <f>[1]!b_info_maturitydate(B23)</f>
        <v>2025-12-20</v>
      </c>
    </row>
    <row r="24" spans="1:20" x14ac:dyDescent="0.2">
      <c r="A24">
        <v>23</v>
      </c>
      <c r="B24" t="s">
        <v>165</v>
      </c>
      <c r="C24" t="s">
        <v>166</v>
      </c>
      <c r="D24" t="s">
        <v>166</v>
      </c>
      <c r="E24" t="s">
        <v>167</v>
      </c>
      <c r="G24" t="s">
        <v>18</v>
      </c>
      <c r="H24" s="2">
        <v>6.3310000000000004</v>
      </c>
      <c r="I24" s="2">
        <v>30</v>
      </c>
      <c r="J24" s="2">
        <v>15</v>
      </c>
      <c r="K24" s="2">
        <v>130</v>
      </c>
      <c r="M24" t="s">
        <v>168</v>
      </c>
      <c r="N24" t="s">
        <v>169</v>
      </c>
      <c r="O24" s="2">
        <v>6</v>
      </c>
      <c r="P24" t="s">
        <v>170</v>
      </c>
      <c r="Q24" t="s">
        <v>171</v>
      </c>
      <c r="R24" s="4">
        <f t="shared" si="0"/>
        <v>44454</v>
      </c>
      <c r="S24" s="5">
        <f>[1]!cb_clause_calloption_noticedate(B24)</f>
        <v>0</v>
      </c>
      <c r="T24" t="str">
        <f>[1]!b_info_maturitydate(B24)</f>
        <v>2026-03-02</v>
      </c>
    </row>
    <row r="25" spans="1:20" x14ac:dyDescent="0.2">
      <c r="A25">
        <v>24</v>
      </c>
      <c r="B25" t="s">
        <v>172</v>
      </c>
      <c r="C25" t="s">
        <v>173</v>
      </c>
      <c r="D25" t="s">
        <v>173</v>
      </c>
      <c r="E25" t="s">
        <v>174</v>
      </c>
      <c r="G25" t="s">
        <v>18</v>
      </c>
      <c r="H25" s="2">
        <v>8.0860000000000003</v>
      </c>
      <c r="I25" s="2">
        <v>30</v>
      </c>
      <c r="J25" s="2">
        <v>15</v>
      </c>
      <c r="K25" s="2">
        <v>130</v>
      </c>
      <c r="M25" t="s">
        <v>175</v>
      </c>
      <c r="N25" t="s">
        <v>176</v>
      </c>
      <c r="O25" s="2">
        <v>6</v>
      </c>
      <c r="P25" t="s">
        <v>177</v>
      </c>
      <c r="Q25" t="s">
        <v>178</v>
      </c>
      <c r="R25" s="4">
        <f t="shared" si="0"/>
        <v>44454</v>
      </c>
      <c r="S25" s="5">
        <f>[1]!cb_clause_calloption_noticedate(B25)</f>
        <v>0</v>
      </c>
      <c r="T25" t="str">
        <f>[1]!b_info_maturitydate(B25)</f>
        <v>2026-03-12</v>
      </c>
    </row>
    <row r="26" spans="1:20" x14ac:dyDescent="0.2">
      <c r="A26">
        <v>25</v>
      </c>
      <c r="B26" t="s">
        <v>179</v>
      </c>
      <c r="C26" t="s">
        <v>180</v>
      </c>
      <c r="D26" t="s">
        <v>180</v>
      </c>
      <c r="E26" t="s">
        <v>181</v>
      </c>
      <c r="G26" t="s">
        <v>18</v>
      </c>
      <c r="H26" s="2">
        <v>13.715</v>
      </c>
      <c r="I26" s="2">
        <v>30</v>
      </c>
      <c r="J26" s="2">
        <v>15</v>
      </c>
      <c r="K26" s="2">
        <v>130</v>
      </c>
      <c r="M26" t="s">
        <v>182</v>
      </c>
      <c r="N26" t="s">
        <v>183</v>
      </c>
      <c r="O26" s="2">
        <v>6</v>
      </c>
      <c r="P26" t="s">
        <v>184</v>
      </c>
      <c r="Q26" t="s">
        <v>185</v>
      </c>
      <c r="R26" s="4">
        <f t="shared" si="0"/>
        <v>44454</v>
      </c>
      <c r="S26" s="5">
        <f>[1]!cb_clause_calloption_noticedate(B26)</f>
        <v>0</v>
      </c>
      <c r="T26" t="str">
        <f>[1]!b_info_maturitydate(B26)</f>
        <v>2026-03-24</v>
      </c>
    </row>
    <row r="27" spans="1:20" x14ac:dyDescent="0.2">
      <c r="A27">
        <v>26</v>
      </c>
      <c r="B27" t="s">
        <v>186</v>
      </c>
      <c r="C27" t="s">
        <v>187</v>
      </c>
      <c r="D27" t="s">
        <v>187</v>
      </c>
      <c r="E27" t="s">
        <v>188</v>
      </c>
      <c r="G27" t="s">
        <v>18</v>
      </c>
      <c r="H27" s="2">
        <v>3.4969999999999999</v>
      </c>
      <c r="I27" s="2">
        <v>30</v>
      </c>
      <c r="J27" s="2">
        <v>15</v>
      </c>
      <c r="K27" s="2">
        <v>130</v>
      </c>
      <c r="M27" t="s">
        <v>189</v>
      </c>
      <c r="N27" t="s">
        <v>190</v>
      </c>
      <c r="O27" s="2">
        <v>6</v>
      </c>
      <c r="P27" t="s">
        <v>191</v>
      </c>
      <c r="Q27" t="s">
        <v>192</v>
      </c>
      <c r="R27" s="4">
        <f t="shared" si="0"/>
        <v>44454</v>
      </c>
      <c r="S27" s="5">
        <f>[1]!cb_clause_calloption_noticedate(B27)</f>
        <v>0</v>
      </c>
      <c r="T27" t="str">
        <f>[1]!b_info_maturitydate(B27)</f>
        <v>2026-04-13</v>
      </c>
    </row>
    <row r="28" spans="1:20" x14ac:dyDescent="0.2">
      <c r="A28">
        <v>27</v>
      </c>
      <c r="B28" t="s">
        <v>193</v>
      </c>
      <c r="C28" t="s">
        <v>194</v>
      </c>
      <c r="D28" t="s">
        <v>194</v>
      </c>
      <c r="E28" t="s">
        <v>195</v>
      </c>
      <c r="G28" t="s">
        <v>18</v>
      </c>
      <c r="H28" s="2">
        <v>8.4760000000000009</v>
      </c>
      <c r="I28" s="2">
        <v>30</v>
      </c>
      <c r="J28" s="2">
        <v>15</v>
      </c>
      <c r="K28" s="2">
        <v>130</v>
      </c>
      <c r="M28" t="s">
        <v>196</v>
      </c>
      <c r="N28" t="s">
        <v>197</v>
      </c>
      <c r="O28" s="2">
        <v>6</v>
      </c>
      <c r="P28" t="s">
        <v>198</v>
      </c>
      <c r="Q28" t="s">
        <v>199</v>
      </c>
      <c r="R28" s="4">
        <f t="shared" si="0"/>
        <v>44454</v>
      </c>
      <c r="S28" s="5">
        <f>[1]!cb_clause_calloption_noticedate(B28)</f>
        <v>0</v>
      </c>
      <c r="T28" t="str">
        <f>[1]!b_info_maturitydate(B28)</f>
        <v>2026-07-10</v>
      </c>
    </row>
    <row r="29" spans="1:20" x14ac:dyDescent="0.2">
      <c r="A29">
        <v>28</v>
      </c>
      <c r="B29" t="s">
        <v>200</v>
      </c>
      <c r="C29" t="s">
        <v>201</v>
      </c>
      <c r="D29" t="s">
        <v>201</v>
      </c>
      <c r="E29" t="s">
        <v>202</v>
      </c>
      <c r="G29" t="s">
        <v>18</v>
      </c>
      <c r="H29" s="2">
        <v>5.2389999999999999</v>
      </c>
      <c r="I29" s="2">
        <v>30</v>
      </c>
      <c r="J29" s="2">
        <v>15</v>
      </c>
      <c r="K29" s="2">
        <v>130</v>
      </c>
      <c r="M29" t="s">
        <v>203</v>
      </c>
      <c r="N29" t="s">
        <v>204</v>
      </c>
      <c r="O29" s="2">
        <v>6</v>
      </c>
      <c r="P29" t="s">
        <v>205</v>
      </c>
      <c r="Q29" t="s">
        <v>206</v>
      </c>
      <c r="R29" s="4">
        <f t="shared" si="0"/>
        <v>44454</v>
      </c>
      <c r="S29" s="5">
        <f>[1]!cb_clause_calloption_noticedate(B29)</f>
        <v>0</v>
      </c>
      <c r="T29" t="str">
        <f>[1]!b_info_maturitydate(B29)</f>
        <v>2026-08-18</v>
      </c>
    </row>
    <row r="30" spans="1:20" x14ac:dyDescent="0.2">
      <c r="A30">
        <v>29</v>
      </c>
      <c r="B30" t="s">
        <v>207</v>
      </c>
      <c r="C30" t="s">
        <v>208</v>
      </c>
      <c r="D30" t="s">
        <v>208</v>
      </c>
      <c r="E30" t="s">
        <v>209</v>
      </c>
      <c r="G30" t="s">
        <v>18</v>
      </c>
      <c r="H30" s="2">
        <v>12.87</v>
      </c>
      <c r="I30" s="2">
        <v>30</v>
      </c>
      <c r="J30" s="2">
        <v>15</v>
      </c>
      <c r="K30" s="2">
        <v>130</v>
      </c>
      <c r="M30" t="s">
        <v>210</v>
      </c>
      <c r="N30" t="s">
        <v>211</v>
      </c>
      <c r="O30" s="2">
        <v>6</v>
      </c>
      <c r="P30" t="s">
        <v>212</v>
      </c>
      <c r="Q30" t="s">
        <v>213</v>
      </c>
      <c r="R30" s="4">
        <f t="shared" si="0"/>
        <v>44454</v>
      </c>
      <c r="S30" s="5">
        <f>[1]!cb_clause_calloption_noticedate(B30)</f>
        <v>0</v>
      </c>
      <c r="T30" t="str">
        <f>[1]!b_info_maturitydate(B30)</f>
        <v>2026-07-24</v>
      </c>
    </row>
    <row r="31" spans="1:20" x14ac:dyDescent="0.2">
      <c r="A31">
        <v>30</v>
      </c>
      <c r="B31" t="s">
        <v>214</v>
      </c>
      <c r="C31" t="s">
        <v>215</v>
      </c>
      <c r="D31" t="s">
        <v>215</v>
      </c>
      <c r="E31" t="s">
        <v>216</v>
      </c>
      <c r="G31" t="s">
        <v>18</v>
      </c>
      <c r="H31" s="2">
        <v>4.8490000000000002</v>
      </c>
      <c r="I31" s="2">
        <v>30</v>
      </c>
      <c r="J31" s="2">
        <v>15</v>
      </c>
      <c r="K31" s="2">
        <v>130</v>
      </c>
      <c r="M31" t="s">
        <v>217</v>
      </c>
      <c r="N31" t="s">
        <v>218</v>
      </c>
      <c r="O31" s="2">
        <v>6</v>
      </c>
      <c r="P31" t="s">
        <v>219</v>
      </c>
      <c r="Q31" t="s">
        <v>220</v>
      </c>
      <c r="R31" s="4">
        <f t="shared" si="0"/>
        <v>44454</v>
      </c>
      <c r="S31" s="5">
        <f>[1]!cb_clause_calloption_noticedate(B31)</f>
        <v>0</v>
      </c>
      <c r="T31" t="str">
        <f>[1]!b_info_maturitydate(B31)</f>
        <v>2026-08-19</v>
      </c>
    </row>
    <row r="32" spans="1:20" x14ac:dyDescent="0.2">
      <c r="A32">
        <v>31</v>
      </c>
      <c r="B32" t="s">
        <v>221</v>
      </c>
      <c r="C32" t="s">
        <v>222</v>
      </c>
      <c r="D32" t="s">
        <v>222</v>
      </c>
      <c r="E32" t="s">
        <v>223</v>
      </c>
      <c r="G32" t="s">
        <v>18</v>
      </c>
      <c r="H32" s="2">
        <v>8.1120000000000001</v>
      </c>
      <c r="I32" s="2">
        <v>30</v>
      </c>
      <c r="J32" s="2">
        <v>15</v>
      </c>
      <c r="K32" s="2">
        <v>130</v>
      </c>
      <c r="M32" t="s">
        <v>224</v>
      </c>
      <c r="N32" t="s">
        <v>225</v>
      </c>
      <c r="O32" s="2">
        <v>6</v>
      </c>
      <c r="P32" t="s">
        <v>226</v>
      </c>
      <c r="Q32" t="s">
        <v>227</v>
      </c>
      <c r="R32" s="4">
        <f t="shared" si="0"/>
        <v>44454</v>
      </c>
      <c r="S32" s="5">
        <f>[1]!cb_clause_calloption_noticedate(B32)</f>
        <v>0</v>
      </c>
      <c r="T32" t="str">
        <f>[1]!b_info_maturitydate(B32)</f>
        <v>2026-10-15</v>
      </c>
    </row>
    <row r="33" spans="1:20" x14ac:dyDescent="0.2">
      <c r="A33">
        <v>32</v>
      </c>
      <c r="B33" t="s">
        <v>228</v>
      </c>
      <c r="C33" t="s">
        <v>229</v>
      </c>
      <c r="D33" t="s">
        <v>229</v>
      </c>
      <c r="E33" t="s">
        <v>230</v>
      </c>
      <c r="G33" t="s">
        <v>18</v>
      </c>
      <c r="H33" s="2">
        <v>44.005000000000003</v>
      </c>
      <c r="I33" s="2">
        <v>30</v>
      </c>
      <c r="J33" s="2">
        <v>15</v>
      </c>
      <c r="K33" s="2">
        <v>130</v>
      </c>
      <c r="M33" t="s">
        <v>231</v>
      </c>
      <c r="N33" t="s">
        <v>232</v>
      </c>
      <c r="O33" s="2">
        <v>6</v>
      </c>
      <c r="P33" t="s">
        <v>233</v>
      </c>
      <c r="Q33" t="s">
        <v>234</v>
      </c>
      <c r="R33" s="4">
        <f t="shared" si="0"/>
        <v>44454</v>
      </c>
      <c r="S33" s="5">
        <f>[1]!cb_clause_calloption_noticedate(B33)</f>
        <v>0</v>
      </c>
      <c r="T33" t="str">
        <f>[1]!b_info_maturitydate(B33)</f>
        <v>2026-11-02</v>
      </c>
    </row>
    <row r="34" spans="1:20" x14ac:dyDescent="0.2">
      <c r="A34">
        <v>33</v>
      </c>
      <c r="B34" t="s">
        <v>235</v>
      </c>
      <c r="C34" t="s">
        <v>236</v>
      </c>
      <c r="D34" t="s">
        <v>236</v>
      </c>
      <c r="E34" t="s">
        <v>237</v>
      </c>
      <c r="G34" t="s">
        <v>18</v>
      </c>
      <c r="H34" s="2">
        <v>8.7230000000000008</v>
      </c>
      <c r="I34" s="2">
        <v>30</v>
      </c>
      <c r="J34" s="2">
        <v>15</v>
      </c>
      <c r="K34" s="2">
        <v>130</v>
      </c>
      <c r="M34" t="s">
        <v>238</v>
      </c>
      <c r="N34" t="s">
        <v>239</v>
      </c>
      <c r="O34" s="2">
        <v>6</v>
      </c>
      <c r="P34" t="s">
        <v>240</v>
      </c>
      <c r="Q34" t="s">
        <v>241</v>
      </c>
      <c r="R34" s="4">
        <f t="shared" si="0"/>
        <v>44454</v>
      </c>
      <c r="S34" s="5">
        <f>[1]!cb_clause_calloption_noticedate(B34)</f>
        <v>0</v>
      </c>
      <c r="T34" t="str">
        <f>[1]!b_info_maturitydate(B34)</f>
        <v>2026-11-20</v>
      </c>
    </row>
    <row r="35" spans="1:20" x14ac:dyDescent="0.2">
      <c r="A35">
        <v>34</v>
      </c>
      <c r="B35" t="s">
        <v>242</v>
      </c>
      <c r="C35" t="s">
        <v>243</v>
      </c>
      <c r="D35" t="s">
        <v>243</v>
      </c>
      <c r="E35" t="s">
        <v>244</v>
      </c>
      <c r="G35" t="s">
        <v>18</v>
      </c>
      <c r="H35" s="2">
        <v>16.887</v>
      </c>
      <c r="I35" s="2">
        <v>30</v>
      </c>
      <c r="J35" s="2">
        <v>15</v>
      </c>
      <c r="K35" s="2">
        <v>130</v>
      </c>
      <c r="M35" t="s">
        <v>245</v>
      </c>
      <c r="N35" t="s">
        <v>246</v>
      </c>
      <c r="O35" s="2">
        <v>6</v>
      </c>
      <c r="P35" t="s">
        <v>247</v>
      </c>
      <c r="Q35" t="s">
        <v>248</v>
      </c>
      <c r="R35" s="4">
        <f t="shared" si="0"/>
        <v>44454</v>
      </c>
      <c r="S35" s="5">
        <f>[1]!cb_clause_calloption_noticedate(B35)</f>
        <v>0</v>
      </c>
      <c r="T35" t="str">
        <f>[1]!b_info_maturitydate(B35)</f>
        <v>2027-03-29</v>
      </c>
    </row>
    <row r="36" spans="1:20" x14ac:dyDescent="0.2">
      <c r="A36">
        <v>35</v>
      </c>
      <c r="B36" t="s">
        <v>249</v>
      </c>
      <c r="C36" t="s">
        <v>250</v>
      </c>
      <c r="D36" t="s">
        <v>250</v>
      </c>
      <c r="E36" t="s">
        <v>251</v>
      </c>
      <c r="G36" t="s">
        <v>18</v>
      </c>
      <c r="H36" s="2">
        <v>7.8650000000000002</v>
      </c>
      <c r="I36" s="2">
        <v>30</v>
      </c>
      <c r="J36" s="2">
        <v>15</v>
      </c>
      <c r="K36" s="2">
        <v>130</v>
      </c>
      <c r="M36" t="s">
        <v>252</v>
      </c>
      <c r="N36" t="s">
        <v>253</v>
      </c>
      <c r="O36" s="2">
        <v>6</v>
      </c>
      <c r="P36" t="s">
        <v>254</v>
      </c>
      <c r="Q36" t="s">
        <v>255</v>
      </c>
      <c r="R36" s="4">
        <f t="shared" si="0"/>
        <v>44454</v>
      </c>
      <c r="S36" s="5">
        <f>[1]!cb_clause_calloption_noticedate(B36)</f>
        <v>0</v>
      </c>
      <c r="T36" t="str">
        <f>[1]!b_info_maturitydate(B36)</f>
        <v>2027-04-12</v>
      </c>
    </row>
    <row r="37" spans="1:20" x14ac:dyDescent="0.2">
      <c r="A37">
        <v>36</v>
      </c>
      <c r="B37" t="s">
        <v>256</v>
      </c>
      <c r="C37" t="s">
        <v>257</v>
      </c>
      <c r="D37" t="s">
        <v>257</v>
      </c>
      <c r="E37" t="s">
        <v>258</v>
      </c>
      <c r="G37" t="s">
        <v>18</v>
      </c>
      <c r="H37" s="2">
        <v>125.67100000000001</v>
      </c>
      <c r="I37" s="2">
        <v>30</v>
      </c>
      <c r="J37" s="2">
        <v>15</v>
      </c>
      <c r="K37" s="2">
        <v>130</v>
      </c>
      <c r="M37" t="s">
        <v>259</v>
      </c>
      <c r="N37" t="s">
        <v>260</v>
      </c>
      <c r="O37" s="2">
        <v>6</v>
      </c>
      <c r="P37" t="s">
        <v>261</v>
      </c>
      <c r="Q37" t="s">
        <v>262</v>
      </c>
      <c r="R37" s="4">
        <f t="shared" si="0"/>
        <v>44454</v>
      </c>
      <c r="S37" s="5">
        <f>[1]!cb_clause_calloption_noticedate(B37)</f>
        <v>0</v>
      </c>
      <c r="T37" t="str">
        <f>[1]!b_info_maturitydate(B37)</f>
        <v>2027-07-28</v>
      </c>
    </row>
    <row r="38" spans="1:20" x14ac:dyDescent="0.2">
      <c r="A38">
        <v>37</v>
      </c>
      <c r="B38" t="s">
        <v>263</v>
      </c>
      <c r="C38" t="s">
        <v>264</v>
      </c>
      <c r="D38" t="s">
        <v>264</v>
      </c>
      <c r="E38" t="s">
        <v>265</v>
      </c>
      <c r="G38" t="s">
        <v>18</v>
      </c>
      <c r="P38" t="s">
        <v>266</v>
      </c>
      <c r="Q38" t="s">
        <v>267</v>
      </c>
      <c r="R38" s="4">
        <f t="shared" si="0"/>
        <v>44454</v>
      </c>
      <c r="S38" s="5">
        <f>[1]!cb_clause_calloption_noticedate(B38)</f>
        <v>0</v>
      </c>
      <c r="T38" t="str">
        <f>[1]!b_info_maturitydate(B38)</f>
        <v>2025-11-18</v>
      </c>
    </row>
    <row r="39" spans="1:20" x14ac:dyDescent="0.2">
      <c r="A39">
        <v>38</v>
      </c>
      <c r="B39" t="s">
        <v>268</v>
      </c>
      <c r="C39" t="s">
        <v>269</v>
      </c>
      <c r="D39" t="s">
        <v>269</v>
      </c>
      <c r="E39" t="s">
        <v>270</v>
      </c>
      <c r="G39" t="s">
        <v>18</v>
      </c>
      <c r="P39" t="s">
        <v>271</v>
      </c>
      <c r="Q39" t="s">
        <v>272</v>
      </c>
      <c r="R39" s="4">
        <f t="shared" si="0"/>
        <v>44454</v>
      </c>
      <c r="S39" s="5">
        <f>[1]!cb_clause_calloption_noticedate(B39)</f>
        <v>0</v>
      </c>
      <c r="T39" t="str">
        <f>[1]!b_info_maturitydate(B39)</f>
        <v>2024-08-31</v>
      </c>
    </row>
    <row r="40" spans="1:20" x14ac:dyDescent="0.2">
      <c r="A40">
        <v>39</v>
      </c>
      <c r="B40" t="s">
        <v>273</v>
      </c>
      <c r="C40" t="s">
        <v>274</v>
      </c>
      <c r="D40" t="s">
        <v>274</v>
      </c>
      <c r="E40" t="s">
        <v>275</v>
      </c>
      <c r="G40" t="s">
        <v>18</v>
      </c>
      <c r="M40" t="s">
        <v>276</v>
      </c>
      <c r="N40" t="s">
        <v>277</v>
      </c>
      <c r="O40" s="2">
        <v>12</v>
      </c>
      <c r="P40" t="s">
        <v>278</v>
      </c>
      <c r="Q40" t="s">
        <v>279</v>
      </c>
      <c r="R40" s="4">
        <f t="shared" si="0"/>
        <v>44454</v>
      </c>
      <c r="S40" s="5">
        <f>[1]!cb_clause_calloption_noticedate(B40)</f>
        <v>0</v>
      </c>
      <c r="T40" t="str">
        <f>[1]!b_info_maturitydate(B40)</f>
        <v>2023-07-22</v>
      </c>
    </row>
    <row r="41" spans="1:20" x14ac:dyDescent="0.2">
      <c r="A41">
        <v>40</v>
      </c>
      <c r="B41" t="s">
        <v>280</v>
      </c>
      <c r="C41" t="s">
        <v>281</v>
      </c>
      <c r="D41" t="s">
        <v>281</v>
      </c>
      <c r="E41" t="s">
        <v>282</v>
      </c>
      <c r="G41" t="s">
        <v>18</v>
      </c>
      <c r="M41" t="s">
        <v>283</v>
      </c>
      <c r="N41" t="s">
        <v>284</v>
      </c>
      <c r="O41" s="2">
        <v>12</v>
      </c>
      <c r="P41" t="s">
        <v>192</v>
      </c>
      <c r="Q41" t="s">
        <v>283</v>
      </c>
      <c r="R41" s="4">
        <f t="shared" si="0"/>
        <v>44454</v>
      </c>
      <c r="S41" s="5">
        <f>[1]!cb_clause_calloption_noticedate(B41)</f>
        <v>0</v>
      </c>
      <c r="T41" t="str">
        <f>[1]!b_info_maturitydate(B41)</f>
        <v>2025-05-13</v>
      </c>
    </row>
    <row r="42" spans="1:20" x14ac:dyDescent="0.2">
      <c r="A42">
        <v>41</v>
      </c>
      <c r="B42" t="s">
        <v>285</v>
      </c>
      <c r="C42" t="s">
        <v>286</v>
      </c>
      <c r="D42" t="s">
        <v>286</v>
      </c>
      <c r="E42" t="s">
        <v>287</v>
      </c>
      <c r="G42" t="s">
        <v>18</v>
      </c>
      <c r="M42" t="s">
        <v>288</v>
      </c>
      <c r="N42" t="s">
        <v>289</v>
      </c>
      <c r="O42" s="2">
        <v>6</v>
      </c>
      <c r="P42" t="s">
        <v>290</v>
      </c>
      <c r="Q42" t="s">
        <v>288</v>
      </c>
      <c r="R42" s="4">
        <f t="shared" si="0"/>
        <v>44454</v>
      </c>
      <c r="S42" s="5">
        <f>[1]!cb_clause_calloption_noticedate(B42)</f>
        <v>0</v>
      </c>
      <c r="T42" t="str">
        <f>[1]!b_info_maturitydate(B42)</f>
        <v>2026-09-09</v>
      </c>
    </row>
    <row r="43" spans="1:20" x14ac:dyDescent="0.2">
      <c r="A43">
        <v>42</v>
      </c>
      <c r="B43" t="s">
        <v>291</v>
      </c>
      <c r="C43" t="s">
        <v>292</v>
      </c>
      <c r="D43" t="s">
        <v>292</v>
      </c>
      <c r="E43" t="s">
        <v>293</v>
      </c>
      <c r="G43" t="s">
        <v>18</v>
      </c>
      <c r="M43" t="s">
        <v>294</v>
      </c>
      <c r="N43" t="s">
        <v>295</v>
      </c>
      <c r="O43" s="2">
        <v>6</v>
      </c>
      <c r="P43" t="s">
        <v>296</v>
      </c>
      <c r="Q43" t="s">
        <v>294</v>
      </c>
      <c r="R43" s="4">
        <f t="shared" si="0"/>
        <v>44454</v>
      </c>
      <c r="S43" s="5">
        <f>[1]!cb_clause_calloption_noticedate(B43)</f>
        <v>0</v>
      </c>
      <c r="T43" t="str">
        <f>[1]!b_info_maturitydate(B43)</f>
        <v>2026-12-29</v>
      </c>
    </row>
    <row r="44" spans="1:20" x14ac:dyDescent="0.2">
      <c r="A44">
        <v>43</v>
      </c>
      <c r="B44" t="s">
        <v>297</v>
      </c>
      <c r="C44" t="s">
        <v>298</v>
      </c>
      <c r="D44" t="s">
        <v>298</v>
      </c>
      <c r="E44" t="s">
        <v>299</v>
      </c>
      <c r="G44" t="s">
        <v>18</v>
      </c>
      <c r="H44" s="2">
        <v>26.689</v>
      </c>
      <c r="I44" s="2">
        <v>30</v>
      </c>
      <c r="J44" s="2">
        <v>15</v>
      </c>
      <c r="K44" s="2">
        <v>130</v>
      </c>
      <c r="M44" t="s">
        <v>300</v>
      </c>
      <c r="N44" t="s">
        <v>301</v>
      </c>
      <c r="O44" s="2">
        <v>6</v>
      </c>
      <c r="P44" t="s">
        <v>302</v>
      </c>
      <c r="Q44" t="s">
        <v>303</v>
      </c>
      <c r="R44" s="4">
        <f t="shared" si="0"/>
        <v>44454</v>
      </c>
      <c r="S44" s="5">
        <f>[1]!cb_clause_calloption_noticedate(B44)</f>
        <v>0</v>
      </c>
      <c r="T44" t="str">
        <f>[1]!b_info_maturitydate(B44)</f>
        <v>2027-05-24</v>
      </c>
    </row>
    <row r="45" spans="1:20" x14ac:dyDescent="0.2">
      <c r="A45">
        <v>44</v>
      </c>
      <c r="B45" t="s">
        <v>304</v>
      </c>
      <c r="C45" t="s">
        <v>305</v>
      </c>
      <c r="D45" t="s">
        <v>305</v>
      </c>
      <c r="E45" t="s">
        <v>306</v>
      </c>
      <c r="G45" t="s">
        <v>18</v>
      </c>
      <c r="H45" s="2">
        <v>18.161000000000001</v>
      </c>
      <c r="I45" s="2">
        <v>30</v>
      </c>
      <c r="J45" s="2">
        <v>15</v>
      </c>
      <c r="K45" s="2">
        <v>130</v>
      </c>
      <c r="M45" t="s">
        <v>307</v>
      </c>
      <c r="N45" t="s">
        <v>308</v>
      </c>
      <c r="O45" s="2">
        <v>6</v>
      </c>
      <c r="P45" t="s">
        <v>309</v>
      </c>
      <c r="Q45" t="s">
        <v>310</v>
      </c>
      <c r="R45" s="4">
        <f t="shared" si="0"/>
        <v>44454</v>
      </c>
      <c r="S45" s="5">
        <f>[1]!cb_clause_calloption_noticedate(B45)</f>
        <v>0</v>
      </c>
      <c r="T45" t="str">
        <f>[1]!b_info_maturitydate(B45)</f>
        <v>2022-01-22</v>
      </c>
    </row>
    <row r="46" spans="1:20" x14ac:dyDescent="0.2">
      <c r="A46">
        <v>45</v>
      </c>
      <c r="B46" t="s">
        <v>311</v>
      </c>
      <c r="C46" t="s">
        <v>312</v>
      </c>
      <c r="D46" t="s">
        <v>312</v>
      </c>
      <c r="E46" t="s">
        <v>313</v>
      </c>
      <c r="G46" t="s">
        <v>18</v>
      </c>
      <c r="H46" s="2">
        <v>4.6150000000000002</v>
      </c>
      <c r="I46" s="2">
        <v>30</v>
      </c>
      <c r="J46" s="2">
        <v>15</v>
      </c>
      <c r="K46" s="2">
        <v>130</v>
      </c>
      <c r="M46" t="s">
        <v>314</v>
      </c>
      <c r="N46" t="s">
        <v>315</v>
      </c>
      <c r="O46" s="2">
        <v>6</v>
      </c>
      <c r="P46" t="s">
        <v>316</v>
      </c>
      <c r="Q46" t="s">
        <v>317</v>
      </c>
      <c r="R46" s="4">
        <f t="shared" si="0"/>
        <v>44454</v>
      </c>
      <c r="S46" s="5">
        <f>[1]!cb_clause_calloption_noticedate(B46)</f>
        <v>0</v>
      </c>
      <c r="T46" t="str">
        <f>[1]!b_info_maturitydate(B46)</f>
        <v>2023-03-17</v>
      </c>
    </row>
    <row r="47" spans="1:20" x14ac:dyDescent="0.2">
      <c r="A47">
        <v>46</v>
      </c>
      <c r="B47" t="s">
        <v>318</v>
      </c>
      <c r="C47" t="s">
        <v>319</v>
      </c>
      <c r="D47" t="s">
        <v>319</v>
      </c>
      <c r="E47" t="s">
        <v>320</v>
      </c>
      <c r="G47" t="s">
        <v>18</v>
      </c>
      <c r="H47" s="2">
        <v>23.984999999999999</v>
      </c>
      <c r="I47" s="2">
        <v>30</v>
      </c>
      <c r="J47" s="2">
        <v>15</v>
      </c>
      <c r="K47" s="2">
        <v>130</v>
      </c>
      <c r="M47" t="s">
        <v>321</v>
      </c>
      <c r="N47" t="s">
        <v>322</v>
      </c>
      <c r="O47" s="2">
        <v>6</v>
      </c>
      <c r="P47" t="s">
        <v>323</v>
      </c>
      <c r="Q47" t="s">
        <v>324</v>
      </c>
      <c r="R47" s="4">
        <f t="shared" si="0"/>
        <v>44454</v>
      </c>
      <c r="S47" s="5">
        <f>[1]!cb_clause_calloption_noticedate(B47)</f>
        <v>0</v>
      </c>
      <c r="T47" t="str">
        <f>[1]!b_info_maturitydate(B47)</f>
        <v>2023-07-07</v>
      </c>
    </row>
    <row r="48" spans="1:20" x14ac:dyDescent="0.2">
      <c r="A48">
        <v>47</v>
      </c>
      <c r="B48" t="s">
        <v>325</v>
      </c>
      <c r="C48" t="s">
        <v>326</v>
      </c>
      <c r="D48" t="s">
        <v>326</v>
      </c>
      <c r="E48" t="s">
        <v>327</v>
      </c>
      <c r="G48" t="s">
        <v>18</v>
      </c>
      <c r="H48" s="2">
        <v>10.972</v>
      </c>
      <c r="I48" s="2">
        <v>30</v>
      </c>
      <c r="J48" s="2">
        <v>15</v>
      </c>
      <c r="K48" s="2">
        <v>130</v>
      </c>
      <c r="L48" t="s">
        <v>328</v>
      </c>
      <c r="M48" t="s">
        <v>329</v>
      </c>
      <c r="N48" t="s">
        <v>330</v>
      </c>
      <c r="O48" s="2">
        <v>6</v>
      </c>
      <c r="P48" t="s">
        <v>331</v>
      </c>
      <c r="Q48" t="s">
        <v>35</v>
      </c>
      <c r="R48" s="4">
        <f t="shared" si="0"/>
        <v>44454</v>
      </c>
      <c r="S48" s="5" t="str">
        <f>[1]!cb_clause_calloption_noticedate(B48)</f>
        <v>2021-09-10</v>
      </c>
      <c r="T48" t="str">
        <f>[1]!b_info_maturitydate(B48)</f>
        <v>2023-10-27</v>
      </c>
    </row>
    <row r="49" spans="1:20" x14ac:dyDescent="0.2">
      <c r="A49">
        <v>48</v>
      </c>
      <c r="B49" t="s">
        <v>332</v>
      </c>
      <c r="C49" t="s">
        <v>333</v>
      </c>
      <c r="D49" t="s">
        <v>333</v>
      </c>
      <c r="E49" t="s">
        <v>334</v>
      </c>
      <c r="G49" t="s">
        <v>18</v>
      </c>
      <c r="H49" s="2">
        <v>22.047999999999998</v>
      </c>
      <c r="I49" s="2">
        <v>30</v>
      </c>
      <c r="J49" s="2">
        <v>15</v>
      </c>
      <c r="K49" s="2">
        <v>130</v>
      </c>
      <c r="M49" t="s">
        <v>335</v>
      </c>
      <c r="N49" t="s">
        <v>336</v>
      </c>
      <c r="O49" s="2">
        <v>6</v>
      </c>
      <c r="P49" t="s">
        <v>337</v>
      </c>
      <c r="Q49" t="s">
        <v>338</v>
      </c>
      <c r="R49" s="4">
        <f t="shared" si="0"/>
        <v>44454</v>
      </c>
      <c r="S49" s="5">
        <f>[1]!cb_clause_calloption_noticedate(B49)</f>
        <v>0</v>
      </c>
      <c r="T49" t="str">
        <f>[1]!b_info_maturitydate(B49)</f>
        <v>2023-11-06</v>
      </c>
    </row>
    <row r="50" spans="1:20" x14ac:dyDescent="0.2">
      <c r="A50">
        <v>49</v>
      </c>
      <c r="B50" t="s">
        <v>339</v>
      </c>
      <c r="C50" t="s">
        <v>340</v>
      </c>
      <c r="D50" t="s">
        <v>340</v>
      </c>
      <c r="E50" t="s">
        <v>341</v>
      </c>
      <c r="G50" t="s">
        <v>18</v>
      </c>
      <c r="H50" s="2">
        <v>3.835</v>
      </c>
      <c r="I50" s="2">
        <v>30</v>
      </c>
      <c r="J50" s="2">
        <v>15</v>
      </c>
      <c r="K50" s="2">
        <v>130</v>
      </c>
      <c r="M50" t="s">
        <v>342</v>
      </c>
      <c r="N50" t="s">
        <v>343</v>
      </c>
      <c r="O50" s="2">
        <v>6</v>
      </c>
      <c r="P50" t="s">
        <v>344</v>
      </c>
      <c r="Q50" t="s">
        <v>345</v>
      </c>
      <c r="R50" s="4">
        <f t="shared" si="0"/>
        <v>44454</v>
      </c>
      <c r="S50" s="5">
        <f>[1]!cb_clause_calloption_noticedate(B50)</f>
        <v>0</v>
      </c>
      <c r="T50" t="str">
        <f>[1]!b_info_maturitydate(B50)</f>
        <v>2023-12-27</v>
      </c>
    </row>
    <row r="51" spans="1:20" x14ac:dyDescent="0.2">
      <c r="A51">
        <v>50</v>
      </c>
      <c r="B51" t="s">
        <v>346</v>
      </c>
      <c r="C51" t="s">
        <v>347</v>
      </c>
      <c r="D51" t="s">
        <v>347</v>
      </c>
      <c r="E51" t="s">
        <v>348</v>
      </c>
      <c r="G51" t="s">
        <v>18</v>
      </c>
      <c r="H51" s="2">
        <v>8.7490000000000006</v>
      </c>
      <c r="I51" s="2">
        <v>30</v>
      </c>
      <c r="J51" s="2">
        <v>15</v>
      </c>
      <c r="K51" s="2">
        <v>130</v>
      </c>
      <c r="M51" t="s">
        <v>89</v>
      </c>
      <c r="N51" t="s">
        <v>349</v>
      </c>
      <c r="O51" s="2">
        <v>6</v>
      </c>
      <c r="P51" t="s">
        <v>350</v>
      </c>
      <c r="Q51" t="s">
        <v>112</v>
      </c>
      <c r="R51" s="4">
        <f t="shared" si="0"/>
        <v>44454</v>
      </c>
      <c r="S51" s="5">
        <f>[1]!cb_clause_calloption_noticedate(B51)</f>
        <v>0</v>
      </c>
      <c r="T51" t="str">
        <f>[1]!b_info_maturitydate(B51)</f>
        <v>2025-03-04</v>
      </c>
    </row>
    <row r="52" spans="1:20" x14ac:dyDescent="0.2">
      <c r="A52">
        <v>51</v>
      </c>
      <c r="B52" t="s">
        <v>351</v>
      </c>
      <c r="C52" t="s">
        <v>352</v>
      </c>
      <c r="D52" t="s">
        <v>352</v>
      </c>
      <c r="E52" t="s">
        <v>353</v>
      </c>
      <c r="G52" t="s">
        <v>18</v>
      </c>
      <c r="H52" s="2">
        <v>12.61</v>
      </c>
      <c r="I52" s="2">
        <v>30</v>
      </c>
      <c r="J52" s="2">
        <v>15</v>
      </c>
      <c r="K52" s="2">
        <v>130</v>
      </c>
      <c r="M52" t="s">
        <v>354</v>
      </c>
      <c r="N52" t="s">
        <v>355</v>
      </c>
      <c r="O52" s="2">
        <v>6</v>
      </c>
      <c r="P52" t="s">
        <v>356</v>
      </c>
      <c r="Q52" t="s">
        <v>357</v>
      </c>
      <c r="R52" s="4">
        <f t="shared" si="0"/>
        <v>44454</v>
      </c>
      <c r="S52" s="5">
        <f>[1]!cb_clause_calloption_noticedate(B52)</f>
        <v>0</v>
      </c>
      <c r="T52" t="str">
        <f>[1]!b_info_maturitydate(B52)</f>
        <v>2025-04-08</v>
      </c>
    </row>
    <row r="53" spans="1:20" x14ac:dyDescent="0.2">
      <c r="A53">
        <v>52</v>
      </c>
      <c r="B53" t="s">
        <v>358</v>
      </c>
      <c r="C53" t="s">
        <v>359</v>
      </c>
      <c r="D53" t="s">
        <v>359</v>
      </c>
      <c r="E53" t="s">
        <v>360</v>
      </c>
      <c r="G53" t="s">
        <v>18</v>
      </c>
      <c r="H53" s="2">
        <v>14.3</v>
      </c>
      <c r="I53" s="2">
        <v>30</v>
      </c>
      <c r="J53" s="2">
        <v>15</v>
      </c>
      <c r="K53" s="2">
        <v>130</v>
      </c>
      <c r="M53" t="s">
        <v>361</v>
      </c>
      <c r="N53" t="s">
        <v>362</v>
      </c>
      <c r="O53" s="2">
        <v>6</v>
      </c>
      <c r="P53" t="s">
        <v>363</v>
      </c>
      <c r="Q53" t="s">
        <v>364</v>
      </c>
      <c r="R53" s="4">
        <f t="shared" si="0"/>
        <v>44454</v>
      </c>
      <c r="S53" s="5">
        <f>[1]!cb_clause_calloption_noticedate(B53)</f>
        <v>0</v>
      </c>
      <c r="T53" t="str">
        <f>[1]!b_info_maturitydate(B53)</f>
        <v>2025-04-10</v>
      </c>
    </row>
    <row r="54" spans="1:20" x14ac:dyDescent="0.2">
      <c r="A54">
        <v>53</v>
      </c>
      <c r="B54" t="s">
        <v>365</v>
      </c>
      <c r="C54" t="s">
        <v>366</v>
      </c>
      <c r="D54" t="s">
        <v>366</v>
      </c>
      <c r="E54" t="s">
        <v>367</v>
      </c>
      <c r="G54" t="s">
        <v>18</v>
      </c>
      <c r="H54" s="2">
        <v>7.4489999999999998</v>
      </c>
      <c r="I54" s="2">
        <v>30</v>
      </c>
      <c r="J54" s="2">
        <v>15</v>
      </c>
      <c r="K54" s="2">
        <v>130</v>
      </c>
      <c r="M54" t="s">
        <v>368</v>
      </c>
      <c r="N54" t="s">
        <v>369</v>
      </c>
      <c r="O54" s="2">
        <v>6</v>
      </c>
      <c r="P54" t="s">
        <v>370</v>
      </c>
      <c r="Q54" t="s">
        <v>126</v>
      </c>
      <c r="R54" s="4">
        <f t="shared" si="0"/>
        <v>44454</v>
      </c>
      <c r="S54" s="5">
        <f>[1]!cb_clause_calloption_noticedate(B54)</f>
        <v>0</v>
      </c>
      <c r="T54" t="str">
        <f>[1]!b_info_maturitydate(B54)</f>
        <v>2025-04-15</v>
      </c>
    </row>
    <row r="55" spans="1:20" x14ac:dyDescent="0.2">
      <c r="A55">
        <v>54</v>
      </c>
      <c r="B55" t="s">
        <v>371</v>
      </c>
      <c r="C55" t="s">
        <v>372</v>
      </c>
      <c r="D55" t="s">
        <v>372</v>
      </c>
      <c r="E55" t="s">
        <v>373</v>
      </c>
      <c r="G55" t="s">
        <v>18</v>
      </c>
      <c r="H55" s="2">
        <v>13.221</v>
      </c>
      <c r="I55" s="2">
        <v>30</v>
      </c>
      <c r="J55" s="2">
        <v>15</v>
      </c>
      <c r="K55" s="2">
        <v>130</v>
      </c>
      <c r="M55" t="s">
        <v>163</v>
      </c>
      <c r="N55" t="s">
        <v>374</v>
      </c>
      <c r="O55" s="2">
        <v>6</v>
      </c>
      <c r="P55" t="s">
        <v>75</v>
      </c>
      <c r="Q55" t="s">
        <v>375</v>
      </c>
      <c r="R55" s="4">
        <f t="shared" si="0"/>
        <v>44454</v>
      </c>
      <c r="S55" s="5">
        <f>[1]!cb_clause_calloption_noticedate(B55)</f>
        <v>0</v>
      </c>
      <c r="T55" t="str">
        <f>[1]!b_info_maturitydate(B55)</f>
        <v>2025-06-14</v>
      </c>
    </row>
    <row r="56" spans="1:20" x14ac:dyDescent="0.2">
      <c r="A56">
        <v>55</v>
      </c>
      <c r="B56" t="s">
        <v>376</v>
      </c>
      <c r="C56" t="s">
        <v>377</v>
      </c>
      <c r="D56" t="s">
        <v>377</v>
      </c>
      <c r="E56" t="s">
        <v>378</v>
      </c>
      <c r="G56" t="s">
        <v>18</v>
      </c>
      <c r="H56" s="2">
        <v>8.3849999999999998</v>
      </c>
      <c r="I56" s="2">
        <v>30</v>
      </c>
      <c r="J56" s="2">
        <v>15</v>
      </c>
      <c r="K56" s="2">
        <v>130</v>
      </c>
      <c r="M56" t="s">
        <v>379</v>
      </c>
      <c r="N56" t="s">
        <v>380</v>
      </c>
      <c r="O56" s="2">
        <v>6</v>
      </c>
      <c r="P56" t="s">
        <v>381</v>
      </c>
      <c r="Q56" t="s">
        <v>382</v>
      </c>
      <c r="R56" s="4">
        <f t="shared" si="0"/>
        <v>44454</v>
      </c>
      <c r="S56" s="5">
        <f>[1]!cb_clause_calloption_noticedate(B56)</f>
        <v>0</v>
      </c>
      <c r="T56" t="str">
        <f>[1]!b_info_maturitydate(B56)</f>
        <v>2025-12-24</v>
      </c>
    </row>
    <row r="57" spans="1:20" x14ac:dyDescent="0.2">
      <c r="A57">
        <v>56</v>
      </c>
      <c r="B57" t="s">
        <v>383</v>
      </c>
      <c r="C57" t="s">
        <v>384</v>
      </c>
      <c r="D57" t="s">
        <v>384</v>
      </c>
      <c r="E57" t="s">
        <v>385</v>
      </c>
      <c r="G57" t="s">
        <v>18</v>
      </c>
      <c r="H57" s="2">
        <v>9.1129999999999995</v>
      </c>
      <c r="I57" s="2">
        <v>30</v>
      </c>
      <c r="J57" s="2">
        <v>15</v>
      </c>
      <c r="K57" s="2">
        <v>130</v>
      </c>
      <c r="M57" t="s">
        <v>386</v>
      </c>
      <c r="N57" t="s">
        <v>387</v>
      </c>
      <c r="O57" s="2">
        <v>6</v>
      </c>
      <c r="P57" t="s">
        <v>388</v>
      </c>
      <c r="Q57" t="s">
        <v>389</v>
      </c>
      <c r="R57" s="4">
        <f t="shared" si="0"/>
        <v>44454</v>
      </c>
      <c r="S57" s="5">
        <f>[1]!cb_clause_calloption_noticedate(B57)</f>
        <v>0</v>
      </c>
      <c r="T57" t="str">
        <f>[1]!b_info_maturitydate(B57)</f>
        <v>2026-04-01</v>
      </c>
    </row>
    <row r="58" spans="1:20" x14ac:dyDescent="0.2">
      <c r="A58">
        <v>57</v>
      </c>
      <c r="B58" t="s">
        <v>390</v>
      </c>
      <c r="C58" t="s">
        <v>391</v>
      </c>
      <c r="D58" t="s">
        <v>391</v>
      </c>
      <c r="E58" t="s">
        <v>392</v>
      </c>
      <c r="G58" t="s">
        <v>18</v>
      </c>
      <c r="H58" s="2">
        <v>5.9539999999999997</v>
      </c>
      <c r="I58" s="2">
        <v>30</v>
      </c>
      <c r="J58" s="2">
        <v>15</v>
      </c>
      <c r="K58" s="2">
        <v>130</v>
      </c>
      <c r="M58" t="s">
        <v>393</v>
      </c>
      <c r="N58" t="s">
        <v>394</v>
      </c>
      <c r="O58" s="2">
        <v>6</v>
      </c>
      <c r="P58" t="s">
        <v>395</v>
      </c>
      <c r="Q58" t="s">
        <v>396</v>
      </c>
      <c r="R58" s="4">
        <f t="shared" si="0"/>
        <v>44454</v>
      </c>
      <c r="S58" s="5">
        <f>[1]!cb_clause_calloption_noticedate(B58)</f>
        <v>0</v>
      </c>
      <c r="T58" t="str">
        <f>[1]!b_info_maturitydate(B58)</f>
        <v>2026-04-10</v>
      </c>
    </row>
    <row r="59" spans="1:20" x14ac:dyDescent="0.2">
      <c r="A59">
        <v>58</v>
      </c>
      <c r="B59" t="s">
        <v>397</v>
      </c>
      <c r="C59" t="s">
        <v>398</v>
      </c>
      <c r="D59" t="s">
        <v>398</v>
      </c>
      <c r="E59" t="s">
        <v>399</v>
      </c>
      <c r="G59" t="s">
        <v>18</v>
      </c>
      <c r="H59" s="2">
        <v>6.1879999999999997</v>
      </c>
      <c r="I59" s="2">
        <v>30</v>
      </c>
      <c r="J59" s="2">
        <v>15</v>
      </c>
      <c r="K59" s="2">
        <v>130</v>
      </c>
      <c r="M59" t="s">
        <v>400</v>
      </c>
      <c r="N59" t="s">
        <v>401</v>
      </c>
      <c r="O59" s="2">
        <v>6</v>
      </c>
      <c r="P59" t="s">
        <v>402</v>
      </c>
      <c r="Q59" t="s">
        <v>403</v>
      </c>
      <c r="R59" s="4">
        <f t="shared" si="0"/>
        <v>44454</v>
      </c>
      <c r="S59" s="5">
        <f>[1]!cb_clause_calloption_noticedate(B59)</f>
        <v>0</v>
      </c>
      <c r="T59" t="str">
        <f>[1]!b_info_maturitydate(B59)</f>
        <v>2026-07-06</v>
      </c>
    </row>
    <row r="60" spans="1:20" x14ac:dyDescent="0.2">
      <c r="A60">
        <v>59</v>
      </c>
      <c r="B60" t="s">
        <v>404</v>
      </c>
      <c r="C60" t="s">
        <v>405</v>
      </c>
      <c r="D60" t="s">
        <v>405</v>
      </c>
      <c r="E60" t="s">
        <v>406</v>
      </c>
      <c r="G60" t="s">
        <v>18</v>
      </c>
      <c r="H60" s="2">
        <v>5.2649999999999997</v>
      </c>
      <c r="I60" s="2">
        <v>30</v>
      </c>
      <c r="J60" s="2">
        <v>15</v>
      </c>
      <c r="K60" s="2">
        <v>130</v>
      </c>
      <c r="M60" t="s">
        <v>407</v>
      </c>
      <c r="N60" t="s">
        <v>408</v>
      </c>
      <c r="O60" s="2">
        <v>6</v>
      </c>
      <c r="P60" t="s">
        <v>409</v>
      </c>
      <c r="Q60" t="s">
        <v>410</v>
      </c>
      <c r="R60" s="4">
        <f t="shared" si="0"/>
        <v>44454</v>
      </c>
      <c r="S60" s="5">
        <f>[1]!cb_clause_calloption_noticedate(B60)</f>
        <v>0</v>
      </c>
      <c r="T60" t="str">
        <f>[1]!b_info_maturitydate(B60)</f>
        <v>2026-07-23</v>
      </c>
    </row>
    <row r="61" spans="1:20" x14ac:dyDescent="0.2">
      <c r="A61">
        <v>60</v>
      </c>
      <c r="B61" t="s">
        <v>411</v>
      </c>
      <c r="C61" t="s">
        <v>412</v>
      </c>
      <c r="D61" t="s">
        <v>412</v>
      </c>
      <c r="E61" t="s">
        <v>413</v>
      </c>
      <c r="G61" t="s">
        <v>18</v>
      </c>
      <c r="H61" s="2">
        <v>4.4980000000000002</v>
      </c>
      <c r="I61" s="2">
        <v>30</v>
      </c>
      <c r="J61" s="2">
        <v>15</v>
      </c>
      <c r="K61" s="2">
        <v>130</v>
      </c>
      <c r="M61" t="s">
        <v>272</v>
      </c>
      <c r="N61" t="s">
        <v>414</v>
      </c>
      <c r="O61" s="2">
        <v>6</v>
      </c>
      <c r="P61" t="s">
        <v>415</v>
      </c>
      <c r="Q61" t="s">
        <v>416</v>
      </c>
      <c r="R61" s="4">
        <f t="shared" si="0"/>
        <v>44454</v>
      </c>
      <c r="S61" s="5">
        <f>[1]!cb_clause_calloption_noticedate(B61)</f>
        <v>0</v>
      </c>
      <c r="T61" t="str">
        <f>[1]!b_info_maturitydate(B61)</f>
        <v>2026-08-24</v>
      </c>
    </row>
    <row r="62" spans="1:20" x14ac:dyDescent="0.2">
      <c r="A62">
        <v>61</v>
      </c>
      <c r="B62" t="s">
        <v>417</v>
      </c>
      <c r="C62" t="s">
        <v>418</v>
      </c>
      <c r="D62" t="s">
        <v>418</v>
      </c>
      <c r="E62" t="s">
        <v>419</v>
      </c>
      <c r="G62" t="s">
        <v>18</v>
      </c>
      <c r="H62" s="2">
        <v>13.819000000000001</v>
      </c>
      <c r="I62" s="2">
        <v>30</v>
      </c>
      <c r="J62" s="2">
        <v>15</v>
      </c>
      <c r="K62" s="2">
        <v>130</v>
      </c>
      <c r="M62" t="s">
        <v>420</v>
      </c>
      <c r="N62" t="s">
        <v>421</v>
      </c>
      <c r="O62" s="2">
        <v>6</v>
      </c>
      <c r="P62" t="s">
        <v>422</v>
      </c>
      <c r="Q62" t="s">
        <v>423</v>
      </c>
      <c r="R62" s="4">
        <f t="shared" si="0"/>
        <v>44454</v>
      </c>
      <c r="S62" s="5">
        <f>[1]!cb_clause_calloption_noticedate(B62)</f>
        <v>0</v>
      </c>
      <c r="T62" t="str">
        <f>[1]!b_info_maturitydate(B62)</f>
        <v>2027-01-25</v>
      </c>
    </row>
    <row r="63" spans="1:20" x14ac:dyDescent="0.2">
      <c r="A63">
        <v>62</v>
      </c>
      <c r="B63" t="s">
        <v>424</v>
      </c>
      <c r="C63" t="s">
        <v>425</v>
      </c>
      <c r="D63" t="s">
        <v>425</v>
      </c>
      <c r="E63" t="s">
        <v>426</v>
      </c>
      <c r="G63" t="s">
        <v>18</v>
      </c>
      <c r="H63" s="2">
        <v>17.068999999999999</v>
      </c>
      <c r="I63" s="2">
        <v>30</v>
      </c>
      <c r="J63" s="2">
        <v>15</v>
      </c>
      <c r="K63" s="2">
        <v>130</v>
      </c>
      <c r="M63" t="s">
        <v>427</v>
      </c>
      <c r="N63" t="s">
        <v>428</v>
      </c>
      <c r="O63" s="2">
        <v>6</v>
      </c>
      <c r="P63" t="s">
        <v>429</v>
      </c>
      <c r="Q63" t="s">
        <v>430</v>
      </c>
      <c r="R63" s="4">
        <f t="shared" si="0"/>
        <v>44454</v>
      </c>
      <c r="S63" s="5">
        <f>[1]!cb_clause_calloption_noticedate(B63)</f>
        <v>0</v>
      </c>
      <c r="T63" t="str">
        <f>[1]!b_info_maturitydate(B63)</f>
        <v>2026-12-10</v>
      </c>
    </row>
    <row r="64" spans="1:20" x14ac:dyDescent="0.2">
      <c r="A64">
        <v>63</v>
      </c>
      <c r="B64" t="s">
        <v>431</v>
      </c>
      <c r="C64" t="s">
        <v>432</v>
      </c>
      <c r="D64" t="s">
        <v>432</v>
      </c>
      <c r="E64" t="s">
        <v>433</v>
      </c>
      <c r="G64" t="s">
        <v>18</v>
      </c>
      <c r="H64" s="2">
        <v>8.6159999999999997</v>
      </c>
      <c r="I64" s="2">
        <v>30</v>
      </c>
      <c r="J64" s="2">
        <v>15</v>
      </c>
      <c r="K64" s="2">
        <v>120</v>
      </c>
      <c r="M64" t="s">
        <v>434</v>
      </c>
      <c r="N64" t="s">
        <v>435</v>
      </c>
      <c r="O64" s="2">
        <v>6</v>
      </c>
      <c r="P64" t="s">
        <v>436</v>
      </c>
      <c r="Q64" t="s">
        <v>437</v>
      </c>
      <c r="R64" s="4">
        <f t="shared" si="0"/>
        <v>44454</v>
      </c>
      <c r="S64" s="5">
        <f>[1]!cb_clause_calloption_noticedate(B64)</f>
        <v>0</v>
      </c>
      <c r="T64" t="str">
        <f>[1]!b_info_maturitydate(B64)</f>
        <v>2026-12-14</v>
      </c>
    </row>
    <row r="65" spans="1:20" x14ac:dyDescent="0.2">
      <c r="A65">
        <v>64</v>
      </c>
      <c r="B65" t="s">
        <v>438</v>
      </c>
      <c r="C65" t="s">
        <v>439</v>
      </c>
      <c r="D65" t="s">
        <v>439</v>
      </c>
      <c r="E65" t="s">
        <v>440</v>
      </c>
      <c r="G65" t="s">
        <v>18</v>
      </c>
      <c r="H65" s="2">
        <v>25.675000000000001</v>
      </c>
      <c r="I65" s="2">
        <v>30</v>
      </c>
      <c r="J65" s="2">
        <v>20</v>
      </c>
      <c r="K65" s="2">
        <v>130</v>
      </c>
      <c r="M65" t="s">
        <v>441</v>
      </c>
      <c r="N65" t="s">
        <v>442</v>
      </c>
      <c r="O65" s="2">
        <v>9</v>
      </c>
      <c r="P65" t="s">
        <v>443</v>
      </c>
      <c r="Q65" t="s">
        <v>444</v>
      </c>
      <c r="R65" s="4">
        <f t="shared" si="0"/>
        <v>44454</v>
      </c>
      <c r="S65" s="5">
        <f>[1]!cb_clause_calloption_noticedate(B65)</f>
        <v>0</v>
      </c>
      <c r="T65" t="str">
        <f>[1]!b_info_maturitydate(B65)</f>
        <v>2027-03-04</v>
      </c>
    </row>
    <row r="66" spans="1:20" x14ac:dyDescent="0.2">
      <c r="A66">
        <v>65</v>
      </c>
      <c r="B66" t="s">
        <v>445</v>
      </c>
      <c r="C66" t="s">
        <v>446</v>
      </c>
      <c r="D66" t="s">
        <v>446</v>
      </c>
      <c r="E66" t="s">
        <v>447</v>
      </c>
      <c r="G66" t="s">
        <v>18</v>
      </c>
      <c r="H66" s="2">
        <v>13.975</v>
      </c>
      <c r="I66" s="2">
        <v>30</v>
      </c>
      <c r="J66" s="2">
        <v>15</v>
      </c>
      <c r="K66" s="2">
        <v>130</v>
      </c>
      <c r="M66" t="s">
        <v>448</v>
      </c>
      <c r="N66" t="s">
        <v>449</v>
      </c>
      <c r="O66" s="2">
        <v>6</v>
      </c>
      <c r="P66" t="s">
        <v>450</v>
      </c>
      <c r="Q66" t="s">
        <v>254</v>
      </c>
      <c r="R66" s="4">
        <f t="shared" si="0"/>
        <v>44454</v>
      </c>
      <c r="S66" s="5">
        <f>[1]!cb_clause_calloption_noticedate(B66)</f>
        <v>0</v>
      </c>
      <c r="T66" t="str">
        <f>[1]!b_info_maturitydate(B66)</f>
        <v>2027-03-22</v>
      </c>
    </row>
    <row r="67" spans="1:20" x14ac:dyDescent="0.2">
      <c r="A67">
        <v>66</v>
      </c>
      <c r="B67" t="s">
        <v>451</v>
      </c>
      <c r="C67" t="s">
        <v>452</v>
      </c>
      <c r="D67" t="s">
        <v>452</v>
      </c>
      <c r="E67" t="s">
        <v>453</v>
      </c>
      <c r="G67" t="s">
        <v>18</v>
      </c>
      <c r="H67" s="2">
        <v>16.64</v>
      </c>
      <c r="I67" s="2">
        <v>30</v>
      </c>
      <c r="J67" s="2">
        <v>15</v>
      </c>
      <c r="K67" s="2">
        <v>130</v>
      </c>
      <c r="M67" t="s">
        <v>454</v>
      </c>
      <c r="N67" t="s">
        <v>455</v>
      </c>
      <c r="O67" s="2">
        <v>6</v>
      </c>
      <c r="P67" t="s">
        <v>456</v>
      </c>
      <c r="Q67" t="s">
        <v>457</v>
      </c>
      <c r="R67" s="4">
        <f t="shared" ref="R67:R130" si="1">MIN(N67,"2021-09-15")</f>
        <v>44454</v>
      </c>
      <c r="S67" s="5">
        <f>[1]!cb_clause_calloption_noticedate(B67)</f>
        <v>0</v>
      </c>
      <c r="T67" t="str">
        <f>[1]!b_info_maturitydate(B67)</f>
        <v>2027-04-09</v>
      </c>
    </row>
    <row r="68" spans="1:20" x14ac:dyDescent="0.2">
      <c r="A68">
        <v>67</v>
      </c>
      <c r="B68" t="s">
        <v>458</v>
      </c>
      <c r="C68" t="s">
        <v>459</v>
      </c>
      <c r="D68" t="s">
        <v>459</v>
      </c>
      <c r="E68" t="s">
        <v>460</v>
      </c>
      <c r="G68" t="s">
        <v>18</v>
      </c>
      <c r="H68" s="2">
        <v>7.1239999999999997</v>
      </c>
      <c r="I68" s="2">
        <v>30</v>
      </c>
      <c r="J68" s="2">
        <v>15</v>
      </c>
      <c r="K68" s="2">
        <v>130</v>
      </c>
      <c r="M68" t="s">
        <v>461</v>
      </c>
      <c r="N68" t="s">
        <v>462</v>
      </c>
      <c r="O68" s="2">
        <v>6</v>
      </c>
      <c r="P68" t="s">
        <v>248</v>
      </c>
      <c r="Q68" t="s">
        <v>463</v>
      </c>
      <c r="R68" s="4">
        <f t="shared" si="1"/>
        <v>44454</v>
      </c>
      <c r="S68" s="5">
        <f>[1]!cb_clause_calloption_noticedate(B68)</f>
        <v>0</v>
      </c>
      <c r="T68" t="str">
        <f>[1]!b_info_maturitydate(B68)</f>
        <v>2027-04-23</v>
      </c>
    </row>
    <row r="69" spans="1:20" x14ac:dyDescent="0.2">
      <c r="A69">
        <v>68</v>
      </c>
      <c r="B69" t="s">
        <v>464</v>
      </c>
      <c r="C69" t="s">
        <v>465</v>
      </c>
      <c r="D69" t="s">
        <v>465</v>
      </c>
      <c r="E69" t="s">
        <v>466</v>
      </c>
      <c r="G69" t="s">
        <v>18</v>
      </c>
      <c r="H69" s="2">
        <v>49.79</v>
      </c>
      <c r="I69" s="2">
        <v>30</v>
      </c>
      <c r="J69" s="2">
        <v>15</v>
      </c>
      <c r="K69" s="2">
        <v>130</v>
      </c>
      <c r="M69" t="s">
        <v>467</v>
      </c>
      <c r="N69" t="s">
        <v>468</v>
      </c>
      <c r="O69" s="2">
        <v>6</v>
      </c>
      <c r="P69" t="s">
        <v>469</v>
      </c>
      <c r="Q69" t="s">
        <v>470</v>
      </c>
      <c r="R69" s="4">
        <f t="shared" si="1"/>
        <v>44454</v>
      </c>
      <c r="S69" s="5">
        <f>[1]!cb_clause_calloption_noticedate(B69)</f>
        <v>0</v>
      </c>
      <c r="T69" t="str">
        <f>[1]!b_info_maturitydate(B69)</f>
        <v>2027-06-10</v>
      </c>
    </row>
    <row r="70" spans="1:20" x14ac:dyDescent="0.2">
      <c r="A70">
        <v>69</v>
      </c>
      <c r="B70" t="s">
        <v>471</v>
      </c>
      <c r="C70" t="s">
        <v>472</v>
      </c>
      <c r="D70" t="s">
        <v>472</v>
      </c>
      <c r="E70" t="s">
        <v>473</v>
      </c>
      <c r="G70" t="s">
        <v>18</v>
      </c>
      <c r="H70" s="2">
        <v>13.13</v>
      </c>
      <c r="I70" s="2">
        <v>30</v>
      </c>
      <c r="J70" s="2">
        <v>15</v>
      </c>
      <c r="K70" s="2">
        <v>130</v>
      </c>
      <c r="M70" t="s">
        <v>474</v>
      </c>
      <c r="N70" t="s">
        <v>475</v>
      </c>
      <c r="O70" s="2">
        <v>6</v>
      </c>
      <c r="P70" t="s">
        <v>476</v>
      </c>
      <c r="Q70" t="s">
        <v>477</v>
      </c>
      <c r="R70" s="4">
        <f t="shared" si="1"/>
        <v>44454</v>
      </c>
      <c r="S70" s="5">
        <f>[1]!cb_clause_calloption_noticedate(B70)</f>
        <v>0</v>
      </c>
      <c r="T70" t="str">
        <f>[1]!b_info_maturitydate(B70)</f>
        <v>2027-06-15</v>
      </c>
    </row>
    <row r="71" spans="1:20" x14ac:dyDescent="0.2">
      <c r="A71">
        <v>70</v>
      </c>
      <c r="B71" t="s">
        <v>478</v>
      </c>
      <c r="C71" t="s">
        <v>479</v>
      </c>
      <c r="D71" t="s">
        <v>479</v>
      </c>
      <c r="E71" t="s">
        <v>480</v>
      </c>
      <c r="G71" t="s">
        <v>18</v>
      </c>
      <c r="H71" s="2">
        <v>5.2649999999999997</v>
      </c>
      <c r="I71" s="2">
        <v>30</v>
      </c>
      <c r="J71" s="2">
        <v>15</v>
      </c>
      <c r="K71" s="2">
        <v>130</v>
      </c>
      <c r="M71" t="s">
        <v>481</v>
      </c>
      <c r="N71" t="s">
        <v>482</v>
      </c>
      <c r="O71" s="2">
        <v>6</v>
      </c>
      <c r="P71" t="s">
        <v>483</v>
      </c>
      <c r="Q71" t="s">
        <v>276</v>
      </c>
      <c r="R71" s="4">
        <f t="shared" si="1"/>
        <v>44454</v>
      </c>
      <c r="S71" s="5">
        <f>[1]!cb_clause_calloption_noticedate(B71)</f>
        <v>0</v>
      </c>
      <c r="T71" t="str">
        <f>[1]!b_info_maturitydate(B71)</f>
        <v>2027-06-21</v>
      </c>
    </row>
    <row r="72" spans="1:20" x14ac:dyDescent="0.2">
      <c r="A72">
        <v>71</v>
      </c>
      <c r="B72" t="s">
        <v>484</v>
      </c>
      <c r="C72" t="s">
        <v>485</v>
      </c>
      <c r="D72" t="s">
        <v>485</v>
      </c>
      <c r="E72" t="s">
        <v>486</v>
      </c>
      <c r="G72" t="s">
        <v>18</v>
      </c>
      <c r="H72" s="2">
        <v>58.031999999999996</v>
      </c>
      <c r="I72" s="2">
        <v>30</v>
      </c>
      <c r="J72" s="2">
        <v>15</v>
      </c>
      <c r="K72" s="2">
        <v>130</v>
      </c>
      <c r="M72" t="s">
        <v>33</v>
      </c>
      <c r="N72" t="s">
        <v>487</v>
      </c>
      <c r="O72" s="2">
        <v>6</v>
      </c>
      <c r="P72" t="s">
        <v>488</v>
      </c>
      <c r="Q72" t="s">
        <v>489</v>
      </c>
      <c r="R72" s="4">
        <f t="shared" si="1"/>
        <v>44454</v>
      </c>
      <c r="S72" s="5">
        <f>[1]!cb_clause_calloption_noticedate(B72)</f>
        <v>0</v>
      </c>
      <c r="T72" t="str">
        <f>[1]!b_info_maturitydate(B72)</f>
        <v>2023-11-10</v>
      </c>
    </row>
    <row r="73" spans="1:20" x14ac:dyDescent="0.2">
      <c r="A73">
        <v>72</v>
      </c>
      <c r="B73" t="s">
        <v>490</v>
      </c>
      <c r="C73" t="s">
        <v>491</v>
      </c>
      <c r="D73" t="s">
        <v>491</v>
      </c>
      <c r="E73" t="s">
        <v>492</v>
      </c>
      <c r="G73" t="s">
        <v>18</v>
      </c>
      <c r="H73" s="2">
        <v>27.053000000000001</v>
      </c>
      <c r="I73" s="2">
        <v>30</v>
      </c>
      <c r="J73" s="2">
        <v>15</v>
      </c>
      <c r="K73" s="2">
        <v>130</v>
      </c>
      <c r="M73" t="s">
        <v>493</v>
      </c>
      <c r="N73" t="s">
        <v>494</v>
      </c>
      <c r="O73" s="2">
        <v>6</v>
      </c>
      <c r="P73" t="s">
        <v>495</v>
      </c>
      <c r="Q73" t="s">
        <v>496</v>
      </c>
      <c r="R73" s="4">
        <f t="shared" si="1"/>
        <v>44454</v>
      </c>
      <c r="S73" s="5">
        <f>[1]!cb_clause_calloption_noticedate(B73)</f>
        <v>0</v>
      </c>
      <c r="T73" t="str">
        <f>[1]!b_info_maturitydate(B73)</f>
        <v>2024-03-02</v>
      </c>
    </row>
    <row r="74" spans="1:20" x14ac:dyDescent="0.2">
      <c r="A74">
        <v>73</v>
      </c>
      <c r="B74" t="s">
        <v>497</v>
      </c>
      <c r="C74" t="s">
        <v>498</v>
      </c>
      <c r="D74" t="s">
        <v>498</v>
      </c>
      <c r="E74" t="s">
        <v>499</v>
      </c>
      <c r="G74" t="s">
        <v>18</v>
      </c>
      <c r="H74" s="2">
        <v>9.2040000000000006</v>
      </c>
      <c r="I74" s="2">
        <v>30</v>
      </c>
      <c r="J74" s="2">
        <v>15</v>
      </c>
      <c r="K74" s="2">
        <v>130</v>
      </c>
      <c r="M74" t="s">
        <v>500</v>
      </c>
      <c r="N74" t="s">
        <v>501</v>
      </c>
      <c r="O74" s="2">
        <v>6</v>
      </c>
      <c r="P74" t="s">
        <v>502</v>
      </c>
      <c r="Q74" t="s">
        <v>503</v>
      </c>
      <c r="R74" s="4">
        <f t="shared" si="1"/>
        <v>44454</v>
      </c>
      <c r="S74" s="5">
        <f>[1]!cb_clause_calloption_noticedate(B74)</f>
        <v>0</v>
      </c>
      <c r="T74" t="str">
        <f>[1]!b_info_maturitydate(B74)</f>
        <v>2024-03-06</v>
      </c>
    </row>
    <row r="75" spans="1:20" x14ac:dyDescent="0.2">
      <c r="A75">
        <v>74</v>
      </c>
      <c r="B75" t="s">
        <v>504</v>
      </c>
      <c r="C75" t="s">
        <v>505</v>
      </c>
      <c r="D75" t="s">
        <v>505</v>
      </c>
      <c r="E75" t="s">
        <v>506</v>
      </c>
      <c r="G75" t="s">
        <v>18</v>
      </c>
      <c r="H75" s="2">
        <v>6.9809999999999999</v>
      </c>
      <c r="I75" s="2">
        <v>30</v>
      </c>
      <c r="J75" s="2">
        <v>15</v>
      </c>
      <c r="K75" s="2">
        <v>130</v>
      </c>
      <c r="M75" t="s">
        <v>507</v>
      </c>
      <c r="N75" t="s">
        <v>508</v>
      </c>
      <c r="O75" s="2">
        <v>6</v>
      </c>
      <c r="P75" t="s">
        <v>509</v>
      </c>
      <c r="Q75" t="s">
        <v>510</v>
      </c>
      <c r="R75" s="4">
        <f t="shared" si="1"/>
        <v>44454</v>
      </c>
      <c r="S75" s="5">
        <f>[1]!cb_clause_calloption_noticedate(B75)</f>
        <v>0</v>
      </c>
      <c r="T75" t="str">
        <f>[1]!b_info_maturitydate(B75)</f>
        <v>2024-08-02</v>
      </c>
    </row>
    <row r="76" spans="1:20" x14ac:dyDescent="0.2">
      <c r="A76">
        <v>75</v>
      </c>
      <c r="B76" t="s">
        <v>511</v>
      </c>
      <c r="C76" t="s">
        <v>512</v>
      </c>
      <c r="D76" t="s">
        <v>512</v>
      </c>
      <c r="E76" t="s">
        <v>513</v>
      </c>
      <c r="G76" t="s">
        <v>18</v>
      </c>
      <c r="H76" s="2">
        <v>14.352</v>
      </c>
      <c r="I76" s="2">
        <v>30</v>
      </c>
      <c r="J76" s="2">
        <v>15</v>
      </c>
      <c r="K76" s="2">
        <v>130</v>
      </c>
      <c r="M76" t="s">
        <v>514</v>
      </c>
      <c r="N76" t="s">
        <v>515</v>
      </c>
      <c r="O76" s="2">
        <v>6</v>
      </c>
      <c r="P76" t="s">
        <v>516</v>
      </c>
      <c r="Q76" t="s">
        <v>517</v>
      </c>
      <c r="R76" s="4">
        <f t="shared" si="1"/>
        <v>44454</v>
      </c>
      <c r="S76" s="5">
        <f>[1]!cb_clause_calloption_noticedate(B76)</f>
        <v>0</v>
      </c>
      <c r="T76" t="str">
        <f>[1]!b_info_maturitydate(B76)</f>
        <v>2024-11-07</v>
      </c>
    </row>
    <row r="77" spans="1:20" x14ac:dyDescent="0.2">
      <c r="A77">
        <v>76</v>
      </c>
      <c r="B77" t="s">
        <v>518</v>
      </c>
      <c r="C77" t="s">
        <v>519</v>
      </c>
      <c r="D77" t="s">
        <v>519</v>
      </c>
      <c r="E77" t="s">
        <v>520</v>
      </c>
      <c r="G77" t="s">
        <v>18</v>
      </c>
      <c r="H77" s="2">
        <v>18.173999999999999</v>
      </c>
      <c r="I77" s="2">
        <v>30</v>
      </c>
      <c r="J77" s="2">
        <v>15</v>
      </c>
      <c r="K77" s="2">
        <v>130</v>
      </c>
      <c r="M77" t="s">
        <v>521</v>
      </c>
      <c r="N77" t="s">
        <v>522</v>
      </c>
      <c r="O77" s="2">
        <v>6</v>
      </c>
      <c r="P77" t="s">
        <v>523</v>
      </c>
      <c r="Q77" t="s">
        <v>524</v>
      </c>
      <c r="R77" s="4">
        <f t="shared" si="1"/>
        <v>44454</v>
      </c>
      <c r="S77" s="5">
        <f>[1]!cb_clause_calloption_noticedate(B77)</f>
        <v>0</v>
      </c>
      <c r="T77" t="str">
        <f>[1]!b_info_maturitydate(B77)</f>
        <v>2024-12-14</v>
      </c>
    </row>
    <row r="78" spans="1:20" x14ac:dyDescent="0.2">
      <c r="A78">
        <v>77</v>
      </c>
      <c r="B78" t="s">
        <v>525</v>
      </c>
      <c r="C78" t="s">
        <v>526</v>
      </c>
      <c r="D78" t="s">
        <v>526</v>
      </c>
      <c r="E78" t="s">
        <v>527</v>
      </c>
      <c r="G78" t="s">
        <v>18</v>
      </c>
      <c r="H78" s="2">
        <v>10.114000000000001</v>
      </c>
      <c r="I78" s="2">
        <v>30</v>
      </c>
      <c r="J78" s="2">
        <v>15</v>
      </c>
      <c r="K78" s="2">
        <v>130</v>
      </c>
      <c r="M78" t="s">
        <v>521</v>
      </c>
      <c r="N78" t="s">
        <v>528</v>
      </c>
      <c r="O78" s="2">
        <v>6</v>
      </c>
      <c r="P78" t="s">
        <v>529</v>
      </c>
      <c r="Q78" t="s">
        <v>530</v>
      </c>
      <c r="R78" s="4">
        <f t="shared" si="1"/>
        <v>44454</v>
      </c>
      <c r="S78" s="5">
        <f>[1]!cb_clause_calloption_noticedate(B78)</f>
        <v>0</v>
      </c>
      <c r="T78" t="str">
        <f>[1]!b_info_maturitydate(B78)</f>
        <v>2024-12-17</v>
      </c>
    </row>
    <row r="79" spans="1:20" x14ac:dyDescent="0.2">
      <c r="A79">
        <v>78</v>
      </c>
      <c r="B79" t="s">
        <v>531</v>
      </c>
      <c r="C79" t="s">
        <v>532</v>
      </c>
      <c r="D79" t="s">
        <v>532</v>
      </c>
      <c r="E79" t="s">
        <v>533</v>
      </c>
      <c r="G79" t="s">
        <v>18</v>
      </c>
      <c r="H79" s="2">
        <v>7.9429999999999996</v>
      </c>
      <c r="I79" s="2">
        <v>30</v>
      </c>
      <c r="J79" s="2">
        <v>15</v>
      </c>
      <c r="K79" s="2">
        <v>130</v>
      </c>
      <c r="M79" t="s">
        <v>534</v>
      </c>
      <c r="N79" t="s">
        <v>535</v>
      </c>
      <c r="O79" s="2">
        <v>6</v>
      </c>
      <c r="P79" t="s">
        <v>536</v>
      </c>
      <c r="Q79" t="s">
        <v>537</v>
      </c>
      <c r="R79" s="4">
        <f t="shared" si="1"/>
        <v>44454</v>
      </c>
      <c r="S79" s="5">
        <f>[1]!cb_clause_calloption_noticedate(B79)</f>
        <v>0</v>
      </c>
      <c r="T79" t="str">
        <f>[1]!b_info_maturitydate(B79)</f>
        <v>2025-01-23</v>
      </c>
    </row>
    <row r="80" spans="1:20" x14ac:dyDescent="0.2">
      <c r="A80">
        <v>79</v>
      </c>
      <c r="B80" t="s">
        <v>538</v>
      </c>
      <c r="C80" t="s">
        <v>539</v>
      </c>
      <c r="D80" t="s">
        <v>539</v>
      </c>
      <c r="E80" t="s">
        <v>540</v>
      </c>
      <c r="G80" t="s">
        <v>18</v>
      </c>
      <c r="H80" s="2">
        <v>12.805</v>
      </c>
      <c r="I80" s="2">
        <v>30</v>
      </c>
      <c r="J80" s="2">
        <v>15</v>
      </c>
      <c r="K80" s="2">
        <v>130</v>
      </c>
      <c r="M80" t="s">
        <v>541</v>
      </c>
      <c r="N80" t="s">
        <v>542</v>
      </c>
      <c r="O80" s="2">
        <v>6</v>
      </c>
      <c r="P80" t="s">
        <v>543</v>
      </c>
      <c r="Q80" t="s">
        <v>544</v>
      </c>
      <c r="R80" s="4">
        <f t="shared" si="1"/>
        <v>44454</v>
      </c>
      <c r="S80" s="5">
        <f>[1]!cb_clause_calloption_noticedate(B80)</f>
        <v>0</v>
      </c>
      <c r="T80" t="str">
        <f>[1]!b_info_maturitydate(B80)</f>
        <v>2025-01-24</v>
      </c>
    </row>
    <row r="81" spans="1:20" x14ac:dyDescent="0.2">
      <c r="A81">
        <v>80</v>
      </c>
      <c r="B81" t="s">
        <v>545</v>
      </c>
      <c r="C81" t="s">
        <v>546</v>
      </c>
      <c r="D81" t="s">
        <v>546</v>
      </c>
      <c r="E81" t="s">
        <v>547</v>
      </c>
      <c r="G81" t="s">
        <v>18</v>
      </c>
      <c r="H81" s="2">
        <v>30.355</v>
      </c>
      <c r="I81" s="2">
        <v>30</v>
      </c>
      <c r="J81" s="2">
        <v>15</v>
      </c>
      <c r="K81" s="2">
        <v>130</v>
      </c>
      <c r="M81" t="s">
        <v>548</v>
      </c>
      <c r="N81" t="s">
        <v>549</v>
      </c>
      <c r="O81" s="2">
        <v>6</v>
      </c>
      <c r="P81" t="s">
        <v>550</v>
      </c>
      <c r="Q81" t="s">
        <v>551</v>
      </c>
      <c r="R81" s="4">
        <f t="shared" si="1"/>
        <v>44454</v>
      </c>
      <c r="S81" s="5">
        <f>[1]!cb_clause_calloption_noticedate(B81)</f>
        <v>0</v>
      </c>
      <c r="T81" t="str">
        <f>[1]!b_info_maturitydate(B81)</f>
        <v>2025-03-01</v>
      </c>
    </row>
    <row r="82" spans="1:20" x14ac:dyDescent="0.2">
      <c r="A82">
        <v>81</v>
      </c>
      <c r="B82" t="s">
        <v>552</v>
      </c>
      <c r="C82" t="s">
        <v>553</v>
      </c>
      <c r="D82" t="s">
        <v>553</v>
      </c>
      <c r="E82" t="s">
        <v>554</v>
      </c>
      <c r="G82" t="s">
        <v>18</v>
      </c>
      <c r="H82" s="2">
        <v>21.437000000000001</v>
      </c>
      <c r="I82" s="2">
        <v>30</v>
      </c>
      <c r="J82" s="2">
        <v>15</v>
      </c>
      <c r="K82" s="2">
        <v>130</v>
      </c>
      <c r="M82" t="s">
        <v>117</v>
      </c>
      <c r="N82" t="s">
        <v>555</v>
      </c>
      <c r="O82" s="2">
        <v>6</v>
      </c>
      <c r="P82" t="s">
        <v>556</v>
      </c>
      <c r="Q82" t="s">
        <v>557</v>
      </c>
      <c r="R82" s="4">
        <f t="shared" si="1"/>
        <v>44454</v>
      </c>
      <c r="S82" s="5">
        <f>[1]!cb_clause_calloption_noticedate(B82)</f>
        <v>0</v>
      </c>
      <c r="T82" t="str">
        <f>[1]!b_info_maturitydate(B82)</f>
        <v>2025-03-27</v>
      </c>
    </row>
    <row r="83" spans="1:20" x14ac:dyDescent="0.2">
      <c r="A83">
        <v>82</v>
      </c>
      <c r="B83" t="s">
        <v>558</v>
      </c>
      <c r="C83" t="s">
        <v>559</v>
      </c>
      <c r="D83" t="s">
        <v>559</v>
      </c>
      <c r="E83" t="s">
        <v>560</v>
      </c>
      <c r="G83" t="s">
        <v>18</v>
      </c>
      <c r="H83" s="2">
        <v>9.9190000000000005</v>
      </c>
      <c r="I83" s="2">
        <v>30</v>
      </c>
      <c r="J83" s="2">
        <v>15</v>
      </c>
      <c r="K83" s="2">
        <v>130</v>
      </c>
      <c r="M83" t="s">
        <v>561</v>
      </c>
      <c r="N83" t="s">
        <v>562</v>
      </c>
      <c r="O83" s="2">
        <v>6</v>
      </c>
      <c r="P83" t="s">
        <v>563</v>
      </c>
      <c r="Q83" t="s">
        <v>564</v>
      </c>
      <c r="R83" s="4">
        <f t="shared" si="1"/>
        <v>44454</v>
      </c>
      <c r="S83" s="5">
        <f>[1]!cb_clause_calloption_noticedate(B83)</f>
        <v>0</v>
      </c>
      <c r="T83" t="str">
        <f>[1]!b_info_maturitydate(B83)</f>
        <v>2025-04-02</v>
      </c>
    </row>
    <row r="84" spans="1:20" x14ac:dyDescent="0.2">
      <c r="A84">
        <v>83</v>
      </c>
      <c r="B84" t="s">
        <v>565</v>
      </c>
      <c r="C84" t="s">
        <v>566</v>
      </c>
      <c r="D84" t="s">
        <v>566</v>
      </c>
      <c r="E84" t="s">
        <v>567</v>
      </c>
      <c r="G84" t="s">
        <v>18</v>
      </c>
      <c r="H84" s="2">
        <v>19.734000000000002</v>
      </c>
      <c r="I84" s="2">
        <v>30</v>
      </c>
      <c r="J84" s="2">
        <v>15</v>
      </c>
      <c r="K84" s="2">
        <v>130</v>
      </c>
      <c r="M84" t="s">
        <v>361</v>
      </c>
      <c r="N84" t="s">
        <v>568</v>
      </c>
      <c r="O84" s="2">
        <v>6</v>
      </c>
      <c r="P84" t="s">
        <v>569</v>
      </c>
      <c r="Q84" t="s">
        <v>120</v>
      </c>
      <c r="R84" s="4">
        <f t="shared" si="1"/>
        <v>44454</v>
      </c>
      <c r="S84" s="5">
        <f>[1]!cb_clause_calloption_noticedate(B84)</f>
        <v>0</v>
      </c>
      <c r="T84" t="str">
        <f>[1]!b_info_maturitydate(B84)</f>
        <v>2025-04-09</v>
      </c>
    </row>
    <row r="85" spans="1:20" x14ac:dyDescent="0.2">
      <c r="A85">
        <v>84</v>
      </c>
      <c r="B85" t="s">
        <v>570</v>
      </c>
      <c r="C85" t="s">
        <v>571</v>
      </c>
      <c r="D85" t="s">
        <v>571</v>
      </c>
      <c r="E85" t="s">
        <v>572</v>
      </c>
      <c r="G85" t="s">
        <v>18</v>
      </c>
      <c r="H85" s="2">
        <v>15.977</v>
      </c>
      <c r="I85" s="2">
        <v>30</v>
      </c>
      <c r="J85" s="2">
        <v>15</v>
      </c>
      <c r="K85" s="2">
        <v>130</v>
      </c>
      <c r="M85" t="s">
        <v>133</v>
      </c>
      <c r="N85" t="s">
        <v>573</v>
      </c>
      <c r="O85" s="2">
        <v>6</v>
      </c>
      <c r="P85" t="s">
        <v>574</v>
      </c>
      <c r="Q85" t="s">
        <v>575</v>
      </c>
      <c r="R85" s="4">
        <f t="shared" si="1"/>
        <v>44454</v>
      </c>
      <c r="S85" s="5">
        <f>[1]!cb_clause_calloption_noticedate(B85)</f>
        <v>0</v>
      </c>
      <c r="T85" t="str">
        <f>[1]!b_info_maturitydate(B85)</f>
        <v>2024-05-09</v>
      </c>
    </row>
    <row r="86" spans="1:20" x14ac:dyDescent="0.2">
      <c r="A86">
        <v>85</v>
      </c>
      <c r="B86" t="s">
        <v>576</v>
      </c>
      <c r="C86" t="s">
        <v>577</v>
      </c>
      <c r="D86" t="s">
        <v>577</v>
      </c>
      <c r="E86" t="s">
        <v>578</v>
      </c>
      <c r="G86" t="s">
        <v>18</v>
      </c>
      <c r="H86" s="2">
        <v>17.888000000000002</v>
      </c>
      <c r="I86" s="2">
        <v>30</v>
      </c>
      <c r="J86" s="2">
        <v>15</v>
      </c>
      <c r="K86" s="2">
        <v>130</v>
      </c>
      <c r="M86" t="s">
        <v>579</v>
      </c>
      <c r="N86" t="s">
        <v>580</v>
      </c>
      <c r="O86" s="2">
        <v>6</v>
      </c>
      <c r="P86" t="s">
        <v>581</v>
      </c>
      <c r="Q86" t="s">
        <v>582</v>
      </c>
      <c r="R86" s="4">
        <f t="shared" si="1"/>
        <v>44454</v>
      </c>
      <c r="S86" s="5">
        <f>[1]!cb_clause_calloption_noticedate(B86)</f>
        <v>0</v>
      </c>
      <c r="T86" t="str">
        <f>[1]!b_info_maturitydate(B86)</f>
        <v>2025-05-31</v>
      </c>
    </row>
    <row r="87" spans="1:20" x14ac:dyDescent="0.2">
      <c r="A87">
        <v>86</v>
      </c>
      <c r="B87" t="s">
        <v>583</v>
      </c>
      <c r="C87" t="s">
        <v>584</v>
      </c>
      <c r="D87" t="s">
        <v>584</v>
      </c>
      <c r="E87" t="s">
        <v>585</v>
      </c>
      <c r="G87" t="s">
        <v>18</v>
      </c>
      <c r="H87" s="2">
        <v>25.064</v>
      </c>
      <c r="I87" s="2">
        <v>30</v>
      </c>
      <c r="J87" s="2">
        <v>15</v>
      </c>
      <c r="K87" s="2">
        <v>130</v>
      </c>
      <c r="M87" t="s">
        <v>586</v>
      </c>
      <c r="N87" t="s">
        <v>587</v>
      </c>
      <c r="O87" s="2">
        <v>6</v>
      </c>
      <c r="P87" t="s">
        <v>588</v>
      </c>
      <c r="Q87" t="s">
        <v>589</v>
      </c>
      <c r="R87" s="4">
        <f t="shared" si="1"/>
        <v>44454</v>
      </c>
      <c r="S87" s="5">
        <f>[1]!cb_clause_calloption_noticedate(B87)</f>
        <v>0</v>
      </c>
      <c r="T87" t="str">
        <f>[1]!b_info_maturitydate(B87)</f>
        <v>2025-06-10</v>
      </c>
    </row>
    <row r="88" spans="1:20" x14ac:dyDescent="0.2">
      <c r="A88">
        <v>87</v>
      </c>
      <c r="B88" t="s">
        <v>590</v>
      </c>
      <c r="C88" t="s">
        <v>591</v>
      </c>
      <c r="D88" t="s">
        <v>591</v>
      </c>
      <c r="E88" t="s">
        <v>592</v>
      </c>
      <c r="G88" t="s">
        <v>18</v>
      </c>
      <c r="H88" s="2">
        <v>14.092000000000001</v>
      </c>
      <c r="I88" s="2">
        <v>30</v>
      </c>
      <c r="J88" s="2">
        <v>15</v>
      </c>
      <c r="K88" s="2">
        <v>130</v>
      </c>
      <c r="M88" t="s">
        <v>593</v>
      </c>
      <c r="N88" t="s">
        <v>594</v>
      </c>
      <c r="O88" s="2">
        <v>6</v>
      </c>
      <c r="P88" t="s">
        <v>595</v>
      </c>
      <c r="Q88" t="s">
        <v>596</v>
      </c>
      <c r="R88" s="4">
        <f t="shared" si="1"/>
        <v>44454</v>
      </c>
      <c r="S88" s="5">
        <f>[1]!cb_clause_calloption_noticedate(B88)</f>
        <v>0</v>
      </c>
      <c r="T88" t="str">
        <f>[1]!b_info_maturitydate(B88)</f>
        <v>2025-07-23</v>
      </c>
    </row>
    <row r="89" spans="1:20" x14ac:dyDescent="0.2">
      <c r="A89">
        <v>88</v>
      </c>
      <c r="B89" t="s">
        <v>597</v>
      </c>
      <c r="C89" t="s">
        <v>598</v>
      </c>
      <c r="D89" t="s">
        <v>598</v>
      </c>
      <c r="E89" t="s">
        <v>599</v>
      </c>
      <c r="G89" t="s">
        <v>18</v>
      </c>
      <c r="H89" s="2">
        <v>20.981999999999999</v>
      </c>
      <c r="I89" s="2">
        <v>30</v>
      </c>
      <c r="J89" s="2">
        <v>15</v>
      </c>
      <c r="K89" s="2">
        <v>130</v>
      </c>
      <c r="M89" t="s">
        <v>600</v>
      </c>
      <c r="N89" t="s">
        <v>601</v>
      </c>
      <c r="O89" s="2">
        <v>6</v>
      </c>
      <c r="P89" t="s">
        <v>602</v>
      </c>
      <c r="Q89" t="s">
        <v>603</v>
      </c>
      <c r="R89" s="4">
        <f t="shared" si="1"/>
        <v>44454</v>
      </c>
      <c r="S89" s="5">
        <f>[1]!cb_clause_calloption_noticedate(B89)</f>
        <v>0</v>
      </c>
      <c r="T89" t="str">
        <f>[1]!b_info_maturitydate(B89)</f>
        <v>2025-08-01</v>
      </c>
    </row>
    <row r="90" spans="1:20" x14ac:dyDescent="0.2">
      <c r="A90">
        <v>89</v>
      </c>
      <c r="B90" t="s">
        <v>604</v>
      </c>
      <c r="C90" t="s">
        <v>605</v>
      </c>
      <c r="D90" t="s">
        <v>605</v>
      </c>
      <c r="E90" t="s">
        <v>606</v>
      </c>
      <c r="G90" t="s">
        <v>18</v>
      </c>
      <c r="H90" s="2">
        <v>13.558999999999999</v>
      </c>
      <c r="I90" s="2">
        <v>30</v>
      </c>
      <c r="J90" s="2">
        <v>15</v>
      </c>
      <c r="K90" s="2">
        <v>130</v>
      </c>
      <c r="M90" t="s">
        <v>607</v>
      </c>
      <c r="N90" t="s">
        <v>608</v>
      </c>
      <c r="O90" s="2">
        <v>6</v>
      </c>
      <c r="P90" t="s">
        <v>354</v>
      </c>
      <c r="Q90" t="s">
        <v>609</v>
      </c>
      <c r="R90" s="4">
        <f t="shared" si="1"/>
        <v>44454</v>
      </c>
      <c r="S90" s="5">
        <f>[1]!cb_clause_calloption_noticedate(B90)</f>
        <v>0</v>
      </c>
      <c r="T90" t="str">
        <f>[1]!b_info_maturitydate(B90)</f>
        <v>2025-10-14</v>
      </c>
    </row>
    <row r="91" spans="1:20" x14ac:dyDescent="0.2">
      <c r="A91">
        <v>90</v>
      </c>
      <c r="B91" t="s">
        <v>610</v>
      </c>
      <c r="C91" t="s">
        <v>611</v>
      </c>
      <c r="D91" t="s">
        <v>611</v>
      </c>
      <c r="E91" t="s">
        <v>612</v>
      </c>
      <c r="G91" t="s">
        <v>18</v>
      </c>
      <c r="H91" s="2">
        <v>18.2</v>
      </c>
      <c r="I91" s="2">
        <v>30</v>
      </c>
      <c r="J91" s="2">
        <v>15</v>
      </c>
      <c r="K91" s="2">
        <v>130</v>
      </c>
      <c r="M91" t="s">
        <v>613</v>
      </c>
      <c r="N91" t="s">
        <v>614</v>
      </c>
      <c r="O91" s="2">
        <v>6</v>
      </c>
      <c r="P91" t="s">
        <v>615</v>
      </c>
      <c r="Q91" t="s">
        <v>616</v>
      </c>
      <c r="R91" s="4">
        <f t="shared" si="1"/>
        <v>44454</v>
      </c>
      <c r="S91" s="5">
        <f>[1]!cb_clause_calloption_noticedate(B91)</f>
        <v>0</v>
      </c>
      <c r="T91" t="str">
        <f>[1]!b_info_maturitydate(B91)</f>
        <v>2025-10-23</v>
      </c>
    </row>
    <row r="92" spans="1:20" x14ac:dyDescent="0.2">
      <c r="A92">
        <v>91</v>
      </c>
      <c r="B92" t="s">
        <v>617</v>
      </c>
      <c r="C92" t="s">
        <v>618</v>
      </c>
      <c r="D92" t="s">
        <v>618</v>
      </c>
      <c r="E92" t="s">
        <v>619</v>
      </c>
      <c r="G92" t="s">
        <v>18</v>
      </c>
      <c r="H92" s="2">
        <v>19.408999999999999</v>
      </c>
      <c r="I92" s="2">
        <v>30</v>
      </c>
      <c r="J92" s="2">
        <v>15</v>
      </c>
      <c r="K92" s="2">
        <v>130</v>
      </c>
      <c r="M92" t="s">
        <v>130</v>
      </c>
      <c r="N92" t="s">
        <v>131</v>
      </c>
      <c r="O92" s="2">
        <v>6</v>
      </c>
      <c r="P92" t="s">
        <v>132</v>
      </c>
      <c r="Q92" t="s">
        <v>620</v>
      </c>
      <c r="R92" s="4">
        <f t="shared" si="1"/>
        <v>44454</v>
      </c>
      <c r="S92" s="5">
        <f>[1]!cb_clause_calloption_noticedate(B92)</f>
        <v>0</v>
      </c>
      <c r="T92" t="str">
        <f>[1]!b_info_maturitydate(B92)</f>
        <v>2025-10-28</v>
      </c>
    </row>
    <row r="93" spans="1:20" x14ac:dyDescent="0.2">
      <c r="A93">
        <v>92</v>
      </c>
      <c r="B93" t="s">
        <v>621</v>
      </c>
      <c r="C93" t="s">
        <v>622</v>
      </c>
      <c r="D93" t="s">
        <v>622</v>
      </c>
      <c r="E93" t="s">
        <v>623</v>
      </c>
      <c r="G93" t="s">
        <v>18</v>
      </c>
      <c r="H93" s="2">
        <v>11.478999999999999</v>
      </c>
      <c r="I93" s="2">
        <v>30</v>
      </c>
      <c r="J93" s="2">
        <v>15</v>
      </c>
      <c r="K93" s="2">
        <v>130</v>
      </c>
      <c r="M93" t="s">
        <v>624</v>
      </c>
      <c r="N93" t="s">
        <v>625</v>
      </c>
      <c r="O93" s="2">
        <v>6</v>
      </c>
      <c r="P93" t="s">
        <v>133</v>
      </c>
      <c r="Q93" t="s">
        <v>626</v>
      </c>
      <c r="R93" s="4">
        <f t="shared" si="1"/>
        <v>44454</v>
      </c>
      <c r="S93" s="5">
        <f>[1]!cb_clause_calloption_noticedate(B93)</f>
        <v>0</v>
      </c>
      <c r="T93" t="str">
        <f>[1]!b_info_maturitydate(B93)</f>
        <v>2025-11-15</v>
      </c>
    </row>
    <row r="94" spans="1:20" x14ac:dyDescent="0.2">
      <c r="A94">
        <v>93</v>
      </c>
      <c r="B94" t="s">
        <v>627</v>
      </c>
      <c r="C94" t="s">
        <v>628</v>
      </c>
      <c r="D94" t="s">
        <v>628</v>
      </c>
      <c r="E94" t="s">
        <v>629</v>
      </c>
      <c r="G94" t="s">
        <v>18</v>
      </c>
      <c r="H94" s="2">
        <v>12.129</v>
      </c>
      <c r="I94" s="2">
        <v>30</v>
      </c>
      <c r="J94" s="2">
        <v>15</v>
      </c>
      <c r="K94" s="2">
        <v>130</v>
      </c>
      <c r="M94" t="s">
        <v>630</v>
      </c>
      <c r="N94" t="s">
        <v>631</v>
      </c>
      <c r="O94" s="2">
        <v>6</v>
      </c>
      <c r="P94" t="s">
        <v>266</v>
      </c>
      <c r="Q94" t="s">
        <v>632</v>
      </c>
      <c r="R94" s="4">
        <f t="shared" si="1"/>
        <v>44454</v>
      </c>
      <c r="S94" s="5">
        <f>[1]!cb_clause_calloption_noticedate(B94)</f>
        <v>0</v>
      </c>
      <c r="T94" t="str">
        <f>[1]!b_info_maturitydate(B94)</f>
        <v>2025-11-18</v>
      </c>
    </row>
    <row r="95" spans="1:20" x14ac:dyDescent="0.2">
      <c r="A95">
        <v>94</v>
      </c>
      <c r="B95" t="s">
        <v>633</v>
      </c>
      <c r="C95" t="s">
        <v>634</v>
      </c>
      <c r="D95" t="s">
        <v>634</v>
      </c>
      <c r="E95" t="s">
        <v>635</v>
      </c>
      <c r="G95" t="s">
        <v>18</v>
      </c>
      <c r="H95" s="2">
        <v>13.103999999999999</v>
      </c>
      <c r="I95" s="2">
        <v>30</v>
      </c>
      <c r="J95" s="2">
        <v>15</v>
      </c>
      <c r="K95" s="2">
        <v>130</v>
      </c>
      <c r="M95" t="s">
        <v>636</v>
      </c>
      <c r="N95" t="s">
        <v>637</v>
      </c>
      <c r="O95" s="2">
        <v>6</v>
      </c>
      <c r="P95" t="s">
        <v>638</v>
      </c>
      <c r="Q95" t="s">
        <v>639</v>
      </c>
      <c r="R95" s="4">
        <f t="shared" si="1"/>
        <v>44454</v>
      </c>
      <c r="S95" s="5">
        <f>[1]!cb_clause_calloption_noticedate(B95)</f>
        <v>0</v>
      </c>
      <c r="T95" t="str">
        <f>[1]!b_info_maturitydate(B95)</f>
        <v>2025-12-31</v>
      </c>
    </row>
    <row r="96" spans="1:20" x14ac:dyDescent="0.2">
      <c r="A96">
        <v>95</v>
      </c>
      <c r="B96" t="s">
        <v>640</v>
      </c>
      <c r="C96" t="s">
        <v>641</v>
      </c>
      <c r="D96" t="s">
        <v>641</v>
      </c>
      <c r="E96" t="s">
        <v>642</v>
      </c>
      <c r="G96" t="s">
        <v>18</v>
      </c>
      <c r="H96" s="2">
        <v>31.030999999999999</v>
      </c>
      <c r="I96" s="2">
        <v>30</v>
      </c>
      <c r="J96" s="2">
        <v>15</v>
      </c>
      <c r="K96" s="2">
        <v>130</v>
      </c>
      <c r="M96" t="s">
        <v>278</v>
      </c>
      <c r="N96" t="s">
        <v>643</v>
      </c>
      <c r="O96" s="2">
        <v>6</v>
      </c>
      <c r="P96" t="s">
        <v>164</v>
      </c>
      <c r="Q96" t="s">
        <v>644</v>
      </c>
      <c r="R96" s="4">
        <f t="shared" si="1"/>
        <v>44454</v>
      </c>
      <c r="S96" s="5">
        <f>[1]!cb_clause_calloption_noticedate(B96)</f>
        <v>0</v>
      </c>
      <c r="T96" t="str">
        <f>[1]!b_info_maturitydate(B96)</f>
        <v>2026-01-16</v>
      </c>
    </row>
    <row r="97" spans="1:20" x14ac:dyDescent="0.2">
      <c r="A97">
        <v>96</v>
      </c>
      <c r="B97" t="s">
        <v>645</v>
      </c>
      <c r="C97" t="s">
        <v>646</v>
      </c>
      <c r="D97" t="s">
        <v>646</v>
      </c>
      <c r="E97" t="s">
        <v>647</v>
      </c>
      <c r="G97" t="s">
        <v>18</v>
      </c>
      <c r="H97" s="2">
        <v>9.9320000000000004</v>
      </c>
      <c r="I97" s="2">
        <v>30</v>
      </c>
      <c r="J97" s="2">
        <v>15</v>
      </c>
      <c r="K97" s="2">
        <v>130</v>
      </c>
      <c r="M97" t="s">
        <v>648</v>
      </c>
      <c r="N97" t="s">
        <v>649</v>
      </c>
      <c r="O97" s="2">
        <v>6</v>
      </c>
      <c r="P97" t="s">
        <v>650</v>
      </c>
      <c r="Q97" t="s">
        <v>651</v>
      </c>
      <c r="R97" s="4">
        <f t="shared" si="1"/>
        <v>44454</v>
      </c>
      <c r="S97" s="5">
        <f>[1]!cb_clause_calloption_noticedate(B97)</f>
        <v>0</v>
      </c>
      <c r="T97" t="str">
        <f>[1]!b_info_maturitydate(B97)</f>
        <v>2026-02-26</v>
      </c>
    </row>
    <row r="98" spans="1:20" x14ac:dyDescent="0.2">
      <c r="A98">
        <v>97</v>
      </c>
      <c r="B98" t="s">
        <v>652</v>
      </c>
      <c r="C98" t="s">
        <v>653</v>
      </c>
      <c r="D98" t="s">
        <v>653</v>
      </c>
      <c r="E98" t="s">
        <v>654</v>
      </c>
      <c r="G98" t="s">
        <v>18</v>
      </c>
      <c r="H98" s="2">
        <v>12.923999999999999</v>
      </c>
      <c r="I98" s="2">
        <v>30</v>
      </c>
      <c r="J98" s="2">
        <v>15</v>
      </c>
      <c r="K98" s="2">
        <v>120</v>
      </c>
      <c r="M98" t="s">
        <v>168</v>
      </c>
      <c r="N98" t="s">
        <v>655</v>
      </c>
      <c r="O98" s="2">
        <v>6</v>
      </c>
      <c r="P98" t="s">
        <v>656</v>
      </c>
      <c r="Q98" t="s">
        <v>171</v>
      </c>
      <c r="R98" s="4">
        <f t="shared" si="1"/>
        <v>44454</v>
      </c>
      <c r="S98" s="5">
        <f>[1]!cb_clause_calloption_noticedate(B98)</f>
        <v>0</v>
      </c>
      <c r="T98" t="str">
        <f>[1]!b_info_maturitydate(B98)</f>
        <v>2026-02-28</v>
      </c>
    </row>
    <row r="99" spans="1:20" x14ac:dyDescent="0.2">
      <c r="A99">
        <v>98</v>
      </c>
      <c r="B99" t="s">
        <v>657</v>
      </c>
      <c r="C99" t="s">
        <v>658</v>
      </c>
      <c r="D99" t="s">
        <v>658</v>
      </c>
      <c r="E99" t="s">
        <v>659</v>
      </c>
      <c r="G99" t="s">
        <v>18</v>
      </c>
      <c r="H99" s="2">
        <v>14.507999999999999</v>
      </c>
      <c r="I99" s="2">
        <v>30</v>
      </c>
      <c r="J99" s="2">
        <v>15</v>
      </c>
      <c r="K99" s="2">
        <v>130</v>
      </c>
      <c r="M99" t="s">
        <v>660</v>
      </c>
      <c r="N99" t="s">
        <v>661</v>
      </c>
      <c r="O99" s="2">
        <v>6</v>
      </c>
      <c r="P99" t="s">
        <v>662</v>
      </c>
      <c r="Q99" t="s">
        <v>663</v>
      </c>
      <c r="R99" s="4">
        <f t="shared" si="1"/>
        <v>44454</v>
      </c>
      <c r="S99" s="5">
        <f>[1]!cb_clause_calloption_noticedate(B99)</f>
        <v>0</v>
      </c>
      <c r="T99" t="str">
        <f>[1]!b_info_maturitydate(B99)</f>
        <v>2026-03-04</v>
      </c>
    </row>
    <row r="100" spans="1:20" x14ac:dyDescent="0.2">
      <c r="A100">
        <v>99</v>
      </c>
      <c r="B100" t="s">
        <v>664</v>
      </c>
      <c r="C100" t="s">
        <v>665</v>
      </c>
      <c r="D100" t="s">
        <v>665</v>
      </c>
      <c r="E100" t="s">
        <v>666</v>
      </c>
      <c r="G100" t="s">
        <v>18</v>
      </c>
      <c r="H100" s="2">
        <v>11.375</v>
      </c>
      <c r="I100" s="2">
        <v>30</v>
      </c>
      <c r="J100" s="2">
        <v>15</v>
      </c>
      <c r="K100" s="2">
        <v>130</v>
      </c>
      <c r="M100" t="s">
        <v>667</v>
      </c>
      <c r="N100" t="s">
        <v>668</v>
      </c>
      <c r="O100" s="2">
        <v>6</v>
      </c>
      <c r="P100" t="s">
        <v>669</v>
      </c>
      <c r="Q100" t="s">
        <v>670</v>
      </c>
      <c r="R100" s="4">
        <f t="shared" si="1"/>
        <v>44454</v>
      </c>
      <c r="S100" s="5">
        <f>[1]!cb_clause_calloption_noticedate(B100)</f>
        <v>0</v>
      </c>
      <c r="T100" t="str">
        <f>[1]!b_info_maturitydate(B100)</f>
        <v>2026-03-06</v>
      </c>
    </row>
    <row r="101" spans="1:20" x14ac:dyDescent="0.2">
      <c r="A101">
        <v>100</v>
      </c>
      <c r="B101" t="s">
        <v>671</v>
      </c>
      <c r="C101" t="s">
        <v>672</v>
      </c>
      <c r="D101" t="s">
        <v>672</v>
      </c>
      <c r="E101" t="s">
        <v>673</v>
      </c>
      <c r="G101" t="s">
        <v>18</v>
      </c>
      <c r="H101" s="2">
        <v>19.239999999999998</v>
      </c>
      <c r="I101" s="2">
        <v>30</v>
      </c>
      <c r="J101" s="2">
        <v>15</v>
      </c>
      <c r="K101" s="2">
        <v>130</v>
      </c>
      <c r="M101" t="s">
        <v>667</v>
      </c>
      <c r="N101" t="s">
        <v>674</v>
      </c>
      <c r="O101" s="2">
        <v>6</v>
      </c>
      <c r="P101" t="s">
        <v>675</v>
      </c>
      <c r="Q101" t="s">
        <v>676</v>
      </c>
      <c r="R101" s="4">
        <f t="shared" si="1"/>
        <v>44454</v>
      </c>
      <c r="S101" s="5">
        <f>[1]!cb_clause_calloption_noticedate(B101)</f>
        <v>0</v>
      </c>
      <c r="T101" t="str">
        <f>[1]!b_info_maturitydate(B101)</f>
        <v>2026-03-09</v>
      </c>
    </row>
    <row r="102" spans="1:20" x14ac:dyDescent="0.2">
      <c r="A102">
        <v>101</v>
      </c>
      <c r="B102" t="s">
        <v>677</v>
      </c>
      <c r="C102" t="s">
        <v>678</v>
      </c>
      <c r="D102" t="s">
        <v>678</v>
      </c>
      <c r="E102" t="s">
        <v>679</v>
      </c>
      <c r="G102" t="s">
        <v>18</v>
      </c>
      <c r="H102" s="2">
        <v>14.742000000000001</v>
      </c>
      <c r="I102" s="2">
        <v>30</v>
      </c>
      <c r="J102" s="2">
        <v>15</v>
      </c>
      <c r="K102" s="2">
        <v>130</v>
      </c>
      <c r="M102" t="s">
        <v>416</v>
      </c>
      <c r="N102" t="s">
        <v>680</v>
      </c>
      <c r="O102" s="2">
        <v>6</v>
      </c>
      <c r="P102" t="s">
        <v>681</v>
      </c>
      <c r="Q102" t="s">
        <v>676</v>
      </c>
      <c r="R102" s="4">
        <f t="shared" si="1"/>
        <v>44454</v>
      </c>
      <c r="S102" s="5">
        <f>[1]!cb_clause_calloption_noticedate(B102)</f>
        <v>0</v>
      </c>
      <c r="T102" t="str">
        <f>[1]!b_info_maturitydate(B102)</f>
        <v>2026-03-11</v>
      </c>
    </row>
    <row r="103" spans="1:20" x14ac:dyDescent="0.2">
      <c r="A103">
        <v>102</v>
      </c>
      <c r="B103" t="s">
        <v>682</v>
      </c>
      <c r="C103" t="s">
        <v>683</v>
      </c>
      <c r="D103" t="s">
        <v>683</v>
      </c>
      <c r="E103" t="s">
        <v>684</v>
      </c>
      <c r="G103" t="s">
        <v>18</v>
      </c>
      <c r="H103" s="2">
        <v>18.317</v>
      </c>
      <c r="I103" s="2">
        <v>30</v>
      </c>
      <c r="J103" s="2">
        <v>15</v>
      </c>
      <c r="K103" s="2">
        <v>130</v>
      </c>
      <c r="L103" t="s">
        <v>685</v>
      </c>
      <c r="M103" t="s">
        <v>175</v>
      </c>
      <c r="N103" t="s">
        <v>176</v>
      </c>
      <c r="O103" s="2">
        <v>6</v>
      </c>
      <c r="P103" t="s">
        <v>177</v>
      </c>
      <c r="Q103" t="s">
        <v>178</v>
      </c>
      <c r="R103" s="4">
        <f t="shared" si="1"/>
        <v>44454</v>
      </c>
      <c r="S103" s="5" t="str">
        <f>[1]!cb_clause_calloption_noticedate(B103)</f>
        <v>2021-09-07</v>
      </c>
      <c r="T103" t="str">
        <f>[1]!b_info_maturitydate(B103)</f>
        <v>2026-03-12</v>
      </c>
    </row>
    <row r="104" spans="1:20" x14ac:dyDescent="0.2">
      <c r="A104">
        <v>103</v>
      </c>
      <c r="B104" t="s">
        <v>686</v>
      </c>
      <c r="C104" t="s">
        <v>687</v>
      </c>
      <c r="D104" t="s">
        <v>687</v>
      </c>
      <c r="E104" t="s">
        <v>688</v>
      </c>
      <c r="G104" t="s">
        <v>18</v>
      </c>
      <c r="H104" s="2">
        <v>24.414000000000001</v>
      </c>
      <c r="I104" s="2">
        <v>30</v>
      </c>
      <c r="J104" s="2">
        <v>15</v>
      </c>
      <c r="K104" s="2">
        <v>130</v>
      </c>
      <c r="M104" t="s">
        <v>689</v>
      </c>
      <c r="N104" t="s">
        <v>690</v>
      </c>
      <c r="O104" s="2">
        <v>6</v>
      </c>
      <c r="P104" t="s">
        <v>691</v>
      </c>
      <c r="Q104" t="s">
        <v>630</v>
      </c>
      <c r="R104" s="4">
        <f t="shared" si="1"/>
        <v>44454</v>
      </c>
      <c r="S104" s="5">
        <f>[1]!cb_clause_calloption_noticedate(B104)</f>
        <v>0</v>
      </c>
      <c r="T104" t="str">
        <f>[1]!b_info_maturitydate(B104)</f>
        <v>2026-04-17</v>
      </c>
    </row>
    <row r="105" spans="1:20" x14ac:dyDescent="0.2">
      <c r="A105">
        <v>104</v>
      </c>
      <c r="B105" t="s">
        <v>692</v>
      </c>
      <c r="C105" t="s">
        <v>693</v>
      </c>
      <c r="D105" t="s">
        <v>693</v>
      </c>
      <c r="E105" t="s">
        <v>694</v>
      </c>
      <c r="G105" t="s">
        <v>18</v>
      </c>
      <c r="H105" s="2">
        <v>44.082999999999998</v>
      </c>
      <c r="I105" s="2">
        <v>30</v>
      </c>
      <c r="J105" s="2">
        <v>15</v>
      </c>
      <c r="K105" s="2">
        <v>130</v>
      </c>
      <c r="M105" t="s">
        <v>386</v>
      </c>
      <c r="N105" t="s">
        <v>695</v>
      </c>
      <c r="O105" s="2">
        <v>6</v>
      </c>
      <c r="P105" t="s">
        <v>171</v>
      </c>
      <c r="Q105" t="s">
        <v>696</v>
      </c>
      <c r="R105" s="4">
        <f t="shared" si="1"/>
        <v>44454</v>
      </c>
      <c r="S105" s="5">
        <f>[1]!cb_clause_calloption_noticedate(B105)</f>
        <v>0</v>
      </c>
      <c r="T105" t="str">
        <f>[1]!b_info_maturitydate(B105)</f>
        <v>2026-03-31</v>
      </c>
    </row>
    <row r="106" spans="1:20" x14ac:dyDescent="0.2">
      <c r="A106">
        <v>105</v>
      </c>
      <c r="B106" t="s">
        <v>697</v>
      </c>
      <c r="C106" t="s">
        <v>698</v>
      </c>
      <c r="D106" t="s">
        <v>698</v>
      </c>
      <c r="E106" t="s">
        <v>699</v>
      </c>
      <c r="G106" t="s">
        <v>18</v>
      </c>
      <c r="H106" s="2">
        <v>15.795</v>
      </c>
      <c r="I106" s="2">
        <v>30</v>
      </c>
      <c r="J106" s="2">
        <v>15</v>
      </c>
      <c r="K106" s="2">
        <v>130</v>
      </c>
      <c r="M106" t="s">
        <v>226</v>
      </c>
      <c r="N106" t="s">
        <v>700</v>
      </c>
      <c r="O106" s="2">
        <v>6</v>
      </c>
      <c r="P106" t="s">
        <v>178</v>
      </c>
      <c r="Q106" t="s">
        <v>396</v>
      </c>
      <c r="R106" s="4">
        <f t="shared" si="1"/>
        <v>44454</v>
      </c>
      <c r="S106" s="5">
        <f>[1]!cb_clause_calloption_noticedate(B106)</f>
        <v>0</v>
      </c>
      <c r="T106" t="str">
        <f>[1]!b_info_maturitydate(B106)</f>
        <v>2026-04-09</v>
      </c>
    </row>
    <row r="107" spans="1:20" x14ac:dyDescent="0.2">
      <c r="A107">
        <v>106</v>
      </c>
      <c r="B107" t="s">
        <v>701</v>
      </c>
      <c r="C107" t="s">
        <v>702</v>
      </c>
      <c r="D107" t="s">
        <v>702</v>
      </c>
      <c r="E107" t="s">
        <v>703</v>
      </c>
      <c r="G107" t="s">
        <v>18</v>
      </c>
      <c r="H107" s="2">
        <v>13.715</v>
      </c>
      <c r="I107" s="2">
        <v>30</v>
      </c>
      <c r="J107" s="2">
        <v>15</v>
      </c>
      <c r="K107" s="2">
        <v>130</v>
      </c>
      <c r="M107" t="s">
        <v>393</v>
      </c>
      <c r="N107" t="s">
        <v>394</v>
      </c>
      <c r="O107" s="2">
        <v>6</v>
      </c>
      <c r="P107" t="s">
        <v>395</v>
      </c>
      <c r="Q107" t="s">
        <v>704</v>
      </c>
      <c r="R107" s="4">
        <f t="shared" si="1"/>
        <v>44454</v>
      </c>
      <c r="S107" s="5">
        <f>[1]!cb_clause_calloption_noticedate(B107)</f>
        <v>0</v>
      </c>
      <c r="T107" t="str">
        <f>[1]!b_info_maturitydate(B107)</f>
        <v>2026-04-10</v>
      </c>
    </row>
    <row r="108" spans="1:20" x14ac:dyDescent="0.2">
      <c r="A108">
        <v>107</v>
      </c>
      <c r="B108" t="s">
        <v>705</v>
      </c>
      <c r="C108" t="s">
        <v>706</v>
      </c>
      <c r="D108" t="s">
        <v>706</v>
      </c>
      <c r="E108" t="s">
        <v>707</v>
      </c>
      <c r="G108" t="s">
        <v>18</v>
      </c>
      <c r="H108" s="2">
        <v>14.105</v>
      </c>
      <c r="I108" s="2">
        <v>30</v>
      </c>
      <c r="J108" s="2">
        <v>15</v>
      </c>
      <c r="K108" s="2">
        <v>130</v>
      </c>
      <c r="M108" t="s">
        <v>708</v>
      </c>
      <c r="N108" t="s">
        <v>709</v>
      </c>
      <c r="O108" s="2">
        <v>6</v>
      </c>
      <c r="P108" t="s">
        <v>710</v>
      </c>
      <c r="Q108" t="s">
        <v>192</v>
      </c>
      <c r="R108" s="4">
        <f t="shared" si="1"/>
        <v>44454</v>
      </c>
      <c r="S108" s="5">
        <f>[1]!cb_clause_calloption_noticedate(B108)</f>
        <v>0</v>
      </c>
      <c r="T108" t="str">
        <f>[1]!b_info_maturitydate(B108)</f>
        <v>2026-04-14</v>
      </c>
    </row>
    <row r="109" spans="1:20" x14ac:dyDescent="0.2">
      <c r="A109">
        <v>108</v>
      </c>
      <c r="B109" t="s">
        <v>711</v>
      </c>
      <c r="C109" t="s">
        <v>712</v>
      </c>
      <c r="D109" t="s">
        <v>712</v>
      </c>
      <c r="E109" t="s">
        <v>713</v>
      </c>
      <c r="G109" t="s">
        <v>18</v>
      </c>
      <c r="H109" s="2">
        <v>6.8250000000000002</v>
      </c>
      <c r="I109" s="2">
        <v>30</v>
      </c>
      <c r="J109" s="2">
        <v>15</v>
      </c>
      <c r="K109" s="2">
        <v>130</v>
      </c>
      <c r="M109" t="s">
        <v>714</v>
      </c>
      <c r="N109" t="s">
        <v>715</v>
      </c>
      <c r="O109" s="2">
        <v>6</v>
      </c>
      <c r="P109" t="s">
        <v>607</v>
      </c>
      <c r="Q109" t="s">
        <v>716</v>
      </c>
      <c r="R109" s="4">
        <f t="shared" si="1"/>
        <v>44454</v>
      </c>
      <c r="S109" s="5">
        <f>[1]!cb_clause_calloption_noticedate(B109)</f>
        <v>0</v>
      </c>
      <c r="T109" t="str">
        <f>[1]!b_info_maturitydate(B109)</f>
        <v>2026-04-20</v>
      </c>
    </row>
    <row r="110" spans="1:20" x14ac:dyDescent="0.2">
      <c r="A110">
        <v>109</v>
      </c>
      <c r="B110" t="s">
        <v>717</v>
      </c>
      <c r="C110" t="s">
        <v>718</v>
      </c>
      <c r="D110" t="s">
        <v>718</v>
      </c>
      <c r="E110" t="s">
        <v>719</v>
      </c>
      <c r="G110" t="s">
        <v>18</v>
      </c>
      <c r="H110" s="2">
        <v>41.86</v>
      </c>
      <c r="I110" s="2">
        <v>30</v>
      </c>
      <c r="J110" s="2">
        <v>15</v>
      </c>
      <c r="K110" s="2">
        <v>130</v>
      </c>
      <c r="M110" t="s">
        <v>720</v>
      </c>
      <c r="N110" t="s">
        <v>721</v>
      </c>
      <c r="O110" s="2">
        <v>6</v>
      </c>
      <c r="P110" t="s">
        <v>722</v>
      </c>
      <c r="Q110" t="s">
        <v>630</v>
      </c>
      <c r="R110" s="4">
        <f t="shared" si="1"/>
        <v>44454</v>
      </c>
      <c r="S110" s="5">
        <f>[1]!cb_clause_calloption_noticedate(B110)</f>
        <v>0</v>
      </c>
      <c r="T110" t="str">
        <f>[1]!b_info_maturitydate(B110)</f>
        <v>2026-04-23</v>
      </c>
    </row>
    <row r="111" spans="1:20" x14ac:dyDescent="0.2">
      <c r="A111">
        <v>110</v>
      </c>
      <c r="B111" t="s">
        <v>723</v>
      </c>
      <c r="C111" t="s">
        <v>724</v>
      </c>
      <c r="D111" t="s">
        <v>724</v>
      </c>
      <c r="E111" t="s">
        <v>725</v>
      </c>
      <c r="G111" t="s">
        <v>18</v>
      </c>
      <c r="H111" s="2">
        <v>20.163</v>
      </c>
      <c r="I111" s="2">
        <v>30</v>
      </c>
      <c r="J111" s="2">
        <v>15</v>
      </c>
      <c r="K111" s="2">
        <v>130</v>
      </c>
      <c r="M111" t="s">
        <v>720</v>
      </c>
      <c r="N111" t="s">
        <v>721</v>
      </c>
      <c r="O111" s="2">
        <v>6</v>
      </c>
      <c r="P111" t="s">
        <v>722</v>
      </c>
      <c r="Q111" t="s">
        <v>726</v>
      </c>
      <c r="R111" s="4">
        <f t="shared" si="1"/>
        <v>44454</v>
      </c>
      <c r="S111" s="5">
        <f>[1]!cb_clause_calloption_noticedate(B111)</f>
        <v>0</v>
      </c>
      <c r="T111" t="str">
        <f>[1]!b_info_maturitydate(B111)</f>
        <v>2026-04-23</v>
      </c>
    </row>
    <row r="112" spans="1:20" x14ac:dyDescent="0.2">
      <c r="A112">
        <v>111</v>
      </c>
      <c r="B112" t="s">
        <v>727</v>
      </c>
      <c r="C112" t="s">
        <v>728</v>
      </c>
      <c r="D112" t="s">
        <v>728</v>
      </c>
      <c r="E112" t="s">
        <v>729</v>
      </c>
      <c r="G112" t="s">
        <v>18</v>
      </c>
      <c r="H112" s="2">
        <v>32.487000000000002</v>
      </c>
      <c r="I112" s="2">
        <v>30</v>
      </c>
      <c r="J112" s="2">
        <v>15</v>
      </c>
      <c r="K112" s="2">
        <v>130</v>
      </c>
      <c r="M112" t="s">
        <v>730</v>
      </c>
      <c r="N112" t="s">
        <v>731</v>
      </c>
      <c r="O112" s="2">
        <v>6</v>
      </c>
      <c r="P112" t="s">
        <v>732</v>
      </c>
      <c r="Q112" t="s">
        <v>733</v>
      </c>
      <c r="R112" s="4">
        <f t="shared" si="1"/>
        <v>44454</v>
      </c>
      <c r="S112" s="5">
        <f>[1]!cb_clause_calloption_noticedate(B112)</f>
        <v>0</v>
      </c>
      <c r="T112" t="str">
        <f>[1]!b_info_maturitydate(B112)</f>
        <v>2026-05-27</v>
      </c>
    </row>
    <row r="113" spans="1:20" x14ac:dyDescent="0.2">
      <c r="A113">
        <v>112</v>
      </c>
      <c r="B113" t="s">
        <v>734</v>
      </c>
      <c r="C113" t="s">
        <v>735</v>
      </c>
      <c r="D113" t="s">
        <v>735</v>
      </c>
      <c r="E113" t="s">
        <v>736</v>
      </c>
      <c r="G113" t="s">
        <v>18</v>
      </c>
      <c r="H113" s="2">
        <v>48.789000000000001</v>
      </c>
      <c r="I113" s="2">
        <v>30</v>
      </c>
      <c r="J113" s="2">
        <v>15</v>
      </c>
      <c r="K113" s="2">
        <v>130</v>
      </c>
      <c r="M113" t="s">
        <v>436</v>
      </c>
      <c r="N113" t="s">
        <v>737</v>
      </c>
      <c r="O113" s="2">
        <v>6</v>
      </c>
      <c r="P113" t="s">
        <v>738</v>
      </c>
      <c r="Q113" t="s">
        <v>739</v>
      </c>
      <c r="R113" s="4">
        <f t="shared" si="1"/>
        <v>44454</v>
      </c>
      <c r="S113" s="5">
        <f>[1]!cb_clause_calloption_noticedate(B113)</f>
        <v>0</v>
      </c>
      <c r="T113" t="str">
        <f>[1]!b_info_maturitydate(B113)</f>
        <v>2026-06-05</v>
      </c>
    </row>
    <row r="114" spans="1:20" x14ac:dyDescent="0.2">
      <c r="A114">
        <v>113</v>
      </c>
      <c r="B114" t="s">
        <v>740</v>
      </c>
      <c r="C114" t="s">
        <v>741</v>
      </c>
      <c r="D114" t="s">
        <v>741</v>
      </c>
      <c r="E114" t="s">
        <v>742</v>
      </c>
      <c r="G114" t="s">
        <v>18</v>
      </c>
      <c r="H114" s="2">
        <v>36.893999999999998</v>
      </c>
      <c r="I114" s="2">
        <v>30</v>
      </c>
      <c r="J114" s="2">
        <v>15</v>
      </c>
      <c r="K114" s="2">
        <v>130</v>
      </c>
      <c r="M114" t="s">
        <v>743</v>
      </c>
      <c r="N114" t="s">
        <v>744</v>
      </c>
      <c r="O114" s="2">
        <v>6</v>
      </c>
      <c r="P114" t="s">
        <v>745</v>
      </c>
      <c r="Q114" t="s">
        <v>636</v>
      </c>
      <c r="R114" s="4">
        <f t="shared" si="1"/>
        <v>44454</v>
      </c>
      <c r="S114" s="5">
        <f>[1]!cb_clause_calloption_noticedate(B114)</f>
        <v>0</v>
      </c>
      <c r="T114" t="str">
        <f>[1]!b_info_maturitydate(B114)</f>
        <v>2026-06-09</v>
      </c>
    </row>
    <row r="115" spans="1:20" x14ac:dyDescent="0.2">
      <c r="A115">
        <v>114</v>
      </c>
      <c r="B115" t="s">
        <v>746</v>
      </c>
      <c r="C115" t="s">
        <v>747</v>
      </c>
      <c r="D115" t="s">
        <v>747</v>
      </c>
      <c r="E115" t="s">
        <v>748</v>
      </c>
      <c r="G115" t="s">
        <v>18</v>
      </c>
      <c r="H115" s="2">
        <v>17.225000000000001</v>
      </c>
      <c r="I115" s="2">
        <v>30</v>
      </c>
      <c r="J115" s="2">
        <v>15</v>
      </c>
      <c r="K115" s="2">
        <v>130</v>
      </c>
      <c r="M115" t="s">
        <v>749</v>
      </c>
      <c r="N115" t="s">
        <v>750</v>
      </c>
      <c r="O115" s="2">
        <v>6</v>
      </c>
      <c r="P115" t="s">
        <v>751</v>
      </c>
      <c r="Q115" t="s">
        <v>752</v>
      </c>
      <c r="R115" s="4">
        <f t="shared" si="1"/>
        <v>44454</v>
      </c>
      <c r="S115" s="5">
        <f>[1]!cb_clause_calloption_noticedate(B115)</f>
        <v>0</v>
      </c>
      <c r="T115" t="str">
        <f>[1]!b_info_maturitydate(B115)</f>
        <v>2026-06-17</v>
      </c>
    </row>
    <row r="116" spans="1:20" x14ac:dyDescent="0.2">
      <c r="A116">
        <v>115</v>
      </c>
      <c r="B116" t="s">
        <v>753</v>
      </c>
      <c r="C116" t="s">
        <v>754</v>
      </c>
      <c r="D116" t="s">
        <v>754</v>
      </c>
      <c r="E116" t="s">
        <v>755</v>
      </c>
      <c r="G116" t="s">
        <v>18</v>
      </c>
      <c r="H116" s="2">
        <v>15.977</v>
      </c>
      <c r="I116" s="2">
        <v>30</v>
      </c>
      <c r="J116" s="2">
        <v>20</v>
      </c>
      <c r="K116" s="2">
        <v>130</v>
      </c>
      <c r="M116" t="s">
        <v>756</v>
      </c>
      <c r="N116" t="s">
        <v>757</v>
      </c>
      <c r="O116" s="2">
        <v>6</v>
      </c>
      <c r="P116" t="s">
        <v>739</v>
      </c>
      <c r="Q116" t="s">
        <v>758</v>
      </c>
      <c r="R116" s="4">
        <f t="shared" si="1"/>
        <v>44454</v>
      </c>
      <c r="S116" s="5">
        <f>[1]!cb_clause_calloption_noticedate(B116)</f>
        <v>0</v>
      </c>
      <c r="T116" t="str">
        <f>[1]!b_info_maturitydate(B116)</f>
        <v>2026-06-24</v>
      </c>
    </row>
    <row r="117" spans="1:20" x14ac:dyDescent="0.2">
      <c r="A117">
        <v>116</v>
      </c>
      <c r="B117" t="s">
        <v>759</v>
      </c>
      <c r="C117" t="s">
        <v>760</v>
      </c>
      <c r="D117" t="s">
        <v>760</v>
      </c>
      <c r="E117" t="s">
        <v>761</v>
      </c>
      <c r="G117" t="s">
        <v>18</v>
      </c>
      <c r="H117" s="2">
        <v>11.388</v>
      </c>
      <c r="I117" s="2">
        <v>30</v>
      </c>
      <c r="J117" s="2">
        <v>15</v>
      </c>
      <c r="K117" s="2">
        <v>130</v>
      </c>
      <c r="M117" t="s">
        <v>762</v>
      </c>
      <c r="N117" t="s">
        <v>763</v>
      </c>
      <c r="O117" s="2">
        <v>6</v>
      </c>
      <c r="P117" t="s">
        <v>764</v>
      </c>
      <c r="Q117" t="s">
        <v>409</v>
      </c>
      <c r="R117" s="4">
        <f t="shared" si="1"/>
        <v>44454</v>
      </c>
      <c r="S117" s="5">
        <f>[1]!cb_clause_calloption_noticedate(B117)</f>
        <v>0</v>
      </c>
      <c r="T117" t="str">
        <f>[1]!b_info_maturitydate(B117)</f>
        <v>2026-07-01</v>
      </c>
    </row>
    <row r="118" spans="1:20" x14ac:dyDescent="0.2">
      <c r="A118">
        <v>117</v>
      </c>
      <c r="B118" t="s">
        <v>765</v>
      </c>
      <c r="C118" t="s">
        <v>766</v>
      </c>
      <c r="D118" t="s">
        <v>766</v>
      </c>
      <c r="E118" t="s">
        <v>767</v>
      </c>
      <c r="G118" t="s">
        <v>18</v>
      </c>
      <c r="H118" s="2">
        <v>27.456</v>
      </c>
      <c r="I118" s="2">
        <v>30</v>
      </c>
      <c r="J118" s="2">
        <v>15</v>
      </c>
      <c r="K118" s="2">
        <v>130</v>
      </c>
      <c r="M118" t="s">
        <v>422</v>
      </c>
      <c r="N118" t="s">
        <v>768</v>
      </c>
      <c r="O118" s="2">
        <v>6</v>
      </c>
      <c r="P118" t="s">
        <v>769</v>
      </c>
      <c r="Q118" t="s">
        <v>770</v>
      </c>
      <c r="R118" s="4">
        <f t="shared" si="1"/>
        <v>44454</v>
      </c>
      <c r="S118" s="5">
        <f>[1]!cb_clause_calloption_noticedate(B118)</f>
        <v>0</v>
      </c>
      <c r="T118" t="str">
        <f>[1]!b_info_maturitydate(B118)</f>
        <v>2026-07-20</v>
      </c>
    </row>
    <row r="119" spans="1:20" x14ac:dyDescent="0.2">
      <c r="A119">
        <v>118</v>
      </c>
      <c r="B119" t="s">
        <v>771</v>
      </c>
      <c r="C119" t="s">
        <v>772</v>
      </c>
      <c r="D119" t="s">
        <v>772</v>
      </c>
      <c r="E119" t="s">
        <v>773</v>
      </c>
      <c r="G119" t="s">
        <v>18</v>
      </c>
      <c r="H119" s="2">
        <v>36.192</v>
      </c>
      <c r="I119" s="2">
        <v>30</v>
      </c>
      <c r="J119" s="2">
        <v>15</v>
      </c>
      <c r="K119" s="2">
        <v>130</v>
      </c>
      <c r="M119" t="s">
        <v>774</v>
      </c>
      <c r="N119" t="s">
        <v>775</v>
      </c>
      <c r="O119" s="2">
        <v>6</v>
      </c>
      <c r="P119" t="s">
        <v>776</v>
      </c>
      <c r="Q119" t="s">
        <v>777</v>
      </c>
      <c r="R119" s="4">
        <f t="shared" si="1"/>
        <v>44454</v>
      </c>
      <c r="S119" s="5">
        <f>[1]!cb_clause_calloption_noticedate(B119)</f>
        <v>0</v>
      </c>
      <c r="T119" t="str">
        <f>[1]!b_info_maturitydate(B119)</f>
        <v>2026-07-21</v>
      </c>
    </row>
    <row r="120" spans="1:20" x14ac:dyDescent="0.2">
      <c r="A120">
        <v>119</v>
      </c>
      <c r="B120" t="s">
        <v>778</v>
      </c>
      <c r="C120" t="s">
        <v>779</v>
      </c>
      <c r="D120" t="s">
        <v>779</v>
      </c>
      <c r="E120" t="s">
        <v>780</v>
      </c>
      <c r="G120" t="s">
        <v>18</v>
      </c>
      <c r="H120" s="2">
        <v>8.9960000000000004</v>
      </c>
      <c r="I120" s="2">
        <v>30</v>
      </c>
      <c r="J120" s="2">
        <v>15</v>
      </c>
      <c r="K120" s="2">
        <v>130</v>
      </c>
      <c r="M120" t="s">
        <v>774</v>
      </c>
      <c r="N120" t="s">
        <v>775</v>
      </c>
      <c r="O120" s="2">
        <v>6</v>
      </c>
      <c r="P120" t="s">
        <v>776</v>
      </c>
      <c r="Q120" t="s">
        <v>205</v>
      </c>
      <c r="R120" s="4">
        <f t="shared" si="1"/>
        <v>44454</v>
      </c>
      <c r="S120" s="5">
        <f>[1]!cb_clause_calloption_noticedate(B120)</f>
        <v>0</v>
      </c>
      <c r="T120" t="str">
        <f>[1]!b_info_maturitydate(B120)</f>
        <v>2026-07-21</v>
      </c>
    </row>
    <row r="121" spans="1:20" x14ac:dyDescent="0.2">
      <c r="A121">
        <v>120</v>
      </c>
      <c r="B121" t="s">
        <v>781</v>
      </c>
      <c r="C121" t="s">
        <v>782</v>
      </c>
      <c r="D121" t="s">
        <v>782</v>
      </c>
      <c r="E121" t="s">
        <v>783</v>
      </c>
      <c r="G121" t="s">
        <v>18</v>
      </c>
      <c r="H121" s="2">
        <v>31.538</v>
      </c>
      <c r="I121" s="2">
        <v>30</v>
      </c>
      <c r="J121" s="2">
        <v>15</v>
      </c>
      <c r="K121" s="2">
        <v>130</v>
      </c>
      <c r="M121" t="s">
        <v>784</v>
      </c>
      <c r="N121" t="s">
        <v>785</v>
      </c>
      <c r="O121" s="2">
        <v>6</v>
      </c>
      <c r="P121" t="s">
        <v>786</v>
      </c>
      <c r="Q121" t="s">
        <v>213</v>
      </c>
      <c r="R121" s="4">
        <f t="shared" si="1"/>
        <v>44454</v>
      </c>
      <c r="S121" s="5">
        <f>[1]!cb_clause_calloption_noticedate(B121)</f>
        <v>0</v>
      </c>
      <c r="T121" t="str">
        <f>[1]!b_info_maturitydate(B121)</f>
        <v>2026-07-28</v>
      </c>
    </row>
    <row r="122" spans="1:20" x14ac:dyDescent="0.2">
      <c r="A122">
        <v>121</v>
      </c>
      <c r="B122" t="s">
        <v>787</v>
      </c>
      <c r="C122" t="s">
        <v>788</v>
      </c>
      <c r="D122" t="s">
        <v>788</v>
      </c>
      <c r="E122" t="s">
        <v>789</v>
      </c>
      <c r="G122" t="s">
        <v>18</v>
      </c>
      <c r="H122" s="2">
        <v>30.094999999999999</v>
      </c>
      <c r="I122" s="2">
        <v>30</v>
      </c>
      <c r="J122" s="2">
        <v>15</v>
      </c>
      <c r="K122" s="2">
        <v>130</v>
      </c>
      <c r="M122" t="s">
        <v>790</v>
      </c>
      <c r="N122" t="s">
        <v>791</v>
      </c>
      <c r="O122" s="2">
        <v>6</v>
      </c>
      <c r="P122" t="s">
        <v>792</v>
      </c>
      <c r="Q122" t="s">
        <v>793</v>
      </c>
      <c r="R122" s="4">
        <f t="shared" si="1"/>
        <v>44454</v>
      </c>
      <c r="S122" s="5">
        <f>[1]!cb_clause_calloption_noticedate(B122)</f>
        <v>0</v>
      </c>
      <c r="T122" t="str">
        <f>[1]!b_info_maturitydate(B122)</f>
        <v>2026-07-30</v>
      </c>
    </row>
    <row r="123" spans="1:20" x14ac:dyDescent="0.2">
      <c r="A123">
        <v>122</v>
      </c>
      <c r="B123" t="s">
        <v>794</v>
      </c>
      <c r="C123" t="s">
        <v>795</v>
      </c>
      <c r="D123" t="s">
        <v>795</v>
      </c>
      <c r="E123" t="s">
        <v>796</v>
      </c>
      <c r="G123" t="s">
        <v>18</v>
      </c>
      <c r="H123" s="2">
        <v>12.61</v>
      </c>
      <c r="I123" s="2">
        <v>30</v>
      </c>
      <c r="J123" s="2">
        <v>15</v>
      </c>
      <c r="K123" s="2">
        <v>130</v>
      </c>
      <c r="M123" t="s">
        <v>797</v>
      </c>
      <c r="N123" t="s">
        <v>798</v>
      </c>
      <c r="O123" s="2">
        <v>6</v>
      </c>
      <c r="P123" t="s">
        <v>199</v>
      </c>
      <c r="Q123" t="s">
        <v>799</v>
      </c>
      <c r="R123" s="4">
        <f t="shared" si="1"/>
        <v>44454</v>
      </c>
      <c r="S123" s="5">
        <f>[1]!cb_clause_calloption_noticedate(B123)</f>
        <v>0</v>
      </c>
      <c r="T123" t="str">
        <f>[1]!b_info_maturitydate(B123)</f>
        <v>2026-07-31</v>
      </c>
    </row>
    <row r="124" spans="1:20" x14ac:dyDescent="0.2">
      <c r="A124">
        <v>123</v>
      </c>
      <c r="B124" t="s">
        <v>800</v>
      </c>
      <c r="C124" t="s">
        <v>801</v>
      </c>
      <c r="D124" t="s">
        <v>801</v>
      </c>
      <c r="E124" t="s">
        <v>802</v>
      </c>
      <c r="G124" t="s">
        <v>18</v>
      </c>
      <c r="H124" s="2">
        <v>23.815999999999999</v>
      </c>
      <c r="I124" s="2">
        <v>30</v>
      </c>
      <c r="J124" s="2">
        <v>15</v>
      </c>
      <c r="K124" s="2">
        <v>130</v>
      </c>
      <c r="M124" t="s">
        <v>803</v>
      </c>
      <c r="N124" t="s">
        <v>804</v>
      </c>
      <c r="O124" s="2">
        <v>6</v>
      </c>
      <c r="P124" t="s">
        <v>805</v>
      </c>
      <c r="Q124" t="s">
        <v>168</v>
      </c>
      <c r="R124" s="4">
        <f t="shared" si="1"/>
        <v>44454</v>
      </c>
      <c r="S124" s="5">
        <f>[1]!cb_clause_calloption_noticedate(B124)</f>
        <v>0</v>
      </c>
      <c r="T124" t="str">
        <f>[1]!b_info_maturitydate(B124)</f>
        <v>2026-08-05</v>
      </c>
    </row>
    <row r="125" spans="1:20" x14ac:dyDescent="0.2">
      <c r="A125">
        <v>124</v>
      </c>
      <c r="B125" t="s">
        <v>806</v>
      </c>
      <c r="C125" t="s">
        <v>807</v>
      </c>
      <c r="D125" t="s">
        <v>807</v>
      </c>
      <c r="E125" t="s">
        <v>808</v>
      </c>
      <c r="G125" t="s">
        <v>18</v>
      </c>
      <c r="H125" s="2">
        <v>31.004999999999999</v>
      </c>
      <c r="I125" s="2">
        <v>30</v>
      </c>
      <c r="J125" s="2">
        <v>15</v>
      </c>
      <c r="K125" s="2">
        <v>130</v>
      </c>
      <c r="M125" t="s">
        <v>809</v>
      </c>
      <c r="N125" t="s">
        <v>810</v>
      </c>
      <c r="O125" s="2">
        <v>6</v>
      </c>
      <c r="P125" t="s">
        <v>811</v>
      </c>
      <c r="Q125" t="s">
        <v>812</v>
      </c>
      <c r="R125" s="4">
        <f t="shared" si="1"/>
        <v>44454</v>
      </c>
      <c r="S125" s="5">
        <f>[1]!cb_clause_calloption_noticedate(B125)</f>
        <v>0</v>
      </c>
      <c r="T125" t="str">
        <f>[1]!b_info_maturitydate(B125)</f>
        <v>2026-08-13</v>
      </c>
    </row>
    <row r="126" spans="1:20" x14ac:dyDescent="0.2">
      <c r="A126">
        <v>125</v>
      </c>
      <c r="B126" t="s">
        <v>813</v>
      </c>
      <c r="C126" t="s">
        <v>814</v>
      </c>
      <c r="D126" t="s">
        <v>814</v>
      </c>
      <c r="E126" t="s">
        <v>815</v>
      </c>
      <c r="G126" t="s">
        <v>18</v>
      </c>
      <c r="H126" s="2">
        <v>22.074000000000002</v>
      </c>
      <c r="I126" s="2">
        <v>30</v>
      </c>
      <c r="J126" s="2">
        <v>15</v>
      </c>
      <c r="K126" s="2">
        <v>130</v>
      </c>
      <c r="M126" t="s">
        <v>272</v>
      </c>
      <c r="N126" t="s">
        <v>816</v>
      </c>
      <c r="O126" s="2">
        <v>6</v>
      </c>
      <c r="P126" t="s">
        <v>793</v>
      </c>
      <c r="Q126" t="s">
        <v>206</v>
      </c>
      <c r="R126" s="4">
        <f t="shared" si="1"/>
        <v>44454</v>
      </c>
      <c r="S126" s="5">
        <f>[1]!cb_clause_calloption_noticedate(B126)</f>
        <v>0</v>
      </c>
      <c r="T126" t="str">
        <f>[1]!b_info_maturitydate(B126)</f>
        <v>2026-08-21</v>
      </c>
    </row>
    <row r="127" spans="1:20" x14ac:dyDescent="0.2">
      <c r="A127">
        <v>126</v>
      </c>
      <c r="B127" t="s">
        <v>817</v>
      </c>
      <c r="C127" t="s">
        <v>818</v>
      </c>
      <c r="D127" t="s">
        <v>818</v>
      </c>
      <c r="E127" t="s">
        <v>819</v>
      </c>
      <c r="G127" t="s">
        <v>18</v>
      </c>
      <c r="H127" s="2">
        <v>35.619999999999997</v>
      </c>
      <c r="I127" s="2">
        <v>30</v>
      </c>
      <c r="J127" s="2">
        <v>15</v>
      </c>
      <c r="K127" s="2">
        <v>130</v>
      </c>
      <c r="M127" t="s">
        <v>272</v>
      </c>
      <c r="N127" t="s">
        <v>414</v>
      </c>
      <c r="O127" s="2">
        <v>6</v>
      </c>
      <c r="P127" t="s">
        <v>415</v>
      </c>
      <c r="Q127" t="s">
        <v>820</v>
      </c>
      <c r="R127" s="4">
        <f t="shared" si="1"/>
        <v>44454</v>
      </c>
      <c r="S127" s="5">
        <f>[1]!cb_clause_calloption_noticedate(B127)</f>
        <v>0</v>
      </c>
      <c r="T127" t="str">
        <f>[1]!b_info_maturitydate(B127)</f>
        <v>2026-08-24</v>
      </c>
    </row>
    <row r="128" spans="1:20" x14ac:dyDescent="0.2">
      <c r="A128">
        <v>127</v>
      </c>
      <c r="B128" t="s">
        <v>821</v>
      </c>
      <c r="C128" t="s">
        <v>822</v>
      </c>
      <c r="D128" t="s">
        <v>822</v>
      </c>
      <c r="E128" t="s">
        <v>823</v>
      </c>
      <c r="G128" t="s">
        <v>18</v>
      </c>
      <c r="H128" s="2">
        <v>30.745000000000001</v>
      </c>
      <c r="I128" s="2">
        <v>30</v>
      </c>
      <c r="J128" s="2">
        <v>15</v>
      </c>
      <c r="K128" s="2">
        <v>130</v>
      </c>
      <c r="M128" t="s">
        <v>824</v>
      </c>
      <c r="N128" t="s">
        <v>825</v>
      </c>
      <c r="O128" s="2">
        <v>6</v>
      </c>
      <c r="P128" t="s">
        <v>826</v>
      </c>
      <c r="Q128" t="s">
        <v>720</v>
      </c>
      <c r="R128" s="4">
        <f t="shared" si="1"/>
        <v>44454</v>
      </c>
      <c r="S128" s="5">
        <f>[1]!cb_clause_calloption_noticedate(B128)</f>
        <v>0</v>
      </c>
      <c r="T128" t="str">
        <f>[1]!b_info_maturitydate(B128)</f>
        <v>2026-09-24</v>
      </c>
    </row>
    <row r="129" spans="1:20" x14ac:dyDescent="0.2">
      <c r="A129">
        <v>128</v>
      </c>
      <c r="B129" t="s">
        <v>827</v>
      </c>
      <c r="C129" t="s">
        <v>828</v>
      </c>
      <c r="D129" t="s">
        <v>828</v>
      </c>
      <c r="E129" t="s">
        <v>829</v>
      </c>
      <c r="G129" t="s">
        <v>18</v>
      </c>
      <c r="H129" s="2">
        <v>13.52</v>
      </c>
      <c r="I129" s="2">
        <v>30</v>
      </c>
      <c r="J129" s="2">
        <v>15</v>
      </c>
      <c r="K129" s="2">
        <v>130</v>
      </c>
      <c r="M129" t="s">
        <v>830</v>
      </c>
      <c r="N129" t="s">
        <v>831</v>
      </c>
      <c r="O129" s="2">
        <v>6</v>
      </c>
      <c r="P129" t="s">
        <v>832</v>
      </c>
      <c r="Q129" t="s">
        <v>833</v>
      </c>
      <c r="R129" s="4">
        <f t="shared" si="1"/>
        <v>44454</v>
      </c>
      <c r="S129" s="5">
        <f>[1]!cb_clause_calloption_noticedate(B129)</f>
        <v>0</v>
      </c>
      <c r="T129" t="str">
        <f>[1]!b_info_maturitydate(B129)</f>
        <v>2026-10-13</v>
      </c>
    </row>
    <row r="130" spans="1:20" x14ac:dyDescent="0.2">
      <c r="A130">
        <v>129</v>
      </c>
      <c r="B130" t="s">
        <v>834</v>
      </c>
      <c r="C130" t="s">
        <v>835</v>
      </c>
      <c r="D130" t="s">
        <v>835</v>
      </c>
      <c r="E130" t="s">
        <v>836</v>
      </c>
      <c r="G130" t="s">
        <v>18</v>
      </c>
      <c r="H130" s="2">
        <v>89.816999999999993</v>
      </c>
      <c r="I130" s="2">
        <v>30</v>
      </c>
      <c r="J130" s="2">
        <v>15</v>
      </c>
      <c r="K130" s="2">
        <v>130</v>
      </c>
      <c r="M130" t="s">
        <v>837</v>
      </c>
      <c r="N130" t="s">
        <v>838</v>
      </c>
      <c r="O130" s="2">
        <v>6</v>
      </c>
      <c r="P130" t="s">
        <v>839</v>
      </c>
      <c r="Q130" t="s">
        <v>840</v>
      </c>
      <c r="R130" s="4">
        <f t="shared" si="1"/>
        <v>44454</v>
      </c>
      <c r="S130" s="5">
        <f>[1]!cb_clause_calloption_noticedate(B130)</f>
        <v>0</v>
      </c>
      <c r="T130" t="str">
        <f>[1]!b_info_maturitydate(B130)</f>
        <v>2026-10-22</v>
      </c>
    </row>
    <row r="131" spans="1:20" x14ac:dyDescent="0.2">
      <c r="A131">
        <v>130</v>
      </c>
      <c r="B131" t="s">
        <v>841</v>
      </c>
      <c r="C131" t="s">
        <v>842</v>
      </c>
      <c r="D131" t="s">
        <v>842</v>
      </c>
      <c r="E131" t="s">
        <v>843</v>
      </c>
      <c r="G131" t="s">
        <v>18</v>
      </c>
      <c r="H131" s="2">
        <v>42.679000000000002</v>
      </c>
      <c r="I131" s="2">
        <v>30</v>
      </c>
      <c r="J131" s="2">
        <v>15</v>
      </c>
      <c r="K131" s="2">
        <v>130</v>
      </c>
      <c r="M131" t="s">
        <v>231</v>
      </c>
      <c r="N131" t="s">
        <v>844</v>
      </c>
      <c r="O131" s="2">
        <v>6</v>
      </c>
      <c r="P131" t="s">
        <v>845</v>
      </c>
      <c r="Q131" t="s">
        <v>240</v>
      </c>
      <c r="R131" s="4">
        <f t="shared" ref="R131:R194" si="2">MIN(N131,"2021-09-15")</f>
        <v>44454</v>
      </c>
      <c r="S131" s="5">
        <f>[1]!cb_clause_calloption_noticedate(B131)</f>
        <v>0</v>
      </c>
      <c r="T131" t="str">
        <f>[1]!b_info_maturitydate(B131)</f>
        <v>2026-10-30</v>
      </c>
    </row>
    <row r="132" spans="1:20" x14ac:dyDescent="0.2">
      <c r="A132">
        <v>131</v>
      </c>
      <c r="B132" t="s">
        <v>846</v>
      </c>
      <c r="C132" t="s">
        <v>847</v>
      </c>
      <c r="D132" t="s">
        <v>847</v>
      </c>
      <c r="E132" t="s">
        <v>848</v>
      </c>
      <c r="G132" t="s">
        <v>18</v>
      </c>
      <c r="H132" s="2">
        <v>28.222999999999999</v>
      </c>
      <c r="I132" s="2">
        <v>30</v>
      </c>
      <c r="J132" s="2">
        <v>20</v>
      </c>
      <c r="K132" s="2">
        <v>130</v>
      </c>
      <c r="M132" t="s">
        <v>231</v>
      </c>
      <c r="N132" t="s">
        <v>232</v>
      </c>
      <c r="O132" s="2">
        <v>6</v>
      </c>
      <c r="P132" t="s">
        <v>233</v>
      </c>
      <c r="Q132" t="s">
        <v>849</v>
      </c>
      <c r="R132" s="4">
        <f t="shared" si="2"/>
        <v>44454</v>
      </c>
      <c r="S132" s="5">
        <f>[1]!cb_clause_calloption_noticedate(B132)</f>
        <v>0</v>
      </c>
      <c r="T132" t="str">
        <f>[1]!b_info_maturitydate(B132)</f>
        <v>2026-11-02</v>
      </c>
    </row>
    <row r="133" spans="1:20" x14ac:dyDescent="0.2">
      <c r="A133">
        <v>132</v>
      </c>
      <c r="B133" t="s">
        <v>850</v>
      </c>
      <c r="C133" t="s">
        <v>851</v>
      </c>
      <c r="D133" t="s">
        <v>851</v>
      </c>
      <c r="E133" t="s">
        <v>852</v>
      </c>
      <c r="G133" t="s">
        <v>18</v>
      </c>
      <c r="H133" s="2">
        <v>24.803999999999998</v>
      </c>
      <c r="I133" s="2">
        <v>30</v>
      </c>
      <c r="J133" s="2">
        <v>15</v>
      </c>
      <c r="K133" s="2">
        <v>130</v>
      </c>
      <c r="M133" t="s">
        <v>283</v>
      </c>
      <c r="N133" t="s">
        <v>853</v>
      </c>
      <c r="O133" s="2">
        <v>6</v>
      </c>
      <c r="P133" t="s">
        <v>854</v>
      </c>
      <c r="Q133" t="s">
        <v>849</v>
      </c>
      <c r="R133" s="4">
        <f t="shared" si="2"/>
        <v>44454</v>
      </c>
      <c r="S133" s="5">
        <f>[1]!cb_clause_calloption_noticedate(B133)</f>
        <v>0</v>
      </c>
      <c r="T133" t="str">
        <f>[1]!b_info_maturitydate(B133)</f>
        <v>2026-11-09</v>
      </c>
    </row>
    <row r="134" spans="1:20" x14ac:dyDescent="0.2">
      <c r="A134">
        <v>133</v>
      </c>
      <c r="B134" t="s">
        <v>855</v>
      </c>
      <c r="C134" t="s">
        <v>856</v>
      </c>
      <c r="D134" t="s">
        <v>856</v>
      </c>
      <c r="E134" t="s">
        <v>857</v>
      </c>
      <c r="G134" t="s">
        <v>18</v>
      </c>
      <c r="H134" s="2">
        <v>21.423999999999999</v>
      </c>
      <c r="I134" s="2">
        <v>30</v>
      </c>
      <c r="J134" s="2">
        <v>15</v>
      </c>
      <c r="K134" s="2">
        <v>130</v>
      </c>
      <c r="M134" t="s">
        <v>463</v>
      </c>
      <c r="N134" t="s">
        <v>858</v>
      </c>
      <c r="O134" s="2">
        <v>6</v>
      </c>
      <c r="P134" t="s">
        <v>859</v>
      </c>
      <c r="Q134" t="s">
        <v>749</v>
      </c>
      <c r="R134" s="4">
        <f t="shared" si="2"/>
        <v>44454</v>
      </c>
      <c r="S134" s="5">
        <f>[1]!cb_clause_calloption_noticedate(B134)</f>
        <v>0</v>
      </c>
      <c r="T134" t="str">
        <f>[1]!b_info_maturitydate(B134)</f>
        <v>2026-11-24</v>
      </c>
    </row>
    <row r="135" spans="1:20" x14ac:dyDescent="0.2">
      <c r="A135">
        <v>134</v>
      </c>
      <c r="B135" t="s">
        <v>860</v>
      </c>
      <c r="C135" t="s">
        <v>861</v>
      </c>
      <c r="D135" t="s">
        <v>861</v>
      </c>
      <c r="E135" t="s">
        <v>862</v>
      </c>
      <c r="G135" t="s">
        <v>18</v>
      </c>
      <c r="H135" s="2">
        <v>11.193</v>
      </c>
      <c r="I135" s="2">
        <v>30</v>
      </c>
      <c r="J135" s="2">
        <v>15</v>
      </c>
      <c r="K135" s="2">
        <v>130</v>
      </c>
      <c r="M135" t="s">
        <v>863</v>
      </c>
      <c r="N135" t="s">
        <v>864</v>
      </c>
      <c r="O135" s="2">
        <v>6</v>
      </c>
      <c r="P135" t="s">
        <v>865</v>
      </c>
      <c r="Q135" t="s">
        <v>866</v>
      </c>
      <c r="R135" s="4">
        <f t="shared" si="2"/>
        <v>44454</v>
      </c>
      <c r="S135" s="5">
        <f>[1]!cb_clause_calloption_noticedate(B135)</f>
        <v>0</v>
      </c>
      <c r="T135" t="str">
        <f>[1]!b_info_maturitydate(B135)</f>
        <v>2026-12-01</v>
      </c>
    </row>
    <row r="136" spans="1:20" x14ac:dyDescent="0.2">
      <c r="A136">
        <v>135</v>
      </c>
      <c r="B136" t="s">
        <v>867</v>
      </c>
      <c r="C136" t="s">
        <v>868</v>
      </c>
      <c r="D136" t="s">
        <v>868</v>
      </c>
      <c r="E136" t="s">
        <v>869</v>
      </c>
      <c r="G136" t="s">
        <v>18</v>
      </c>
      <c r="H136" s="2">
        <v>37.856000000000002</v>
      </c>
      <c r="I136" s="2">
        <v>30</v>
      </c>
      <c r="J136" s="2">
        <v>15</v>
      </c>
      <c r="K136" s="2">
        <v>130</v>
      </c>
      <c r="M136" t="s">
        <v>870</v>
      </c>
      <c r="N136" t="s">
        <v>871</v>
      </c>
      <c r="O136" s="2">
        <v>6</v>
      </c>
      <c r="P136" t="s">
        <v>241</v>
      </c>
      <c r="Q136" t="s">
        <v>196</v>
      </c>
      <c r="R136" s="4">
        <f t="shared" si="2"/>
        <v>44454</v>
      </c>
      <c r="S136" s="5">
        <f>[1]!cb_clause_calloption_noticedate(B136)</f>
        <v>0</v>
      </c>
      <c r="T136" t="str">
        <f>[1]!b_info_maturitydate(B136)</f>
        <v>2026-12-17</v>
      </c>
    </row>
    <row r="137" spans="1:20" x14ac:dyDescent="0.2">
      <c r="A137">
        <v>136</v>
      </c>
      <c r="B137" t="s">
        <v>872</v>
      </c>
      <c r="C137" t="s">
        <v>873</v>
      </c>
      <c r="D137" t="s">
        <v>873</v>
      </c>
      <c r="E137" t="s">
        <v>874</v>
      </c>
      <c r="G137" t="s">
        <v>18</v>
      </c>
      <c r="H137" s="2">
        <v>16.445</v>
      </c>
      <c r="I137" s="2">
        <v>30</v>
      </c>
      <c r="J137" s="2">
        <v>15</v>
      </c>
      <c r="K137" s="2">
        <v>130</v>
      </c>
      <c r="M137" t="s">
        <v>294</v>
      </c>
      <c r="N137" t="s">
        <v>875</v>
      </c>
      <c r="O137" s="2">
        <v>6</v>
      </c>
      <c r="P137" t="s">
        <v>749</v>
      </c>
      <c r="Q137" t="s">
        <v>876</v>
      </c>
      <c r="R137" s="4">
        <f t="shared" si="2"/>
        <v>44454</v>
      </c>
      <c r="S137" s="5">
        <f>[1]!cb_clause_calloption_noticedate(B137)</f>
        <v>0</v>
      </c>
      <c r="T137" t="str">
        <f>[1]!b_info_maturitydate(B137)</f>
        <v>2026-12-23</v>
      </c>
    </row>
    <row r="138" spans="1:20" x14ac:dyDescent="0.2">
      <c r="A138">
        <v>137</v>
      </c>
      <c r="B138" t="s">
        <v>877</v>
      </c>
      <c r="C138" t="s">
        <v>878</v>
      </c>
      <c r="D138" t="s">
        <v>878</v>
      </c>
      <c r="E138" t="s">
        <v>879</v>
      </c>
      <c r="G138" t="s">
        <v>18</v>
      </c>
      <c r="H138" s="2">
        <v>289.27600000000001</v>
      </c>
      <c r="I138" s="2">
        <v>30</v>
      </c>
      <c r="J138" s="2">
        <v>15</v>
      </c>
      <c r="K138" s="2">
        <v>130</v>
      </c>
      <c r="M138" t="s">
        <v>880</v>
      </c>
      <c r="N138" t="s">
        <v>881</v>
      </c>
      <c r="O138" s="2">
        <v>6</v>
      </c>
      <c r="P138" t="s">
        <v>430</v>
      </c>
      <c r="Q138" t="s">
        <v>279</v>
      </c>
      <c r="R138" s="4">
        <f t="shared" si="2"/>
        <v>44454</v>
      </c>
      <c r="S138" s="5">
        <f>[1]!cb_clause_calloption_noticedate(B138)</f>
        <v>0</v>
      </c>
      <c r="T138" t="str">
        <f>[1]!b_info_maturitydate(B138)</f>
        <v>2026-12-28</v>
      </c>
    </row>
    <row r="139" spans="1:20" x14ac:dyDescent="0.2">
      <c r="A139">
        <v>138</v>
      </c>
      <c r="B139" t="s">
        <v>882</v>
      </c>
      <c r="C139" t="s">
        <v>883</v>
      </c>
      <c r="D139" t="s">
        <v>883</v>
      </c>
      <c r="E139" t="s">
        <v>884</v>
      </c>
      <c r="G139" t="s">
        <v>18</v>
      </c>
      <c r="H139" s="2">
        <v>48.710999999999999</v>
      </c>
      <c r="I139" s="2">
        <v>30</v>
      </c>
      <c r="J139" s="2">
        <v>15</v>
      </c>
      <c r="K139" s="2">
        <v>130</v>
      </c>
      <c r="M139" t="s">
        <v>885</v>
      </c>
      <c r="N139" t="s">
        <v>886</v>
      </c>
      <c r="O139" s="2">
        <v>6</v>
      </c>
      <c r="P139" t="s">
        <v>876</v>
      </c>
      <c r="Q139" t="s">
        <v>784</v>
      </c>
      <c r="R139" s="4">
        <f t="shared" si="2"/>
        <v>44454</v>
      </c>
      <c r="S139" s="5">
        <f>[1]!cb_clause_calloption_noticedate(B139)</f>
        <v>0</v>
      </c>
      <c r="T139" t="str">
        <f>[1]!b_info_maturitydate(B139)</f>
        <v>2027-01-14</v>
      </c>
    </row>
    <row r="140" spans="1:20" x14ac:dyDescent="0.2">
      <c r="A140">
        <v>139</v>
      </c>
      <c r="B140" t="s">
        <v>887</v>
      </c>
      <c r="C140" t="s">
        <v>888</v>
      </c>
      <c r="D140" t="s">
        <v>888</v>
      </c>
      <c r="E140" t="s">
        <v>889</v>
      </c>
      <c r="G140" t="s">
        <v>18</v>
      </c>
      <c r="H140" s="2">
        <v>25.896000000000001</v>
      </c>
      <c r="I140" s="2">
        <v>30</v>
      </c>
      <c r="J140" s="2">
        <v>15</v>
      </c>
      <c r="K140" s="2">
        <v>130</v>
      </c>
      <c r="M140" t="s">
        <v>890</v>
      </c>
      <c r="N140" t="s">
        <v>891</v>
      </c>
      <c r="O140" s="2">
        <v>6</v>
      </c>
      <c r="P140" t="s">
        <v>892</v>
      </c>
      <c r="Q140" t="s">
        <v>809</v>
      </c>
      <c r="R140" s="4">
        <f t="shared" si="2"/>
        <v>44454</v>
      </c>
      <c r="S140" s="5">
        <f>[1]!cb_clause_calloption_noticedate(B140)</f>
        <v>0</v>
      </c>
      <c r="T140" t="str">
        <f>[1]!b_info_maturitydate(B140)</f>
        <v>2027-01-20</v>
      </c>
    </row>
    <row r="141" spans="1:20" x14ac:dyDescent="0.2">
      <c r="A141">
        <v>140</v>
      </c>
      <c r="B141" t="s">
        <v>893</v>
      </c>
      <c r="C141" t="s">
        <v>894</v>
      </c>
      <c r="D141" t="s">
        <v>894</v>
      </c>
      <c r="E141" t="s">
        <v>895</v>
      </c>
      <c r="G141" t="s">
        <v>18</v>
      </c>
      <c r="H141" s="2">
        <v>18.863</v>
      </c>
      <c r="I141" s="2">
        <v>30</v>
      </c>
      <c r="J141" s="2">
        <v>15</v>
      </c>
      <c r="K141" s="2">
        <v>130</v>
      </c>
      <c r="M141" t="s">
        <v>896</v>
      </c>
      <c r="N141" t="s">
        <v>897</v>
      </c>
      <c r="O141" s="2">
        <v>6</v>
      </c>
      <c r="P141" t="s">
        <v>898</v>
      </c>
      <c r="Q141" t="s">
        <v>444</v>
      </c>
      <c r="R141" s="4">
        <f t="shared" si="2"/>
        <v>44454</v>
      </c>
      <c r="S141" s="5">
        <f>[1]!cb_clause_calloption_noticedate(B141)</f>
        <v>0</v>
      </c>
      <c r="T141" t="str">
        <f>[1]!b_info_maturitydate(B141)</f>
        <v>2027-03-10</v>
      </c>
    </row>
    <row r="142" spans="1:20" x14ac:dyDescent="0.2">
      <c r="A142">
        <v>141</v>
      </c>
      <c r="B142" t="s">
        <v>899</v>
      </c>
      <c r="C142" t="s">
        <v>900</v>
      </c>
      <c r="D142" t="s">
        <v>900</v>
      </c>
      <c r="E142" t="s">
        <v>901</v>
      </c>
      <c r="G142" t="s">
        <v>18</v>
      </c>
      <c r="H142" s="2">
        <v>42.405999999999999</v>
      </c>
      <c r="I142" s="2">
        <v>30</v>
      </c>
      <c r="J142" s="2">
        <v>15</v>
      </c>
      <c r="K142" s="2">
        <v>130</v>
      </c>
      <c r="M142" t="s">
        <v>902</v>
      </c>
      <c r="N142" t="s">
        <v>903</v>
      </c>
      <c r="O142" s="2">
        <v>6</v>
      </c>
      <c r="P142" t="s">
        <v>904</v>
      </c>
      <c r="Q142" t="s">
        <v>905</v>
      </c>
      <c r="R142" s="4">
        <f t="shared" si="2"/>
        <v>44454</v>
      </c>
      <c r="S142" s="5">
        <f>[1]!cb_clause_calloption_noticedate(B142)</f>
        <v>0</v>
      </c>
      <c r="T142" t="str">
        <f>[1]!b_info_maturitydate(B142)</f>
        <v>2027-01-26</v>
      </c>
    </row>
    <row r="143" spans="1:20" x14ac:dyDescent="0.2">
      <c r="A143">
        <v>142</v>
      </c>
      <c r="B143" t="s">
        <v>906</v>
      </c>
      <c r="C143" t="s">
        <v>907</v>
      </c>
      <c r="D143" t="s">
        <v>907</v>
      </c>
      <c r="E143" t="s">
        <v>908</v>
      </c>
      <c r="G143" t="s">
        <v>18</v>
      </c>
      <c r="H143" s="2">
        <v>30.004000000000001</v>
      </c>
      <c r="I143" s="2">
        <v>30</v>
      </c>
      <c r="J143" s="2">
        <v>15</v>
      </c>
      <c r="K143" s="2">
        <v>130</v>
      </c>
      <c r="M143" t="s">
        <v>245</v>
      </c>
      <c r="N143" t="s">
        <v>909</v>
      </c>
      <c r="O143" s="2">
        <v>6</v>
      </c>
      <c r="P143" t="s">
        <v>910</v>
      </c>
      <c r="Q143" t="s">
        <v>911</v>
      </c>
      <c r="R143" s="4">
        <f t="shared" si="2"/>
        <v>44454</v>
      </c>
      <c r="S143" s="5">
        <f>[1]!cb_clause_calloption_noticedate(B143)</f>
        <v>0</v>
      </c>
      <c r="T143" t="str">
        <f>[1]!b_info_maturitydate(B143)</f>
        <v>2027-03-25</v>
      </c>
    </row>
    <row r="144" spans="1:20" x14ac:dyDescent="0.2">
      <c r="A144">
        <v>143</v>
      </c>
      <c r="B144" t="s">
        <v>912</v>
      </c>
      <c r="C144" t="s">
        <v>913</v>
      </c>
      <c r="D144" t="s">
        <v>913</v>
      </c>
      <c r="E144" t="s">
        <v>914</v>
      </c>
      <c r="G144" t="s">
        <v>18</v>
      </c>
      <c r="H144" s="2">
        <v>21.411000000000001</v>
      </c>
      <c r="I144" s="2">
        <v>30</v>
      </c>
      <c r="J144" s="2">
        <v>15</v>
      </c>
      <c r="K144" s="2">
        <v>130</v>
      </c>
      <c r="M144" t="s">
        <v>915</v>
      </c>
      <c r="N144" t="s">
        <v>916</v>
      </c>
      <c r="O144" s="2">
        <v>6</v>
      </c>
      <c r="P144" t="s">
        <v>917</v>
      </c>
      <c r="Q144" t="s">
        <v>457</v>
      </c>
      <c r="R144" s="4">
        <f t="shared" si="2"/>
        <v>44454</v>
      </c>
      <c r="S144" s="5">
        <f>[1]!cb_clause_calloption_noticedate(B144)</f>
        <v>0</v>
      </c>
      <c r="T144" t="str">
        <f>[1]!b_info_maturitydate(B144)</f>
        <v>2027-04-08</v>
      </c>
    </row>
    <row r="145" spans="1:20" x14ac:dyDescent="0.2">
      <c r="A145">
        <v>144</v>
      </c>
      <c r="B145" t="s">
        <v>918</v>
      </c>
      <c r="C145" t="s">
        <v>919</v>
      </c>
      <c r="D145" t="s">
        <v>919</v>
      </c>
      <c r="E145" t="s">
        <v>920</v>
      </c>
      <c r="G145" t="s">
        <v>18</v>
      </c>
      <c r="H145" s="2">
        <v>60.697000000000003</v>
      </c>
      <c r="I145" s="2">
        <v>30</v>
      </c>
      <c r="J145" s="2">
        <v>15</v>
      </c>
      <c r="K145" s="2">
        <v>130</v>
      </c>
      <c r="M145" t="s">
        <v>921</v>
      </c>
      <c r="N145" t="s">
        <v>922</v>
      </c>
      <c r="O145" s="2">
        <v>6</v>
      </c>
      <c r="P145" t="s">
        <v>837</v>
      </c>
      <c r="Q145" t="s">
        <v>923</v>
      </c>
      <c r="R145" s="4">
        <f t="shared" si="2"/>
        <v>44454</v>
      </c>
      <c r="S145" s="5">
        <f>[1]!cb_clause_calloption_noticedate(B145)</f>
        <v>0</v>
      </c>
      <c r="T145" t="str">
        <f>[1]!b_info_maturitydate(B145)</f>
        <v>2027-04-28</v>
      </c>
    </row>
    <row r="146" spans="1:20" x14ac:dyDescent="0.2">
      <c r="A146">
        <v>145</v>
      </c>
      <c r="B146" t="s">
        <v>924</v>
      </c>
      <c r="C146" t="s">
        <v>925</v>
      </c>
      <c r="D146" t="s">
        <v>925</v>
      </c>
      <c r="E146" t="s">
        <v>926</v>
      </c>
      <c r="G146" t="s">
        <v>18</v>
      </c>
      <c r="H146" s="2">
        <v>126.815</v>
      </c>
      <c r="I146" s="2">
        <v>30</v>
      </c>
      <c r="J146" s="2">
        <v>15</v>
      </c>
      <c r="K146" s="2">
        <v>130</v>
      </c>
      <c r="M146" t="s">
        <v>927</v>
      </c>
      <c r="N146" t="s">
        <v>928</v>
      </c>
      <c r="O146" s="2">
        <v>6</v>
      </c>
      <c r="P146" t="s">
        <v>929</v>
      </c>
      <c r="Q146" t="s">
        <v>477</v>
      </c>
      <c r="R146" s="4">
        <f t="shared" si="2"/>
        <v>44454</v>
      </c>
      <c r="S146" s="5">
        <f>[1]!cb_clause_calloption_noticedate(B146)</f>
        <v>0</v>
      </c>
      <c r="T146" t="str">
        <f>[1]!b_info_maturitydate(B146)</f>
        <v>2027-06-11</v>
      </c>
    </row>
    <row r="147" spans="1:20" x14ac:dyDescent="0.2">
      <c r="A147">
        <v>146</v>
      </c>
      <c r="B147" t="s">
        <v>930</v>
      </c>
      <c r="C147" t="s">
        <v>931</v>
      </c>
      <c r="D147" t="s">
        <v>931</v>
      </c>
      <c r="E147" t="s">
        <v>932</v>
      </c>
      <c r="G147" t="s">
        <v>18</v>
      </c>
      <c r="H147" s="2">
        <v>46.8</v>
      </c>
      <c r="I147" s="2">
        <v>30</v>
      </c>
      <c r="J147" s="2">
        <v>15</v>
      </c>
      <c r="K147" s="2">
        <v>130</v>
      </c>
      <c r="M147" t="s">
        <v>933</v>
      </c>
      <c r="N147" t="s">
        <v>934</v>
      </c>
      <c r="O147" s="2">
        <v>6</v>
      </c>
      <c r="P147" t="s">
        <v>294</v>
      </c>
      <c r="Q147" t="s">
        <v>935</v>
      </c>
      <c r="R147" s="4">
        <f t="shared" si="2"/>
        <v>44454</v>
      </c>
      <c r="S147" s="5">
        <f>[1]!cb_clause_calloption_noticedate(B147)</f>
        <v>0</v>
      </c>
      <c r="T147" t="str">
        <f>[1]!b_info_maturitydate(B147)</f>
        <v>2027-06-29</v>
      </c>
    </row>
    <row r="148" spans="1:20" x14ac:dyDescent="0.2">
      <c r="A148">
        <v>147</v>
      </c>
      <c r="B148" t="s">
        <v>936</v>
      </c>
      <c r="C148" t="s">
        <v>937</v>
      </c>
      <c r="D148" t="s">
        <v>937</v>
      </c>
      <c r="E148" t="s">
        <v>938</v>
      </c>
      <c r="G148" t="s">
        <v>18</v>
      </c>
      <c r="H148" s="2">
        <v>65.415999999999997</v>
      </c>
      <c r="I148" s="2">
        <v>30</v>
      </c>
      <c r="J148" s="2">
        <v>15</v>
      </c>
      <c r="K148" s="2">
        <v>130</v>
      </c>
      <c r="M148" t="s">
        <v>308</v>
      </c>
      <c r="N148" t="s">
        <v>939</v>
      </c>
      <c r="O148" s="2">
        <v>6</v>
      </c>
      <c r="P148" t="s">
        <v>940</v>
      </c>
      <c r="Q148" t="s">
        <v>941</v>
      </c>
      <c r="R148" s="4">
        <f t="shared" si="2"/>
        <v>44454</v>
      </c>
      <c r="S148" s="5">
        <f>[1]!cb_clause_calloption_noticedate(B148)</f>
        <v>0</v>
      </c>
      <c r="T148" t="str">
        <f>[1]!b_info_maturitydate(B148)</f>
        <v>2027-07-15</v>
      </c>
    </row>
    <row r="149" spans="1:20" x14ac:dyDescent="0.2">
      <c r="A149">
        <v>148</v>
      </c>
      <c r="B149" t="s">
        <v>942</v>
      </c>
      <c r="C149" t="s">
        <v>943</v>
      </c>
      <c r="D149" t="s">
        <v>943</v>
      </c>
      <c r="E149" t="s">
        <v>944</v>
      </c>
      <c r="G149" t="s">
        <v>18</v>
      </c>
      <c r="H149" s="2">
        <v>102.36199999999999</v>
      </c>
      <c r="I149" s="2">
        <v>30</v>
      </c>
      <c r="J149" s="2">
        <v>15</v>
      </c>
      <c r="K149" s="2">
        <v>130</v>
      </c>
      <c r="M149" t="s">
        <v>945</v>
      </c>
      <c r="N149" t="s">
        <v>946</v>
      </c>
      <c r="O149" s="2">
        <v>6</v>
      </c>
      <c r="P149" t="s">
        <v>947</v>
      </c>
      <c r="Q149" t="s">
        <v>948</v>
      </c>
      <c r="R149" s="4">
        <f t="shared" si="2"/>
        <v>44454</v>
      </c>
      <c r="S149" s="5">
        <f>[1]!cb_clause_calloption_noticedate(B149)</f>
        <v>0</v>
      </c>
      <c r="T149" t="str">
        <f>[1]!b_info_maturitydate(B149)</f>
        <v>2027-02-23</v>
      </c>
    </row>
    <row r="150" spans="1:20" x14ac:dyDescent="0.2">
      <c r="A150">
        <v>149</v>
      </c>
      <c r="B150" t="s">
        <v>949</v>
      </c>
      <c r="C150" t="s">
        <v>950</v>
      </c>
      <c r="D150" t="s">
        <v>950</v>
      </c>
      <c r="E150" t="s">
        <v>951</v>
      </c>
      <c r="G150" t="s">
        <v>18</v>
      </c>
      <c r="H150" s="2">
        <v>353.10599999999999</v>
      </c>
      <c r="I150" s="2">
        <v>30</v>
      </c>
      <c r="J150" s="2">
        <v>15</v>
      </c>
      <c r="K150" s="2">
        <v>130</v>
      </c>
      <c r="M150" t="s">
        <v>952</v>
      </c>
      <c r="N150" t="s">
        <v>953</v>
      </c>
      <c r="O150" s="2">
        <v>6</v>
      </c>
      <c r="P150" t="s">
        <v>954</v>
      </c>
      <c r="Q150" t="s">
        <v>955</v>
      </c>
      <c r="R150" s="4">
        <f t="shared" si="2"/>
        <v>44454</v>
      </c>
      <c r="S150" s="5">
        <f>[1]!cb_clause_calloption_noticedate(B150)</f>
        <v>0</v>
      </c>
      <c r="T150" t="str">
        <f>[1]!b_info_maturitydate(B150)</f>
        <v>2027-07-23</v>
      </c>
    </row>
    <row r="151" spans="1:20" x14ac:dyDescent="0.2">
      <c r="A151">
        <v>150</v>
      </c>
      <c r="B151" t="s">
        <v>956</v>
      </c>
      <c r="C151" t="s">
        <v>957</v>
      </c>
      <c r="D151" t="s">
        <v>957</v>
      </c>
      <c r="E151" t="s">
        <v>958</v>
      </c>
      <c r="G151" t="s">
        <v>18</v>
      </c>
      <c r="H151" s="2">
        <v>65.662999999999997</v>
      </c>
      <c r="I151" s="2">
        <v>30</v>
      </c>
      <c r="J151" s="2">
        <v>15</v>
      </c>
      <c r="K151" s="2">
        <v>130</v>
      </c>
      <c r="M151" t="s">
        <v>959</v>
      </c>
      <c r="N151" t="s">
        <v>960</v>
      </c>
      <c r="O151" s="2">
        <v>6</v>
      </c>
      <c r="P151" t="s">
        <v>961</v>
      </c>
      <c r="Q151" t="s">
        <v>945</v>
      </c>
      <c r="R151" s="4">
        <f t="shared" si="2"/>
        <v>44454</v>
      </c>
      <c r="S151" s="5">
        <f>[1]!cb_clause_calloption_noticedate(B151)</f>
        <v>0</v>
      </c>
      <c r="T151" t="str">
        <f>[1]!b_info_maturitydate(B151)</f>
        <v>2027-08-13</v>
      </c>
    </row>
    <row r="152" spans="1:20" x14ac:dyDescent="0.2">
      <c r="A152">
        <v>151</v>
      </c>
      <c r="B152" t="s">
        <v>962</v>
      </c>
      <c r="C152" t="s">
        <v>963</v>
      </c>
      <c r="D152" t="s">
        <v>963</v>
      </c>
      <c r="E152" t="s">
        <v>964</v>
      </c>
      <c r="G152" t="s">
        <v>18</v>
      </c>
      <c r="H152" s="2">
        <v>10.868</v>
      </c>
      <c r="I152" s="2">
        <v>30</v>
      </c>
      <c r="J152" s="2">
        <v>15</v>
      </c>
      <c r="K152" s="2">
        <v>130</v>
      </c>
      <c r="M152" t="s">
        <v>965</v>
      </c>
      <c r="N152" t="s">
        <v>966</v>
      </c>
      <c r="O152" s="2">
        <v>6</v>
      </c>
      <c r="P152" t="s">
        <v>967</v>
      </c>
      <c r="Q152" t="s">
        <v>968</v>
      </c>
      <c r="R152" s="4">
        <f t="shared" si="2"/>
        <v>44454</v>
      </c>
      <c r="S152" s="5">
        <f>[1]!cb_clause_calloption_noticedate(B152)</f>
        <v>0</v>
      </c>
      <c r="T152" t="str">
        <f>[1]!b_info_maturitydate(B152)</f>
        <v>2023-11-24</v>
      </c>
    </row>
    <row r="153" spans="1:20" x14ac:dyDescent="0.2">
      <c r="A153">
        <v>152</v>
      </c>
      <c r="B153" t="s">
        <v>969</v>
      </c>
      <c r="C153" t="s">
        <v>970</v>
      </c>
      <c r="D153" t="s">
        <v>970</v>
      </c>
      <c r="E153" t="s">
        <v>971</v>
      </c>
      <c r="G153" t="s">
        <v>18</v>
      </c>
      <c r="H153" s="2">
        <v>4.9660000000000002</v>
      </c>
      <c r="I153" s="2">
        <v>30</v>
      </c>
      <c r="J153" s="2">
        <v>15</v>
      </c>
      <c r="K153" s="2">
        <v>130</v>
      </c>
      <c r="M153" t="s">
        <v>972</v>
      </c>
      <c r="N153" t="s">
        <v>973</v>
      </c>
      <c r="O153" s="2">
        <v>6</v>
      </c>
      <c r="P153" t="s">
        <v>974</v>
      </c>
      <c r="Q153" t="s">
        <v>975</v>
      </c>
      <c r="R153" s="4">
        <f t="shared" si="2"/>
        <v>44454</v>
      </c>
      <c r="S153" s="5">
        <f>[1]!cb_clause_calloption_noticedate(B153)</f>
        <v>0</v>
      </c>
      <c r="T153" t="str">
        <f>[1]!b_info_maturitydate(B153)</f>
        <v>2023-12-18</v>
      </c>
    </row>
    <row r="154" spans="1:20" x14ac:dyDescent="0.2">
      <c r="A154">
        <v>153</v>
      </c>
      <c r="B154" t="s">
        <v>976</v>
      </c>
      <c r="C154" t="s">
        <v>977</v>
      </c>
      <c r="D154" t="s">
        <v>977</v>
      </c>
      <c r="E154" t="s">
        <v>978</v>
      </c>
      <c r="G154" t="s">
        <v>18</v>
      </c>
      <c r="H154" s="2">
        <v>15.795</v>
      </c>
      <c r="I154" s="2">
        <v>30</v>
      </c>
      <c r="J154" s="2">
        <v>15</v>
      </c>
      <c r="K154" s="2">
        <v>130</v>
      </c>
      <c r="M154" t="s">
        <v>530</v>
      </c>
      <c r="N154" t="s">
        <v>979</v>
      </c>
      <c r="O154" s="2">
        <v>6</v>
      </c>
      <c r="P154" t="s">
        <v>980</v>
      </c>
      <c r="Q154" t="s">
        <v>981</v>
      </c>
      <c r="R154" s="4">
        <f t="shared" si="2"/>
        <v>44454</v>
      </c>
      <c r="S154" s="5">
        <f>[1]!cb_clause_calloption_noticedate(B154)</f>
        <v>0</v>
      </c>
      <c r="T154" t="str">
        <f>[1]!b_info_maturitydate(B154)</f>
        <v>2024-07-05</v>
      </c>
    </row>
    <row r="155" spans="1:20" x14ac:dyDescent="0.2">
      <c r="A155">
        <v>154</v>
      </c>
      <c r="B155" t="s">
        <v>982</v>
      </c>
      <c r="C155" t="s">
        <v>983</v>
      </c>
      <c r="D155" t="s">
        <v>983</v>
      </c>
      <c r="E155" t="s">
        <v>984</v>
      </c>
      <c r="G155" t="s">
        <v>18</v>
      </c>
      <c r="H155" s="2">
        <v>40.793999999999997</v>
      </c>
      <c r="I155" s="2">
        <v>30</v>
      </c>
      <c r="J155" s="2">
        <v>15</v>
      </c>
      <c r="K155" s="2">
        <v>130</v>
      </c>
      <c r="M155" t="s">
        <v>543</v>
      </c>
      <c r="N155" t="s">
        <v>985</v>
      </c>
      <c r="O155" s="2">
        <v>6</v>
      </c>
      <c r="P155" t="s">
        <v>986</v>
      </c>
      <c r="Q155" t="s">
        <v>981</v>
      </c>
      <c r="R155" s="4">
        <f t="shared" si="2"/>
        <v>44454</v>
      </c>
      <c r="S155" s="5">
        <f>[1]!cb_clause_calloption_noticedate(B155)</f>
        <v>0</v>
      </c>
      <c r="T155" t="str">
        <f>[1]!b_info_maturitydate(B155)</f>
        <v>2024-07-18</v>
      </c>
    </row>
    <row r="156" spans="1:20" x14ac:dyDescent="0.2">
      <c r="A156">
        <v>155</v>
      </c>
      <c r="B156" t="s">
        <v>987</v>
      </c>
      <c r="C156" t="s">
        <v>988</v>
      </c>
      <c r="D156" t="s">
        <v>988</v>
      </c>
      <c r="E156" t="s">
        <v>989</v>
      </c>
      <c r="G156" t="s">
        <v>18</v>
      </c>
      <c r="H156" s="2">
        <v>6.851</v>
      </c>
      <c r="I156" s="2">
        <v>30</v>
      </c>
      <c r="J156" s="2">
        <v>15</v>
      </c>
      <c r="K156" s="2">
        <v>130</v>
      </c>
      <c r="M156" t="s">
        <v>990</v>
      </c>
      <c r="N156" t="s">
        <v>991</v>
      </c>
      <c r="O156" s="2">
        <v>6</v>
      </c>
      <c r="P156" t="s">
        <v>992</v>
      </c>
      <c r="Q156" t="s">
        <v>993</v>
      </c>
      <c r="R156" s="4">
        <f t="shared" si="2"/>
        <v>44454</v>
      </c>
      <c r="S156" s="5">
        <f>[1]!cb_clause_calloption_noticedate(B156)</f>
        <v>0</v>
      </c>
      <c r="T156" t="str">
        <f>[1]!b_info_maturitydate(B156)</f>
        <v>2024-07-20</v>
      </c>
    </row>
    <row r="157" spans="1:20" x14ac:dyDescent="0.2">
      <c r="A157">
        <v>156</v>
      </c>
      <c r="B157" t="s">
        <v>994</v>
      </c>
      <c r="C157" t="s">
        <v>995</v>
      </c>
      <c r="D157" t="s">
        <v>995</v>
      </c>
      <c r="E157" t="s">
        <v>996</v>
      </c>
      <c r="G157" t="s">
        <v>18</v>
      </c>
      <c r="H157" s="2">
        <v>11.752000000000001</v>
      </c>
      <c r="I157" s="2">
        <v>30</v>
      </c>
      <c r="J157" s="2">
        <v>15</v>
      </c>
      <c r="K157" s="2">
        <v>130</v>
      </c>
      <c r="M157" t="s">
        <v>997</v>
      </c>
      <c r="N157" t="s">
        <v>998</v>
      </c>
      <c r="O157" s="2">
        <v>6</v>
      </c>
      <c r="P157" t="s">
        <v>999</v>
      </c>
      <c r="Q157" t="s">
        <v>510</v>
      </c>
      <c r="R157" s="4">
        <f t="shared" si="2"/>
        <v>44454</v>
      </c>
      <c r="S157" s="5">
        <f>[1]!cb_clause_calloption_noticedate(B157)</f>
        <v>0</v>
      </c>
      <c r="T157" t="str">
        <f>[1]!b_info_maturitydate(B157)</f>
        <v>2024-07-26</v>
      </c>
    </row>
    <row r="158" spans="1:20" x14ac:dyDescent="0.2">
      <c r="A158">
        <v>157</v>
      </c>
      <c r="B158" t="s">
        <v>1000</v>
      </c>
      <c r="C158" t="s">
        <v>1001</v>
      </c>
      <c r="D158" t="s">
        <v>1001</v>
      </c>
      <c r="E158" t="s">
        <v>1002</v>
      </c>
      <c r="G158" t="s">
        <v>18</v>
      </c>
      <c r="H158" s="2">
        <v>10.465</v>
      </c>
      <c r="I158" s="2">
        <v>30</v>
      </c>
      <c r="J158" s="2">
        <v>15</v>
      </c>
      <c r="K158" s="2">
        <v>130</v>
      </c>
      <c r="M158" t="s">
        <v>507</v>
      </c>
      <c r="N158" t="s">
        <v>1003</v>
      </c>
      <c r="O158" s="2">
        <v>6</v>
      </c>
      <c r="P158" t="s">
        <v>1004</v>
      </c>
      <c r="Q158" t="s">
        <v>1005</v>
      </c>
      <c r="R158" s="4">
        <f t="shared" si="2"/>
        <v>44454</v>
      </c>
      <c r="S158" s="5">
        <f>[1]!cb_clause_calloption_noticedate(B158)</f>
        <v>0</v>
      </c>
      <c r="T158" t="str">
        <f>[1]!b_info_maturitydate(B158)</f>
        <v>2023-07-27</v>
      </c>
    </row>
    <row r="159" spans="1:20" x14ac:dyDescent="0.2">
      <c r="A159">
        <v>158</v>
      </c>
      <c r="B159" t="s">
        <v>1006</v>
      </c>
      <c r="C159" t="s">
        <v>1007</v>
      </c>
      <c r="D159" t="s">
        <v>1007</v>
      </c>
      <c r="E159" t="s">
        <v>1008</v>
      </c>
      <c r="G159" t="s">
        <v>18</v>
      </c>
      <c r="H159" s="2">
        <v>7.5270000000000001</v>
      </c>
      <c r="I159" s="2">
        <v>30</v>
      </c>
      <c r="J159" s="2">
        <v>15</v>
      </c>
      <c r="K159" s="2">
        <v>130</v>
      </c>
      <c r="M159" t="s">
        <v>537</v>
      </c>
      <c r="N159" t="s">
        <v>1009</v>
      </c>
      <c r="O159" s="2">
        <v>6</v>
      </c>
      <c r="P159" t="s">
        <v>1010</v>
      </c>
      <c r="Q159" t="s">
        <v>1011</v>
      </c>
      <c r="R159" s="4">
        <f t="shared" si="2"/>
        <v>44454</v>
      </c>
      <c r="S159" s="5">
        <f>[1]!cb_clause_calloption_noticedate(B159)</f>
        <v>0</v>
      </c>
      <c r="T159" t="str">
        <f>[1]!b_info_maturitydate(B159)</f>
        <v>2024-08-13</v>
      </c>
    </row>
    <row r="160" spans="1:20" x14ac:dyDescent="0.2">
      <c r="A160">
        <v>159</v>
      </c>
      <c r="B160" t="s">
        <v>1012</v>
      </c>
      <c r="C160" t="s">
        <v>1013</v>
      </c>
      <c r="D160" t="s">
        <v>1013</v>
      </c>
      <c r="E160" t="s">
        <v>1014</v>
      </c>
      <c r="G160" t="s">
        <v>18</v>
      </c>
      <c r="H160" s="2">
        <v>10.725</v>
      </c>
      <c r="I160" s="2">
        <v>30</v>
      </c>
      <c r="J160" s="2">
        <v>15</v>
      </c>
      <c r="K160" s="2">
        <v>130</v>
      </c>
      <c r="M160" t="s">
        <v>1015</v>
      </c>
      <c r="N160" t="s">
        <v>1016</v>
      </c>
      <c r="O160" s="2">
        <v>6</v>
      </c>
      <c r="P160" t="s">
        <v>1017</v>
      </c>
      <c r="Q160" t="s">
        <v>536</v>
      </c>
      <c r="R160" s="4">
        <f t="shared" si="2"/>
        <v>44454</v>
      </c>
      <c r="S160" s="5">
        <f>[1]!cb_clause_calloption_noticedate(B160)</f>
        <v>0</v>
      </c>
      <c r="T160" t="str">
        <f>[1]!b_info_maturitydate(B160)</f>
        <v>2024-12-20</v>
      </c>
    </row>
    <row r="161" spans="1:20" x14ac:dyDescent="0.2">
      <c r="A161">
        <v>160</v>
      </c>
      <c r="B161" t="s">
        <v>1018</v>
      </c>
      <c r="C161" t="s">
        <v>1019</v>
      </c>
      <c r="D161" t="s">
        <v>1019</v>
      </c>
      <c r="E161" t="s">
        <v>1020</v>
      </c>
      <c r="G161" t="s">
        <v>18</v>
      </c>
      <c r="H161" s="2">
        <v>7.8650000000000002</v>
      </c>
      <c r="I161" s="2">
        <v>30</v>
      </c>
      <c r="J161" s="2">
        <v>15</v>
      </c>
      <c r="K161" s="2">
        <v>130</v>
      </c>
      <c r="M161" t="s">
        <v>103</v>
      </c>
      <c r="N161" t="s">
        <v>111</v>
      </c>
      <c r="O161" s="2">
        <v>6</v>
      </c>
      <c r="P161" t="s">
        <v>1021</v>
      </c>
      <c r="Q161" t="s">
        <v>363</v>
      </c>
      <c r="R161" s="4">
        <f t="shared" si="2"/>
        <v>44454</v>
      </c>
      <c r="S161" s="5">
        <f>[1]!cb_clause_calloption_noticedate(B161)</f>
        <v>0</v>
      </c>
      <c r="T161" t="str">
        <f>[1]!b_info_maturitydate(B161)</f>
        <v>2025-03-18</v>
      </c>
    </row>
    <row r="162" spans="1:20" x14ac:dyDescent="0.2">
      <c r="A162">
        <v>161</v>
      </c>
      <c r="B162" t="s">
        <v>1022</v>
      </c>
      <c r="C162" t="s">
        <v>1023</v>
      </c>
      <c r="D162" t="s">
        <v>1023</v>
      </c>
      <c r="E162" t="s">
        <v>1024</v>
      </c>
      <c r="G162" t="s">
        <v>18</v>
      </c>
      <c r="H162" s="2">
        <v>8.9570000000000007</v>
      </c>
      <c r="I162" s="2">
        <v>20</v>
      </c>
      <c r="J162" s="2">
        <v>10</v>
      </c>
      <c r="K162" s="2">
        <v>130</v>
      </c>
      <c r="M162" t="s">
        <v>1025</v>
      </c>
      <c r="N162" t="s">
        <v>1026</v>
      </c>
      <c r="O162" s="2">
        <v>6</v>
      </c>
      <c r="P162" t="s">
        <v>551</v>
      </c>
      <c r="Q162" t="s">
        <v>113</v>
      </c>
      <c r="R162" s="4">
        <f t="shared" si="2"/>
        <v>44454</v>
      </c>
      <c r="S162" s="5">
        <f>[1]!cb_clause_calloption_noticedate(B162)</f>
        <v>0</v>
      </c>
      <c r="T162" t="str">
        <f>[1]!b_info_maturitydate(B162)</f>
        <v>2025-03-20</v>
      </c>
    </row>
    <row r="163" spans="1:20" x14ac:dyDescent="0.2">
      <c r="A163">
        <v>162</v>
      </c>
      <c r="B163" t="s">
        <v>1027</v>
      </c>
      <c r="C163" t="s">
        <v>1028</v>
      </c>
      <c r="D163" t="s">
        <v>1028</v>
      </c>
      <c r="E163" t="s">
        <v>1029</v>
      </c>
      <c r="G163" t="s">
        <v>18</v>
      </c>
      <c r="H163" s="2">
        <v>18.329999999999998</v>
      </c>
      <c r="I163" s="2">
        <v>30</v>
      </c>
      <c r="J163" s="2">
        <v>15</v>
      </c>
      <c r="K163" s="2">
        <v>130</v>
      </c>
      <c r="M163" t="s">
        <v>1025</v>
      </c>
      <c r="N163" t="s">
        <v>1030</v>
      </c>
      <c r="O163" s="2">
        <v>6</v>
      </c>
      <c r="P163" t="s">
        <v>1031</v>
      </c>
      <c r="Q163" t="s">
        <v>1032</v>
      </c>
      <c r="R163" s="4">
        <f t="shared" si="2"/>
        <v>44454</v>
      </c>
      <c r="S163" s="5">
        <f>[1]!cb_clause_calloption_noticedate(B163)</f>
        <v>0</v>
      </c>
      <c r="T163" t="str">
        <f>[1]!b_info_maturitydate(B163)</f>
        <v>2024-03-21</v>
      </c>
    </row>
    <row r="164" spans="1:20" x14ac:dyDescent="0.2">
      <c r="A164">
        <v>163</v>
      </c>
      <c r="B164" t="s">
        <v>1033</v>
      </c>
      <c r="C164" t="s">
        <v>1034</v>
      </c>
      <c r="D164" t="s">
        <v>1034</v>
      </c>
      <c r="E164" t="s">
        <v>1035</v>
      </c>
      <c r="G164" t="s">
        <v>18</v>
      </c>
      <c r="H164" s="2">
        <v>64.180999999999997</v>
      </c>
      <c r="I164" s="2">
        <v>30</v>
      </c>
      <c r="J164" s="2">
        <v>15</v>
      </c>
      <c r="K164" s="2">
        <v>130</v>
      </c>
      <c r="M164" t="s">
        <v>117</v>
      </c>
      <c r="N164" t="s">
        <v>1036</v>
      </c>
      <c r="O164" s="2">
        <v>6</v>
      </c>
      <c r="P164" t="s">
        <v>92</v>
      </c>
      <c r="Q164" t="s">
        <v>1037</v>
      </c>
      <c r="R164" s="4">
        <f t="shared" si="2"/>
        <v>44454</v>
      </c>
      <c r="S164" s="5">
        <f>[1]!cb_clause_calloption_noticedate(B164)</f>
        <v>0</v>
      </c>
      <c r="T164" t="str">
        <f>[1]!b_info_maturitydate(B164)</f>
        <v>2025-03-29</v>
      </c>
    </row>
    <row r="165" spans="1:20" x14ac:dyDescent="0.2">
      <c r="A165">
        <v>164</v>
      </c>
      <c r="B165" t="s">
        <v>1038</v>
      </c>
      <c r="C165" t="s">
        <v>1039</v>
      </c>
      <c r="D165" t="s">
        <v>1039</v>
      </c>
      <c r="E165" t="s">
        <v>1040</v>
      </c>
      <c r="G165" t="s">
        <v>18</v>
      </c>
      <c r="H165" s="2">
        <v>37.725999999999999</v>
      </c>
      <c r="I165" s="2">
        <v>30</v>
      </c>
      <c r="J165" s="2">
        <v>15</v>
      </c>
      <c r="K165" s="2">
        <v>130</v>
      </c>
      <c r="M165" t="s">
        <v>1041</v>
      </c>
      <c r="N165" t="s">
        <v>1042</v>
      </c>
      <c r="O165" s="2">
        <v>6</v>
      </c>
      <c r="P165" t="s">
        <v>1043</v>
      </c>
      <c r="Q165" t="s">
        <v>1044</v>
      </c>
      <c r="R165" s="4">
        <f t="shared" si="2"/>
        <v>44454</v>
      </c>
      <c r="S165" s="5">
        <f>[1]!cb_clause_calloption_noticedate(B165)</f>
        <v>0</v>
      </c>
      <c r="T165" t="str">
        <f>[1]!b_info_maturitydate(B165)</f>
        <v>2025-06-11</v>
      </c>
    </row>
    <row r="166" spans="1:20" x14ac:dyDescent="0.2">
      <c r="A166">
        <v>165</v>
      </c>
      <c r="B166" t="s">
        <v>1045</v>
      </c>
      <c r="C166" t="s">
        <v>1046</v>
      </c>
      <c r="D166" t="s">
        <v>1046</v>
      </c>
      <c r="E166" t="s">
        <v>1047</v>
      </c>
      <c r="G166" t="s">
        <v>18</v>
      </c>
      <c r="H166" s="2">
        <v>15.391999999999999</v>
      </c>
      <c r="I166" s="2">
        <v>30</v>
      </c>
      <c r="J166" s="2">
        <v>15</v>
      </c>
      <c r="K166" s="2">
        <v>130</v>
      </c>
      <c r="M166" t="s">
        <v>150</v>
      </c>
      <c r="N166" t="s">
        <v>1048</v>
      </c>
      <c r="O166" s="2">
        <v>6</v>
      </c>
      <c r="P166" t="s">
        <v>1049</v>
      </c>
      <c r="Q166" t="s">
        <v>1050</v>
      </c>
      <c r="R166" s="4">
        <f t="shared" si="2"/>
        <v>44454</v>
      </c>
      <c r="S166" s="5">
        <f>[1]!cb_clause_calloption_noticedate(B166)</f>
        <v>0</v>
      </c>
      <c r="T166" t="str">
        <f>[1]!b_info_maturitydate(B166)</f>
        <v>2025-06-19</v>
      </c>
    </row>
    <row r="167" spans="1:20" x14ac:dyDescent="0.2">
      <c r="A167">
        <v>166</v>
      </c>
      <c r="B167" t="s">
        <v>1051</v>
      </c>
      <c r="C167" t="s">
        <v>1052</v>
      </c>
      <c r="D167" t="s">
        <v>1052</v>
      </c>
      <c r="E167" t="s">
        <v>1053</v>
      </c>
      <c r="G167" t="s">
        <v>18</v>
      </c>
      <c r="H167" s="2">
        <v>10.816000000000001</v>
      </c>
      <c r="I167" s="2">
        <v>30</v>
      </c>
      <c r="J167" s="2">
        <v>15</v>
      </c>
      <c r="K167" s="2">
        <v>130</v>
      </c>
      <c r="M167" t="s">
        <v>644</v>
      </c>
      <c r="N167" t="s">
        <v>1054</v>
      </c>
      <c r="O167" s="2">
        <v>6</v>
      </c>
      <c r="P167" t="s">
        <v>1055</v>
      </c>
      <c r="Q167" t="s">
        <v>1056</v>
      </c>
      <c r="R167" s="4">
        <f t="shared" si="2"/>
        <v>44454</v>
      </c>
      <c r="S167" s="5">
        <f>[1]!cb_clause_calloption_noticedate(B167)</f>
        <v>0</v>
      </c>
      <c r="T167" t="str">
        <f>[1]!b_info_maturitydate(B167)</f>
        <v>2025-08-16</v>
      </c>
    </row>
    <row r="168" spans="1:20" x14ac:dyDescent="0.2">
      <c r="A168">
        <v>167</v>
      </c>
      <c r="B168" t="s">
        <v>1057</v>
      </c>
      <c r="C168" t="s">
        <v>1058</v>
      </c>
      <c r="D168" t="s">
        <v>1058</v>
      </c>
      <c r="E168" t="s">
        <v>1059</v>
      </c>
      <c r="G168" t="s">
        <v>18</v>
      </c>
      <c r="H168" s="2">
        <v>5.2</v>
      </c>
      <c r="I168" s="2">
        <v>30</v>
      </c>
      <c r="J168" s="2">
        <v>15</v>
      </c>
      <c r="K168" s="2">
        <v>130</v>
      </c>
      <c r="L168" t="s">
        <v>1060</v>
      </c>
      <c r="M168" t="s">
        <v>1061</v>
      </c>
      <c r="N168" t="s">
        <v>1062</v>
      </c>
      <c r="O168" s="2">
        <v>6</v>
      </c>
      <c r="P168" t="s">
        <v>1063</v>
      </c>
      <c r="Q168" t="s">
        <v>1064</v>
      </c>
      <c r="R168" s="4">
        <f t="shared" si="2"/>
        <v>44454</v>
      </c>
      <c r="S168" s="5" t="str">
        <f>[1]!cb_clause_calloption_noticedate(B168)</f>
        <v>2021-08-26</v>
      </c>
      <c r="T168" t="str">
        <f>[1]!b_info_maturitydate(B168)</f>
        <v>2025-08-20</v>
      </c>
    </row>
    <row r="169" spans="1:20" x14ac:dyDescent="0.2">
      <c r="A169">
        <v>168</v>
      </c>
      <c r="B169" t="s">
        <v>1065</v>
      </c>
      <c r="C169" t="s">
        <v>1066</v>
      </c>
      <c r="D169" t="s">
        <v>1066</v>
      </c>
      <c r="E169" t="s">
        <v>1067</v>
      </c>
      <c r="G169" t="s">
        <v>18</v>
      </c>
      <c r="H169" s="2">
        <v>13.169</v>
      </c>
      <c r="I169" s="2">
        <v>30</v>
      </c>
      <c r="J169" s="2">
        <v>15</v>
      </c>
      <c r="K169" s="2">
        <v>130</v>
      </c>
      <c r="M169" t="s">
        <v>1068</v>
      </c>
      <c r="N169" t="s">
        <v>1069</v>
      </c>
      <c r="O169" s="2">
        <v>6</v>
      </c>
      <c r="P169" t="s">
        <v>1070</v>
      </c>
      <c r="Q169" t="s">
        <v>110</v>
      </c>
      <c r="R169" s="4">
        <f t="shared" si="2"/>
        <v>44454</v>
      </c>
      <c r="S169" s="5">
        <f>[1]!cb_clause_calloption_noticedate(B169)</f>
        <v>0</v>
      </c>
      <c r="T169" t="str">
        <f>[1]!b_info_maturitydate(B169)</f>
        <v>2025-08-29</v>
      </c>
    </row>
    <row r="170" spans="1:20" x14ac:dyDescent="0.2">
      <c r="A170">
        <v>169</v>
      </c>
      <c r="B170" t="s">
        <v>1071</v>
      </c>
      <c r="C170" t="s">
        <v>1072</v>
      </c>
      <c r="D170" t="s">
        <v>1072</v>
      </c>
      <c r="E170" t="s">
        <v>1073</v>
      </c>
      <c r="G170" t="s">
        <v>18</v>
      </c>
      <c r="H170" s="2">
        <v>10.335000000000001</v>
      </c>
      <c r="I170" s="2">
        <v>30</v>
      </c>
      <c r="J170" s="2">
        <v>15</v>
      </c>
      <c r="K170" s="2">
        <v>130</v>
      </c>
      <c r="M170" t="s">
        <v>1074</v>
      </c>
      <c r="N170" t="s">
        <v>1075</v>
      </c>
      <c r="O170" s="2">
        <v>6</v>
      </c>
      <c r="P170" t="s">
        <v>1076</v>
      </c>
      <c r="Q170" t="s">
        <v>137</v>
      </c>
      <c r="R170" s="4">
        <f t="shared" si="2"/>
        <v>44454</v>
      </c>
      <c r="S170" s="5">
        <f>[1]!cb_clause_calloption_noticedate(B170)</f>
        <v>0</v>
      </c>
      <c r="T170" t="str">
        <f>[1]!b_info_maturitydate(B170)</f>
        <v>2025-11-04</v>
      </c>
    </row>
    <row r="171" spans="1:20" x14ac:dyDescent="0.2">
      <c r="A171">
        <v>170</v>
      </c>
      <c r="B171" t="s">
        <v>1077</v>
      </c>
      <c r="C171" t="s">
        <v>1078</v>
      </c>
      <c r="D171" t="s">
        <v>1078</v>
      </c>
      <c r="E171" t="s">
        <v>1079</v>
      </c>
      <c r="G171" t="s">
        <v>18</v>
      </c>
      <c r="H171" s="2">
        <v>9.048</v>
      </c>
      <c r="I171" s="2">
        <v>30</v>
      </c>
      <c r="J171" s="2">
        <v>15</v>
      </c>
      <c r="K171" s="2">
        <v>130</v>
      </c>
      <c r="M171" t="s">
        <v>726</v>
      </c>
      <c r="N171" t="s">
        <v>1080</v>
      </c>
      <c r="O171" s="2">
        <v>6</v>
      </c>
      <c r="P171" t="s">
        <v>1081</v>
      </c>
      <c r="Q171" t="s">
        <v>1082</v>
      </c>
      <c r="R171" s="4">
        <f t="shared" si="2"/>
        <v>44454</v>
      </c>
      <c r="S171" s="5">
        <f>[1]!cb_clause_calloption_noticedate(B171)</f>
        <v>0</v>
      </c>
      <c r="T171" t="str">
        <f>[1]!b_info_maturitydate(B171)</f>
        <v>2025-11-14</v>
      </c>
    </row>
    <row r="172" spans="1:20" x14ac:dyDescent="0.2">
      <c r="A172">
        <v>171</v>
      </c>
      <c r="B172" t="s">
        <v>1083</v>
      </c>
      <c r="C172" t="s">
        <v>1084</v>
      </c>
      <c r="D172" t="s">
        <v>1084</v>
      </c>
      <c r="E172" t="s">
        <v>1085</v>
      </c>
      <c r="G172" t="s">
        <v>18</v>
      </c>
      <c r="H172" s="2">
        <v>31.291</v>
      </c>
      <c r="I172" s="2">
        <v>30</v>
      </c>
      <c r="J172" s="2">
        <v>15</v>
      </c>
      <c r="K172" s="2">
        <v>130</v>
      </c>
      <c r="M172" t="s">
        <v>764</v>
      </c>
      <c r="N172" t="s">
        <v>1086</v>
      </c>
      <c r="O172" s="2">
        <v>6</v>
      </c>
      <c r="P172" t="s">
        <v>150</v>
      </c>
      <c r="Q172" t="s">
        <v>1087</v>
      </c>
      <c r="R172" s="4">
        <f t="shared" si="2"/>
        <v>44454</v>
      </c>
      <c r="S172" s="5">
        <f>[1]!cb_clause_calloption_noticedate(B172)</f>
        <v>0</v>
      </c>
      <c r="T172" t="str">
        <f>[1]!b_info_maturitydate(B172)</f>
        <v>2025-12-25</v>
      </c>
    </row>
    <row r="173" spans="1:20" x14ac:dyDescent="0.2">
      <c r="A173">
        <v>172</v>
      </c>
      <c r="B173" t="s">
        <v>1088</v>
      </c>
      <c r="C173" t="s">
        <v>1089</v>
      </c>
      <c r="D173" t="s">
        <v>1089</v>
      </c>
      <c r="E173" t="s">
        <v>1090</v>
      </c>
      <c r="G173" t="s">
        <v>18</v>
      </c>
      <c r="H173" s="2">
        <v>38.869999999999997</v>
      </c>
      <c r="I173" s="2">
        <v>30</v>
      </c>
      <c r="J173" s="2">
        <v>15</v>
      </c>
      <c r="K173" s="2">
        <v>130</v>
      </c>
      <c r="M173" t="s">
        <v>1091</v>
      </c>
      <c r="N173" t="s">
        <v>1092</v>
      </c>
      <c r="O173" s="2">
        <v>6</v>
      </c>
      <c r="P173" t="s">
        <v>1093</v>
      </c>
      <c r="Q173" t="s">
        <v>1094</v>
      </c>
      <c r="R173" s="4">
        <f t="shared" si="2"/>
        <v>44454</v>
      </c>
      <c r="S173" s="5">
        <f>[1]!cb_clause_calloption_noticedate(B173)</f>
        <v>0</v>
      </c>
      <c r="T173" t="str">
        <f>[1]!b_info_maturitydate(B173)</f>
        <v>2025-12-26</v>
      </c>
    </row>
    <row r="174" spans="1:20" x14ac:dyDescent="0.2">
      <c r="A174">
        <v>173</v>
      </c>
      <c r="B174" t="s">
        <v>1095</v>
      </c>
      <c r="C174" t="s">
        <v>1096</v>
      </c>
      <c r="D174" t="s">
        <v>1096</v>
      </c>
      <c r="E174" t="s">
        <v>1097</v>
      </c>
      <c r="G174" t="s">
        <v>18</v>
      </c>
      <c r="H174" s="2">
        <v>31.693999999999999</v>
      </c>
      <c r="I174" s="2">
        <v>30</v>
      </c>
      <c r="J174" s="2">
        <v>15</v>
      </c>
      <c r="K174" s="2">
        <v>130</v>
      </c>
      <c r="M174" t="s">
        <v>769</v>
      </c>
      <c r="N174" t="s">
        <v>1098</v>
      </c>
      <c r="O174" s="2">
        <v>6</v>
      </c>
      <c r="P174" t="s">
        <v>1099</v>
      </c>
      <c r="Q174" t="s">
        <v>1100</v>
      </c>
      <c r="R174" s="4">
        <f t="shared" si="2"/>
        <v>44454</v>
      </c>
      <c r="S174" s="5">
        <f>[1]!cb_clause_calloption_noticedate(B174)</f>
        <v>0</v>
      </c>
      <c r="T174" t="str">
        <f>[1]!b_info_maturitydate(B174)</f>
        <v>2026-01-14</v>
      </c>
    </row>
    <row r="175" spans="1:20" x14ac:dyDescent="0.2">
      <c r="A175">
        <v>174</v>
      </c>
      <c r="B175" t="s">
        <v>1101</v>
      </c>
      <c r="C175" t="s">
        <v>1102</v>
      </c>
      <c r="D175" t="s">
        <v>1102</v>
      </c>
      <c r="E175" t="s">
        <v>1103</v>
      </c>
      <c r="G175" t="s">
        <v>18</v>
      </c>
      <c r="H175" s="2">
        <v>19.994</v>
      </c>
      <c r="I175" s="2">
        <v>30</v>
      </c>
      <c r="J175" s="2">
        <v>15</v>
      </c>
      <c r="K175" s="2">
        <v>130</v>
      </c>
      <c r="M175" t="s">
        <v>812</v>
      </c>
      <c r="N175" t="s">
        <v>1104</v>
      </c>
      <c r="O175" s="2">
        <v>6</v>
      </c>
      <c r="P175" t="s">
        <v>1068</v>
      </c>
      <c r="Q175" t="s">
        <v>171</v>
      </c>
      <c r="R175" s="4">
        <f t="shared" si="2"/>
        <v>44454</v>
      </c>
      <c r="S175" s="5">
        <f>[1]!cb_clause_calloption_noticedate(B175)</f>
        <v>0</v>
      </c>
      <c r="T175" t="str">
        <f>[1]!b_info_maturitydate(B175)</f>
        <v>2026-03-05</v>
      </c>
    </row>
    <row r="176" spans="1:20" x14ac:dyDescent="0.2">
      <c r="A176">
        <v>175</v>
      </c>
      <c r="B176" t="s">
        <v>1105</v>
      </c>
      <c r="C176" t="s">
        <v>1106</v>
      </c>
      <c r="D176" t="s">
        <v>1106</v>
      </c>
      <c r="E176" t="s">
        <v>1107</v>
      </c>
      <c r="G176" t="s">
        <v>18</v>
      </c>
      <c r="H176" s="2">
        <v>24.271000000000001</v>
      </c>
      <c r="I176" s="2">
        <v>30</v>
      </c>
      <c r="J176" s="2">
        <v>15</v>
      </c>
      <c r="K176" s="2">
        <v>130</v>
      </c>
      <c r="M176" t="s">
        <v>175</v>
      </c>
      <c r="N176" t="s">
        <v>176</v>
      </c>
      <c r="O176" s="2">
        <v>6</v>
      </c>
      <c r="P176" t="s">
        <v>177</v>
      </c>
      <c r="Q176" t="s">
        <v>191</v>
      </c>
      <c r="R176" s="4">
        <f t="shared" si="2"/>
        <v>44454</v>
      </c>
      <c r="S176" s="5">
        <f>[1]!cb_clause_calloption_noticedate(B176)</f>
        <v>0</v>
      </c>
      <c r="T176" t="str">
        <f>[1]!b_info_maturitydate(B176)</f>
        <v>2026-03-12</v>
      </c>
    </row>
    <row r="177" spans="1:20" x14ac:dyDescent="0.2">
      <c r="A177">
        <v>176</v>
      </c>
      <c r="B177" t="s">
        <v>1108</v>
      </c>
      <c r="C177" t="s">
        <v>1109</v>
      </c>
      <c r="D177" t="s">
        <v>1109</v>
      </c>
      <c r="E177" t="s">
        <v>1110</v>
      </c>
      <c r="G177" t="s">
        <v>18</v>
      </c>
      <c r="H177" s="2">
        <v>25.518999999999998</v>
      </c>
      <c r="I177" s="2">
        <v>30</v>
      </c>
      <c r="J177" s="2">
        <v>15</v>
      </c>
      <c r="K177" s="2">
        <v>130</v>
      </c>
      <c r="M177" t="s">
        <v>175</v>
      </c>
      <c r="N177" t="s">
        <v>176</v>
      </c>
      <c r="O177" s="2">
        <v>6</v>
      </c>
      <c r="P177" t="s">
        <v>177</v>
      </c>
      <c r="Q177" t="s">
        <v>191</v>
      </c>
      <c r="R177" s="4">
        <f t="shared" si="2"/>
        <v>44454</v>
      </c>
      <c r="S177" s="5">
        <f>[1]!cb_clause_calloption_noticedate(B177)</f>
        <v>0</v>
      </c>
      <c r="T177" t="str">
        <f>[1]!b_info_maturitydate(B177)</f>
        <v>2026-03-12</v>
      </c>
    </row>
    <row r="178" spans="1:20" x14ac:dyDescent="0.2">
      <c r="A178">
        <v>177</v>
      </c>
      <c r="B178" t="s">
        <v>1111</v>
      </c>
      <c r="C178" t="s">
        <v>1112</v>
      </c>
      <c r="D178" t="s">
        <v>1112</v>
      </c>
      <c r="E178" t="s">
        <v>1113</v>
      </c>
      <c r="G178" t="s">
        <v>18</v>
      </c>
      <c r="H178" s="2">
        <v>7.67</v>
      </c>
      <c r="I178" s="2">
        <v>30</v>
      </c>
      <c r="J178" s="2">
        <v>15</v>
      </c>
      <c r="K178" s="2">
        <v>130</v>
      </c>
      <c r="M178" t="s">
        <v>1114</v>
      </c>
      <c r="N178" t="s">
        <v>1115</v>
      </c>
      <c r="O178" s="2">
        <v>6</v>
      </c>
      <c r="P178" t="s">
        <v>1116</v>
      </c>
      <c r="Q178" t="s">
        <v>691</v>
      </c>
      <c r="R178" s="4">
        <f t="shared" si="2"/>
        <v>44454</v>
      </c>
      <c r="S178" s="5">
        <f>[1]!cb_clause_calloption_noticedate(B178)</f>
        <v>0</v>
      </c>
      <c r="T178" t="str">
        <f>[1]!b_info_maturitydate(B178)</f>
        <v>2026-03-19</v>
      </c>
    </row>
    <row r="179" spans="1:20" x14ac:dyDescent="0.2">
      <c r="A179">
        <v>178</v>
      </c>
      <c r="B179" t="s">
        <v>1117</v>
      </c>
      <c r="C179" t="s">
        <v>1118</v>
      </c>
      <c r="D179" t="s">
        <v>1118</v>
      </c>
      <c r="E179" t="s">
        <v>1119</v>
      </c>
      <c r="G179" t="s">
        <v>18</v>
      </c>
      <c r="H179" s="2">
        <v>22.658999999999999</v>
      </c>
      <c r="I179" s="2">
        <v>30</v>
      </c>
      <c r="J179" s="2">
        <v>15</v>
      </c>
      <c r="K179" s="2">
        <v>130</v>
      </c>
      <c r="L179" t="s">
        <v>1120</v>
      </c>
      <c r="M179" t="s">
        <v>1121</v>
      </c>
      <c r="N179" t="s">
        <v>1122</v>
      </c>
      <c r="O179" s="2">
        <v>6</v>
      </c>
      <c r="P179" t="s">
        <v>1123</v>
      </c>
      <c r="Q179" t="s">
        <v>691</v>
      </c>
      <c r="R179" s="4">
        <f t="shared" si="2"/>
        <v>44454</v>
      </c>
      <c r="S179" s="5" t="str">
        <f>[1]!cb_clause_calloption_noticedate(B179)</f>
        <v>2021-09-14</v>
      </c>
      <c r="T179" t="str">
        <f>[1]!b_info_maturitydate(B179)</f>
        <v>2026-03-20</v>
      </c>
    </row>
    <row r="180" spans="1:20" x14ac:dyDescent="0.2">
      <c r="A180">
        <v>179</v>
      </c>
      <c r="B180" t="s">
        <v>1124</v>
      </c>
      <c r="C180" t="s">
        <v>1125</v>
      </c>
      <c r="D180" t="s">
        <v>1125</v>
      </c>
      <c r="E180" t="s">
        <v>1126</v>
      </c>
      <c r="G180" t="s">
        <v>18</v>
      </c>
      <c r="H180" s="2">
        <v>11.544</v>
      </c>
      <c r="I180" s="2">
        <v>30</v>
      </c>
      <c r="J180" s="2">
        <v>15</v>
      </c>
      <c r="K180" s="2">
        <v>130</v>
      </c>
      <c r="M180" t="s">
        <v>393</v>
      </c>
      <c r="N180" t="s">
        <v>394</v>
      </c>
      <c r="O180" s="2">
        <v>6</v>
      </c>
      <c r="P180" t="s">
        <v>395</v>
      </c>
      <c r="Q180" t="s">
        <v>1127</v>
      </c>
      <c r="R180" s="4">
        <f t="shared" si="2"/>
        <v>44454</v>
      </c>
      <c r="S180" s="5">
        <f>[1]!cb_clause_calloption_noticedate(B180)</f>
        <v>0</v>
      </c>
      <c r="T180" t="str">
        <f>[1]!b_info_maturitydate(B180)</f>
        <v>2026-04-10</v>
      </c>
    </row>
    <row r="181" spans="1:20" x14ac:dyDescent="0.2">
      <c r="A181">
        <v>180</v>
      </c>
      <c r="B181" t="s">
        <v>1128</v>
      </c>
      <c r="C181" t="s">
        <v>1129</v>
      </c>
      <c r="D181" t="s">
        <v>1129</v>
      </c>
      <c r="E181" t="s">
        <v>1130</v>
      </c>
      <c r="G181" t="s">
        <v>18</v>
      </c>
      <c r="H181" s="2">
        <v>9.5939999999999994</v>
      </c>
      <c r="I181" s="2">
        <v>30</v>
      </c>
      <c r="J181" s="2">
        <v>15</v>
      </c>
      <c r="K181" s="2">
        <v>130</v>
      </c>
      <c r="M181" t="s">
        <v>189</v>
      </c>
      <c r="N181" t="s">
        <v>190</v>
      </c>
      <c r="O181" s="2">
        <v>6</v>
      </c>
      <c r="P181" t="s">
        <v>191</v>
      </c>
      <c r="Q181" t="s">
        <v>1131</v>
      </c>
      <c r="R181" s="4">
        <f t="shared" si="2"/>
        <v>44454</v>
      </c>
      <c r="S181" s="5">
        <f>[1]!cb_clause_calloption_noticedate(B181)</f>
        <v>0</v>
      </c>
      <c r="T181" t="str">
        <f>[1]!b_info_maturitydate(B181)</f>
        <v>2026-04-13</v>
      </c>
    </row>
    <row r="182" spans="1:20" x14ac:dyDescent="0.2">
      <c r="A182">
        <v>181</v>
      </c>
      <c r="B182" t="s">
        <v>1132</v>
      </c>
      <c r="C182" t="s">
        <v>1133</v>
      </c>
      <c r="D182" t="s">
        <v>1133</v>
      </c>
      <c r="E182" t="s">
        <v>1134</v>
      </c>
      <c r="G182" t="s">
        <v>18</v>
      </c>
      <c r="H182" s="2">
        <v>6.6040000000000001</v>
      </c>
      <c r="I182" s="2">
        <v>30</v>
      </c>
      <c r="J182" s="2">
        <v>15</v>
      </c>
      <c r="K182" s="2">
        <v>130</v>
      </c>
      <c r="M182" t="s">
        <v>708</v>
      </c>
      <c r="N182" t="s">
        <v>709</v>
      </c>
      <c r="O182" s="2">
        <v>6</v>
      </c>
      <c r="P182" t="s">
        <v>710</v>
      </c>
      <c r="Q182" t="s">
        <v>141</v>
      </c>
      <c r="R182" s="4">
        <f t="shared" si="2"/>
        <v>44454</v>
      </c>
      <c r="S182" s="5">
        <f>[1]!cb_clause_calloption_noticedate(B182)</f>
        <v>0</v>
      </c>
      <c r="T182" t="str">
        <f>[1]!b_info_maturitydate(B182)</f>
        <v>2026-04-14</v>
      </c>
    </row>
    <row r="183" spans="1:20" x14ac:dyDescent="0.2">
      <c r="A183">
        <v>182</v>
      </c>
      <c r="B183" t="s">
        <v>1135</v>
      </c>
      <c r="C183" t="s">
        <v>1136</v>
      </c>
      <c r="D183" t="s">
        <v>1136</v>
      </c>
      <c r="E183" t="s">
        <v>1137</v>
      </c>
      <c r="G183" t="s">
        <v>18</v>
      </c>
      <c r="H183" s="2">
        <v>11.31</v>
      </c>
      <c r="I183" s="2">
        <v>30</v>
      </c>
      <c r="J183" s="2">
        <v>15</v>
      </c>
      <c r="K183" s="2">
        <v>130</v>
      </c>
      <c r="M183" t="s">
        <v>429</v>
      </c>
      <c r="N183" t="s">
        <v>1138</v>
      </c>
      <c r="O183" s="2">
        <v>6</v>
      </c>
      <c r="P183" t="s">
        <v>1139</v>
      </c>
      <c r="Q183" t="s">
        <v>379</v>
      </c>
      <c r="R183" s="4">
        <f t="shared" si="2"/>
        <v>44454</v>
      </c>
      <c r="S183" s="5" t="str">
        <f>[1]!cb_clause_calloption_noticedate(B183)</f>
        <v>2021-09-17</v>
      </c>
      <c r="T183" t="str">
        <f>[1]!b_info_maturitydate(B183)</f>
        <v>2026-06-04</v>
      </c>
    </row>
    <row r="184" spans="1:20" x14ac:dyDescent="0.2">
      <c r="A184">
        <v>183</v>
      </c>
      <c r="B184" t="s">
        <v>1140</v>
      </c>
      <c r="C184" t="s">
        <v>1141</v>
      </c>
      <c r="D184" t="s">
        <v>1141</v>
      </c>
      <c r="E184" t="s">
        <v>1142</v>
      </c>
      <c r="G184" t="s">
        <v>18</v>
      </c>
      <c r="H184" s="2">
        <v>9.1649999999999991</v>
      </c>
      <c r="I184" s="2">
        <v>30</v>
      </c>
      <c r="J184" s="2">
        <v>15</v>
      </c>
      <c r="K184" s="2">
        <v>130</v>
      </c>
      <c r="M184" t="s">
        <v>1143</v>
      </c>
      <c r="N184" t="s">
        <v>737</v>
      </c>
      <c r="O184" s="2">
        <v>6</v>
      </c>
      <c r="P184" t="s">
        <v>738</v>
      </c>
      <c r="Q184" t="s">
        <v>1144</v>
      </c>
      <c r="R184" s="4">
        <f t="shared" si="2"/>
        <v>44454</v>
      </c>
      <c r="S184" s="5">
        <f>[1]!cb_clause_calloption_noticedate(B184)</f>
        <v>0</v>
      </c>
      <c r="T184" t="str">
        <f>[1]!b_info_maturitydate(B184)</f>
        <v>2026-06-05</v>
      </c>
    </row>
    <row r="185" spans="1:20" x14ac:dyDescent="0.2">
      <c r="A185">
        <v>184</v>
      </c>
      <c r="B185" t="s">
        <v>1145</v>
      </c>
      <c r="C185" t="s">
        <v>1146</v>
      </c>
      <c r="D185" t="s">
        <v>1146</v>
      </c>
      <c r="E185" t="s">
        <v>1147</v>
      </c>
      <c r="G185" t="s">
        <v>18</v>
      </c>
      <c r="H185" s="2">
        <v>26.65</v>
      </c>
      <c r="I185" s="2">
        <v>30</v>
      </c>
      <c r="J185" s="2">
        <v>15</v>
      </c>
      <c r="K185" s="2">
        <v>130</v>
      </c>
      <c r="M185" t="s">
        <v>1143</v>
      </c>
      <c r="N185" t="s">
        <v>737</v>
      </c>
      <c r="O185" s="2">
        <v>6</v>
      </c>
      <c r="P185" t="s">
        <v>738</v>
      </c>
      <c r="Q185" t="s">
        <v>764</v>
      </c>
      <c r="R185" s="4">
        <f t="shared" si="2"/>
        <v>44454</v>
      </c>
      <c r="S185" s="5">
        <f>[1]!cb_clause_calloption_noticedate(B185)</f>
        <v>0</v>
      </c>
      <c r="T185" t="str">
        <f>[1]!b_info_maturitydate(B185)</f>
        <v>2026-06-05</v>
      </c>
    </row>
    <row r="186" spans="1:20" x14ac:dyDescent="0.2">
      <c r="A186">
        <v>185</v>
      </c>
      <c r="B186" t="s">
        <v>1148</v>
      </c>
      <c r="C186" t="s">
        <v>1149</v>
      </c>
      <c r="D186" t="s">
        <v>1149</v>
      </c>
      <c r="E186" t="s">
        <v>1150</v>
      </c>
      <c r="G186" t="s">
        <v>18</v>
      </c>
      <c r="H186" s="2">
        <v>16.419</v>
      </c>
      <c r="I186" s="2">
        <v>30</v>
      </c>
      <c r="J186" s="2">
        <v>15</v>
      </c>
      <c r="K186" s="2">
        <v>130</v>
      </c>
      <c r="M186" t="s">
        <v>1151</v>
      </c>
      <c r="N186" t="s">
        <v>1152</v>
      </c>
      <c r="O186" s="2">
        <v>6</v>
      </c>
      <c r="P186" t="s">
        <v>1153</v>
      </c>
      <c r="Q186" t="s">
        <v>402</v>
      </c>
      <c r="R186" s="4">
        <f t="shared" si="2"/>
        <v>44454</v>
      </c>
      <c r="S186" s="5">
        <f>[1]!cb_clause_calloption_noticedate(B186)</f>
        <v>0</v>
      </c>
      <c r="T186" t="str">
        <f>[1]!b_info_maturitydate(B186)</f>
        <v>2026-06-10</v>
      </c>
    </row>
    <row r="187" spans="1:20" x14ac:dyDescent="0.2">
      <c r="A187">
        <v>186</v>
      </c>
      <c r="B187" t="s">
        <v>1154</v>
      </c>
      <c r="C187" t="s">
        <v>1155</v>
      </c>
      <c r="D187" t="s">
        <v>1155</v>
      </c>
      <c r="E187" t="s">
        <v>1156</v>
      </c>
      <c r="G187" t="s">
        <v>18</v>
      </c>
      <c r="H187" s="2">
        <v>14.124000000000001</v>
      </c>
      <c r="I187" s="2">
        <v>30</v>
      </c>
      <c r="J187" s="2">
        <v>15</v>
      </c>
      <c r="K187" s="2">
        <v>120</v>
      </c>
      <c r="M187" t="s">
        <v>756</v>
      </c>
      <c r="N187" t="s">
        <v>757</v>
      </c>
      <c r="O187" s="2">
        <v>6</v>
      </c>
      <c r="P187" t="s">
        <v>739</v>
      </c>
      <c r="Q187" t="s">
        <v>212</v>
      </c>
      <c r="R187" s="4">
        <f t="shared" si="2"/>
        <v>44454</v>
      </c>
      <c r="S187" s="5">
        <f>[1]!cb_clause_calloption_noticedate(B187)</f>
        <v>0</v>
      </c>
      <c r="T187" t="str">
        <f>[1]!b_info_maturitydate(B187)</f>
        <v>2026-06-24</v>
      </c>
    </row>
    <row r="188" spans="1:20" x14ac:dyDescent="0.2">
      <c r="A188">
        <v>187</v>
      </c>
      <c r="B188" t="s">
        <v>1157</v>
      </c>
      <c r="C188" t="s">
        <v>1158</v>
      </c>
      <c r="D188" t="s">
        <v>1158</v>
      </c>
      <c r="E188" t="s">
        <v>1159</v>
      </c>
      <c r="G188" t="s">
        <v>18</v>
      </c>
      <c r="H188" s="2">
        <v>12.35</v>
      </c>
      <c r="I188" s="2">
        <v>30</v>
      </c>
      <c r="J188" s="2">
        <v>15</v>
      </c>
      <c r="K188" s="2">
        <v>130</v>
      </c>
      <c r="M188" t="s">
        <v>1160</v>
      </c>
      <c r="N188" t="s">
        <v>763</v>
      </c>
      <c r="O188" s="2">
        <v>6</v>
      </c>
      <c r="P188" t="s">
        <v>764</v>
      </c>
      <c r="Q188" t="s">
        <v>1161</v>
      </c>
      <c r="R188" s="4">
        <f t="shared" si="2"/>
        <v>44454</v>
      </c>
      <c r="S188" s="5">
        <f>[1]!cb_clause_calloption_noticedate(B188)</f>
        <v>0</v>
      </c>
      <c r="T188" t="str">
        <f>[1]!b_info_maturitydate(B188)</f>
        <v>2026-07-01</v>
      </c>
    </row>
    <row r="189" spans="1:20" x14ac:dyDescent="0.2">
      <c r="A189">
        <v>188</v>
      </c>
      <c r="B189" t="s">
        <v>1162</v>
      </c>
      <c r="C189" t="s">
        <v>1163</v>
      </c>
      <c r="D189" t="s">
        <v>1163</v>
      </c>
      <c r="E189" t="s">
        <v>1164</v>
      </c>
      <c r="G189" t="s">
        <v>18</v>
      </c>
      <c r="H189" s="2">
        <v>12.635999999999999</v>
      </c>
      <c r="I189" s="2">
        <v>30</v>
      </c>
      <c r="J189" s="2">
        <v>15</v>
      </c>
      <c r="K189" s="2">
        <v>130</v>
      </c>
      <c r="M189" t="s">
        <v>1165</v>
      </c>
      <c r="N189" t="s">
        <v>1166</v>
      </c>
      <c r="O189" s="2">
        <v>6</v>
      </c>
      <c r="P189" t="s">
        <v>1167</v>
      </c>
      <c r="Q189" t="s">
        <v>1168</v>
      </c>
      <c r="R189" s="4">
        <f t="shared" si="2"/>
        <v>44454</v>
      </c>
      <c r="S189" s="5">
        <f>[1]!cb_clause_calloption_noticedate(B189)</f>
        <v>0</v>
      </c>
      <c r="T189" t="str">
        <f>[1]!b_info_maturitydate(B189)</f>
        <v>2026-07-15</v>
      </c>
    </row>
    <row r="190" spans="1:20" x14ac:dyDescent="0.2">
      <c r="A190">
        <v>189</v>
      </c>
      <c r="B190" t="s">
        <v>1169</v>
      </c>
      <c r="C190" t="s">
        <v>1170</v>
      </c>
      <c r="D190" t="s">
        <v>1170</v>
      </c>
      <c r="E190" t="s">
        <v>1171</v>
      </c>
      <c r="G190" t="s">
        <v>18</v>
      </c>
      <c r="H190" s="2">
        <v>23.763999999999999</v>
      </c>
      <c r="I190" s="2">
        <v>30</v>
      </c>
      <c r="J190" s="2">
        <v>15</v>
      </c>
      <c r="K190" s="2">
        <v>130</v>
      </c>
      <c r="M190" t="s">
        <v>774</v>
      </c>
      <c r="N190" t="s">
        <v>775</v>
      </c>
      <c r="O190" s="2">
        <v>6</v>
      </c>
      <c r="P190" t="s">
        <v>776</v>
      </c>
      <c r="Q190" t="s">
        <v>410</v>
      </c>
      <c r="R190" s="4">
        <f t="shared" si="2"/>
        <v>44454</v>
      </c>
      <c r="S190" s="5">
        <f>[1]!cb_clause_calloption_noticedate(B190)</f>
        <v>0</v>
      </c>
      <c r="T190" t="str">
        <f>[1]!b_info_maturitydate(B190)</f>
        <v>2026-07-21</v>
      </c>
    </row>
    <row r="191" spans="1:20" x14ac:dyDescent="0.2">
      <c r="A191">
        <v>190</v>
      </c>
      <c r="B191" t="s">
        <v>1172</v>
      </c>
      <c r="C191" t="s">
        <v>1173</v>
      </c>
      <c r="D191" t="s">
        <v>1173</v>
      </c>
      <c r="E191" t="s">
        <v>1174</v>
      </c>
      <c r="G191" t="s">
        <v>18</v>
      </c>
      <c r="H191" s="2">
        <v>19.305</v>
      </c>
      <c r="I191" s="2">
        <v>30</v>
      </c>
      <c r="J191" s="2">
        <v>15</v>
      </c>
      <c r="K191" s="2">
        <v>130</v>
      </c>
      <c r="M191" t="s">
        <v>1175</v>
      </c>
      <c r="N191" t="s">
        <v>1176</v>
      </c>
      <c r="O191" s="2">
        <v>6</v>
      </c>
      <c r="P191" t="s">
        <v>278</v>
      </c>
      <c r="Q191" t="s">
        <v>205</v>
      </c>
      <c r="R191" s="4">
        <f t="shared" si="2"/>
        <v>44454</v>
      </c>
      <c r="S191" s="5">
        <f>[1]!cb_clause_calloption_noticedate(B191)</f>
        <v>0</v>
      </c>
      <c r="T191" t="str">
        <f>[1]!b_info_maturitydate(B191)</f>
        <v>2026-07-22</v>
      </c>
    </row>
    <row r="192" spans="1:20" x14ac:dyDescent="0.2">
      <c r="A192">
        <v>191</v>
      </c>
      <c r="B192" t="s">
        <v>1177</v>
      </c>
      <c r="C192" t="s">
        <v>1178</v>
      </c>
      <c r="D192" t="s">
        <v>1178</v>
      </c>
      <c r="E192" t="s">
        <v>1179</v>
      </c>
      <c r="G192" t="s">
        <v>18</v>
      </c>
      <c r="H192" s="2">
        <v>22.268999999999998</v>
      </c>
      <c r="I192" s="2">
        <v>30</v>
      </c>
      <c r="J192" s="2">
        <v>15</v>
      </c>
      <c r="K192" s="2">
        <v>130</v>
      </c>
      <c r="M192" t="s">
        <v>210</v>
      </c>
      <c r="N192" t="s">
        <v>1180</v>
      </c>
      <c r="O192" s="2">
        <v>6</v>
      </c>
      <c r="P192" t="s">
        <v>1161</v>
      </c>
      <c r="Q192" t="s">
        <v>410</v>
      </c>
      <c r="R192" s="4">
        <f t="shared" si="2"/>
        <v>44454</v>
      </c>
      <c r="S192" s="5">
        <f>[1]!cb_clause_calloption_noticedate(B192)</f>
        <v>0</v>
      </c>
      <c r="T192" t="str">
        <f>[1]!b_info_maturitydate(B192)</f>
        <v>2026-07-27</v>
      </c>
    </row>
    <row r="193" spans="1:20" x14ac:dyDescent="0.2">
      <c r="A193">
        <v>192</v>
      </c>
      <c r="B193" t="s">
        <v>1181</v>
      </c>
      <c r="C193" t="s">
        <v>1182</v>
      </c>
      <c r="D193" t="s">
        <v>1182</v>
      </c>
      <c r="E193" t="s">
        <v>1183</v>
      </c>
      <c r="G193" t="s">
        <v>18</v>
      </c>
      <c r="H193" s="2">
        <v>6.2789999999999999</v>
      </c>
      <c r="I193" s="2">
        <v>30</v>
      </c>
      <c r="J193" s="2">
        <v>15</v>
      </c>
      <c r="K193" s="2">
        <v>130</v>
      </c>
      <c r="M193" t="s">
        <v>1184</v>
      </c>
      <c r="N193" t="s">
        <v>785</v>
      </c>
      <c r="O193" s="2">
        <v>6</v>
      </c>
      <c r="P193" t="s">
        <v>786</v>
      </c>
      <c r="Q193" t="s">
        <v>213</v>
      </c>
      <c r="R193" s="4">
        <f t="shared" si="2"/>
        <v>44454</v>
      </c>
      <c r="S193" s="5">
        <f>[1]!cb_clause_calloption_noticedate(B193)</f>
        <v>0</v>
      </c>
      <c r="T193" t="str">
        <f>[1]!b_info_maturitydate(B193)</f>
        <v>2026-07-28</v>
      </c>
    </row>
    <row r="194" spans="1:20" x14ac:dyDescent="0.2">
      <c r="A194">
        <v>193</v>
      </c>
      <c r="B194" t="s">
        <v>1185</v>
      </c>
      <c r="C194" t="s">
        <v>1186</v>
      </c>
      <c r="D194" t="s">
        <v>1186</v>
      </c>
      <c r="E194" t="s">
        <v>1187</v>
      </c>
      <c r="G194" t="s">
        <v>18</v>
      </c>
      <c r="H194" s="2">
        <v>93.144999999999996</v>
      </c>
      <c r="I194" s="2">
        <v>30</v>
      </c>
      <c r="J194" s="2">
        <v>15</v>
      </c>
      <c r="K194" s="2">
        <v>130</v>
      </c>
      <c r="M194" t="s">
        <v>1188</v>
      </c>
      <c r="N194" t="s">
        <v>1189</v>
      </c>
      <c r="O194" s="2">
        <v>6</v>
      </c>
      <c r="P194" t="s">
        <v>1190</v>
      </c>
      <c r="Q194" t="s">
        <v>1191</v>
      </c>
      <c r="R194" s="4">
        <f t="shared" si="2"/>
        <v>44454</v>
      </c>
      <c r="S194" s="5">
        <f>[1]!cb_clause_calloption_noticedate(B194)</f>
        <v>0</v>
      </c>
      <c r="T194" t="str">
        <f>[1]!b_info_maturitydate(B194)</f>
        <v>2026-09-01</v>
      </c>
    </row>
    <row r="195" spans="1:20" x14ac:dyDescent="0.2">
      <c r="A195">
        <v>194</v>
      </c>
      <c r="B195" t="s">
        <v>1192</v>
      </c>
      <c r="C195" t="s">
        <v>1193</v>
      </c>
      <c r="D195" t="s">
        <v>1193</v>
      </c>
      <c r="E195" t="s">
        <v>1194</v>
      </c>
      <c r="G195" t="s">
        <v>18</v>
      </c>
      <c r="H195" s="2">
        <v>52.182000000000002</v>
      </c>
      <c r="I195" s="2">
        <v>30</v>
      </c>
      <c r="J195" s="2">
        <v>15</v>
      </c>
      <c r="K195" s="2">
        <v>130</v>
      </c>
      <c r="M195" t="s">
        <v>1195</v>
      </c>
      <c r="N195" t="s">
        <v>1196</v>
      </c>
      <c r="O195" s="2">
        <v>6</v>
      </c>
      <c r="P195" t="s">
        <v>1197</v>
      </c>
      <c r="Q195" t="s">
        <v>826</v>
      </c>
      <c r="R195" s="4">
        <f t="shared" ref="R195:R258" si="3">MIN(N195,"2021-09-15")</f>
        <v>44454</v>
      </c>
      <c r="S195" s="5">
        <f>[1]!cb_clause_calloption_noticedate(B195)</f>
        <v>0</v>
      </c>
      <c r="T195" t="str">
        <f>[1]!b_info_maturitydate(B195)</f>
        <v>2026-09-04</v>
      </c>
    </row>
    <row r="196" spans="1:20" x14ac:dyDescent="0.2">
      <c r="A196">
        <v>195</v>
      </c>
      <c r="B196" t="s">
        <v>1198</v>
      </c>
      <c r="C196" t="s">
        <v>1199</v>
      </c>
      <c r="D196" t="s">
        <v>1199</v>
      </c>
      <c r="E196" t="s">
        <v>1200</v>
      </c>
      <c r="G196" t="s">
        <v>18</v>
      </c>
      <c r="H196" s="2">
        <v>12.167999999999999</v>
      </c>
      <c r="I196" s="2">
        <v>30</v>
      </c>
      <c r="J196" s="2">
        <v>15</v>
      </c>
      <c r="K196" s="2">
        <v>130</v>
      </c>
      <c r="M196" t="s">
        <v>1201</v>
      </c>
      <c r="N196" t="s">
        <v>1202</v>
      </c>
      <c r="O196" s="2">
        <v>6</v>
      </c>
      <c r="P196" t="s">
        <v>416</v>
      </c>
      <c r="Q196" t="s">
        <v>226</v>
      </c>
      <c r="R196" s="4">
        <f t="shared" si="3"/>
        <v>44454</v>
      </c>
      <c r="S196" s="5">
        <f>[1]!cb_clause_calloption_noticedate(B196)</f>
        <v>0</v>
      </c>
      <c r="T196" t="str">
        <f>[1]!b_info_maturitydate(B196)</f>
        <v>2026-09-17</v>
      </c>
    </row>
    <row r="197" spans="1:20" x14ac:dyDescent="0.2">
      <c r="A197">
        <v>196</v>
      </c>
      <c r="B197" t="s">
        <v>1203</v>
      </c>
      <c r="C197" t="s">
        <v>1204</v>
      </c>
      <c r="D197" t="s">
        <v>1204</v>
      </c>
      <c r="E197" t="s">
        <v>1205</v>
      </c>
      <c r="G197" t="s">
        <v>18</v>
      </c>
      <c r="H197" s="2">
        <v>19.942</v>
      </c>
      <c r="I197" s="2">
        <v>30</v>
      </c>
      <c r="J197" s="2">
        <v>15</v>
      </c>
      <c r="K197" s="2">
        <v>130</v>
      </c>
      <c r="M197" t="s">
        <v>224</v>
      </c>
      <c r="N197" t="s">
        <v>225</v>
      </c>
      <c r="O197" s="2">
        <v>6</v>
      </c>
      <c r="P197" t="s">
        <v>226</v>
      </c>
      <c r="Q197" t="s">
        <v>1206</v>
      </c>
      <c r="R197" s="4">
        <f t="shared" si="3"/>
        <v>44454</v>
      </c>
      <c r="S197" s="5" t="str">
        <f>[1]!cb_clause_calloption_noticedate(B197)</f>
        <v>2021-09-17</v>
      </c>
      <c r="T197" t="str">
        <f>[1]!b_info_maturitydate(B197)</f>
        <v>2026-10-15</v>
      </c>
    </row>
    <row r="198" spans="1:20" x14ac:dyDescent="0.2">
      <c r="A198">
        <v>197</v>
      </c>
      <c r="B198" t="s">
        <v>1207</v>
      </c>
      <c r="C198" t="s">
        <v>1208</v>
      </c>
      <c r="D198" t="s">
        <v>1208</v>
      </c>
      <c r="E198" t="s">
        <v>1209</v>
      </c>
      <c r="G198" t="s">
        <v>18</v>
      </c>
      <c r="H198" s="2">
        <v>24.817</v>
      </c>
      <c r="I198" s="2">
        <v>30</v>
      </c>
      <c r="J198" s="2">
        <v>15</v>
      </c>
      <c r="K198" s="2">
        <v>130</v>
      </c>
      <c r="M198" t="s">
        <v>1210</v>
      </c>
      <c r="N198" t="s">
        <v>1211</v>
      </c>
      <c r="O198" s="2">
        <v>6</v>
      </c>
      <c r="P198" t="s">
        <v>393</v>
      </c>
      <c r="Q198" t="s">
        <v>1212</v>
      </c>
      <c r="R198" s="4">
        <f t="shared" si="3"/>
        <v>44454</v>
      </c>
      <c r="S198" s="5" t="str">
        <f>[1]!cb_clause_calloption_noticedate(B198)</f>
        <v>2021-10-13</v>
      </c>
      <c r="T198" t="str">
        <f>[1]!b_info_maturitydate(B198)</f>
        <v>2026-10-16</v>
      </c>
    </row>
    <row r="199" spans="1:20" x14ac:dyDescent="0.2">
      <c r="A199">
        <v>198</v>
      </c>
      <c r="B199" t="s">
        <v>1213</v>
      </c>
      <c r="C199" t="s">
        <v>1214</v>
      </c>
      <c r="D199" t="s">
        <v>1214</v>
      </c>
      <c r="E199" t="s">
        <v>1215</v>
      </c>
      <c r="G199" t="s">
        <v>18</v>
      </c>
      <c r="H199" s="2">
        <v>26.103999999999999</v>
      </c>
      <c r="I199" s="2">
        <v>30</v>
      </c>
      <c r="J199" s="2">
        <v>20</v>
      </c>
      <c r="K199" s="2">
        <v>130</v>
      </c>
      <c r="M199" t="s">
        <v>1216</v>
      </c>
      <c r="N199" t="s">
        <v>1217</v>
      </c>
      <c r="O199" s="2">
        <v>6</v>
      </c>
      <c r="P199" t="s">
        <v>708</v>
      </c>
      <c r="Q199" t="s">
        <v>1218</v>
      </c>
      <c r="R199" s="4">
        <f t="shared" si="3"/>
        <v>44454</v>
      </c>
      <c r="S199" s="5">
        <f>[1]!cb_clause_calloption_noticedate(B199)</f>
        <v>0</v>
      </c>
      <c r="T199" t="str">
        <f>[1]!b_info_maturitydate(B199)</f>
        <v>2026-10-20</v>
      </c>
    </row>
    <row r="200" spans="1:20" x14ac:dyDescent="0.2">
      <c r="A200">
        <v>199</v>
      </c>
      <c r="B200" t="s">
        <v>1219</v>
      </c>
      <c r="C200" t="s">
        <v>1220</v>
      </c>
      <c r="D200" t="s">
        <v>1220</v>
      </c>
      <c r="E200" t="s">
        <v>1221</v>
      </c>
      <c r="G200" t="s">
        <v>18</v>
      </c>
      <c r="H200" s="2">
        <v>10.282999999999999</v>
      </c>
      <c r="I200" s="2">
        <v>30</v>
      </c>
      <c r="J200" s="2">
        <v>15</v>
      </c>
      <c r="K200" s="2">
        <v>130</v>
      </c>
      <c r="M200" t="s">
        <v>1222</v>
      </c>
      <c r="N200" t="s">
        <v>1223</v>
      </c>
      <c r="O200" s="2">
        <v>6</v>
      </c>
      <c r="P200" t="s">
        <v>1224</v>
      </c>
      <c r="Q200" t="s">
        <v>234</v>
      </c>
      <c r="R200" s="4">
        <f t="shared" si="3"/>
        <v>44454</v>
      </c>
      <c r="S200" s="5">
        <f>[1]!cb_clause_calloption_noticedate(B200)</f>
        <v>0</v>
      </c>
      <c r="T200" t="str">
        <f>[1]!b_info_maturitydate(B200)</f>
        <v>2026-10-21</v>
      </c>
    </row>
    <row r="201" spans="1:20" x14ac:dyDescent="0.2">
      <c r="A201">
        <v>200</v>
      </c>
      <c r="B201" t="s">
        <v>1225</v>
      </c>
      <c r="C201" t="s">
        <v>1226</v>
      </c>
      <c r="D201" t="s">
        <v>1226</v>
      </c>
      <c r="E201" t="s">
        <v>1227</v>
      </c>
      <c r="G201" t="s">
        <v>18</v>
      </c>
      <c r="H201" s="2">
        <v>72.644000000000005</v>
      </c>
      <c r="I201" s="2">
        <v>30</v>
      </c>
      <c r="J201" s="2">
        <v>15</v>
      </c>
      <c r="K201" s="2">
        <v>130</v>
      </c>
      <c r="M201" t="s">
        <v>1222</v>
      </c>
      <c r="N201" t="s">
        <v>1223</v>
      </c>
      <c r="O201" s="2">
        <v>6</v>
      </c>
      <c r="P201" t="s">
        <v>1224</v>
      </c>
      <c r="Q201" t="s">
        <v>1228</v>
      </c>
      <c r="R201" s="4">
        <f t="shared" si="3"/>
        <v>44454</v>
      </c>
      <c r="S201" s="5">
        <f>[1]!cb_clause_calloption_noticedate(B201)</f>
        <v>0</v>
      </c>
      <c r="T201" t="str">
        <f>[1]!b_info_maturitydate(B201)</f>
        <v>2026-10-21</v>
      </c>
    </row>
    <row r="202" spans="1:20" x14ac:dyDescent="0.2">
      <c r="A202">
        <v>201</v>
      </c>
      <c r="B202" t="s">
        <v>1229</v>
      </c>
      <c r="C202" t="s">
        <v>1230</v>
      </c>
      <c r="D202" t="s">
        <v>1230</v>
      </c>
      <c r="E202" t="s">
        <v>1231</v>
      </c>
      <c r="G202" t="s">
        <v>18</v>
      </c>
      <c r="H202" s="2">
        <v>19.265999999999998</v>
      </c>
      <c r="I202" s="2">
        <v>30</v>
      </c>
      <c r="J202" s="2">
        <v>20</v>
      </c>
      <c r="K202" s="2">
        <v>130</v>
      </c>
      <c r="M202" t="s">
        <v>231</v>
      </c>
      <c r="N202" t="s">
        <v>1232</v>
      </c>
      <c r="O202" s="2">
        <v>6</v>
      </c>
      <c r="P202" t="s">
        <v>714</v>
      </c>
      <c r="Q202" t="s">
        <v>1233</v>
      </c>
      <c r="R202" s="4">
        <f t="shared" si="3"/>
        <v>44454</v>
      </c>
      <c r="S202" s="5">
        <f>[1]!cb_clause_calloption_noticedate(B202)</f>
        <v>0</v>
      </c>
      <c r="T202" t="str">
        <f>[1]!b_info_maturitydate(B202)</f>
        <v>2026-10-26</v>
      </c>
    </row>
    <row r="203" spans="1:20" x14ac:dyDescent="0.2">
      <c r="A203">
        <v>202</v>
      </c>
      <c r="B203" t="s">
        <v>1234</v>
      </c>
      <c r="C203" t="s">
        <v>1235</v>
      </c>
      <c r="D203" t="s">
        <v>1235</v>
      </c>
      <c r="E203" t="s">
        <v>1236</v>
      </c>
      <c r="G203" t="s">
        <v>18</v>
      </c>
      <c r="H203" s="2">
        <v>23.841999999999999</v>
      </c>
      <c r="I203" s="2">
        <v>30</v>
      </c>
      <c r="J203" s="2">
        <v>15</v>
      </c>
      <c r="K203" s="2">
        <v>130</v>
      </c>
      <c r="M203" t="s">
        <v>231</v>
      </c>
      <c r="N203" t="s">
        <v>1237</v>
      </c>
      <c r="O203" s="2">
        <v>6</v>
      </c>
      <c r="P203" t="s">
        <v>720</v>
      </c>
      <c r="Q203" t="s">
        <v>1233</v>
      </c>
      <c r="R203" s="4">
        <f t="shared" si="3"/>
        <v>44454</v>
      </c>
      <c r="S203" s="5">
        <f>[1]!cb_clause_calloption_noticedate(B203)</f>
        <v>0</v>
      </c>
      <c r="T203" t="str">
        <f>[1]!b_info_maturitydate(B203)</f>
        <v>2026-10-29</v>
      </c>
    </row>
    <row r="204" spans="1:20" x14ac:dyDescent="0.2">
      <c r="A204">
        <v>203</v>
      </c>
      <c r="B204" t="s">
        <v>1238</v>
      </c>
      <c r="C204" t="s">
        <v>1239</v>
      </c>
      <c r="D204" t="s">
        <v>1239</v>
      </c>
      <c r="E204" t="s">
        <v>1240</v>
      </c>
      <c r="G204" t="s">
        <v>18</v>
      </c>
      <c r="H204" s="2">
        <v>30.861999999999998</v>
      </c>
      <c r="I204" s="2">
        <v>30</v>
      </c>
      <c r="J204" s="2">
        <v>15</v>
      </c>
      <c r="K204" s="2">
        <v>130</v>
      </c>
      <c r="M204" t="s">
        <v>231</v>
      </c>
      <c r="N204" t="s">
        <v>232</v>
      </c>
      <c r="O204" s="2">
        <v>6</v>
      </c>
      <c r="P204" t="s">
        <v>233</v>
      </c>
      <c r="Q204" t="s">
        <v>1241</v>
      </c>
      <c r="R204" s="4">
        <f t="shared" si="3"/>
        <v>44454</v>
      </c>
      <c r="S204" s="5">
        <f>[1]!cb_clause_calloption_noticedate(B204)</f>
        <v>0</v>
      </c>
      <c r="T204" t="str">
        <f>[1]!b_info_maturitydate(B204)</f>
        <v>2026-11-02</v>
      </c>
    </row>
    <row r="205" spans="1:20" x14ac:dyDescent="0.2">
      <c r="A205">
        <v>204</v>
      </c>
      <c r="B205" t="s">
        <v>1242</v>
      </c>
      <c r="C205" t="s">
        <v>1243</v>
      </c>
      <c r="D205" t="s">
        <v>1243</v>
      </c>
      <c r="E205" t="s">
        <v>1244</v>
      </c>
      <c r="G205" t="s">
        <v>18</v>
      </c>
      <c r="H205" s="2">
        <v>24.622</v>
      </c>
      <c r="I205" s="2">
        <v>30</v>
      </c>
      <c r="J205" s="2">
        <v>15</v>
      </c>
      <c r="K205" s="2">
        <v>130</v>
      </c>
      <c r="M205" t="s">
        <v>1245</v>
      </c>
      <c r="N205" t="s">
        <v>1246</v>
      </c>
      <c r="O205" s="2">
        <v>6</v>
      </c>
      <c r="P205" t="s">
        <v>1247</v>
      </c>
      <c r="Q205" t="s">
        <v>1248</v>
      </c>
      <c r="R205" s="4">
        <f t="shared" si="3"/>
        <v>44454</v>
      </c>
      <c r="S205" s="5">
        <f>[1]!cb_clause_calloption_noticedate(B205)</f>
        <v>0</v>
      </c>
      <c r="T205" t="str">
        <f>[1]!b_info_maturitydate(B205)</f>
        <v>2026-11-19</v>
      </c>
    </row>
    <row r="206" spans="1:20" x14ac:dyDescent="0.2">
      <c r="A206">
        <v>205</v>
      </c>
      <c r="B206" t="s">
        <v>1249</v>
      </c>
      <c r="C206" t="s">
        <v>1250</v>
      </c>
      <c r="D206" t="s">
        <v>1250</v>
      </c>
      <c r="E206" t="s">
        <v>1251</v>
      </c>
      <c r="G206" t="s">
        <v>18</v>
      </c>
      <c r="H206" s="2">
        <v>12.597</v>
      </c>
      <c r="I206" s="2">
        <v>30</v>
      </c>
      <c r="J206" s="2">
        <v>15</v>
      </c>
      <c r="K206" s="2">
        <v>130</v>
      </c>
      <c r="M206" t="s">
        <v>1252</v>
      </c>
      <c r="N206" t="s">
        <v>1253</v>
      </c>
      <c r="O206" s="2">
        <v>6</v>
      </c>
      <c r="P206" t="s">
        <v>1241</v>
      </c>
      <c r="Q206" t="s">
        <v>743</v>
      </c>
      <c r="R206" s="4">
        <f t="shared" si="3"/>
        <v>44454</v>
      </c>
      <c r="S206" s="5">
        <f>[1]!cb_clause_calloption_noticedate(B206)</f>
        <v>0</v>
      </c>
      <c r="T206" t="str">
        <f>[1]!b_info_maturitydate(B206)</f>
        <v>2026-11-23</v>
      </c>
    </row>
    <row r="207" spans="1:20" x14ac:dyDescent="0.2">
      <c r="A207">
        <v>206</v>
      </c>
      <c r="B207" t="s">
        <v>1254</v>
      </c>
      <c r="C207" t="s">
        <v>1255</v>
      </c>
      <c r="D207" t="s">
        <v>1255</v>
      </c>
      <c r="E207" t="s">
        <v>1256</v>
      </c>
      <c r="G207" t="s">
        <v>18</v>
      </c>
      <c r="H207" s="2">
        <v>18.672000000000001</v>
      </c>
      <c r="I207" s="2">
        <v>30</v>
      </c>
      <c r="J207" s="2">
        <v>15</v>
      </c>
      <c r="K207" s="2">
        <v>120</v>
      </c>
      <c r="M207" t="s">
        <v>1257</v>
      </c>
      <c r="N207" t="s">
        <v>1258</v>
      </c>
      <c r="O207" s="2">
        <v>6</v>
      </c>
      <c r="P207" t="s">
        <v>849</v>
      </c>
      <c r="Q207" t="s">
        <v>1151</v>
      </c>
      <c r="R207" s="4">
        <f t="shared" si="3"/>
        <v>44454</v>
      </c>
      <c r="S207" s="5">
        <f>[1]!cb_clause_calloption_noticedate(B207)</f>
        <v>0</v>
      </c>
      <c r="T207" t="str">
        <f>[1]!b_info_maturitydate(B207)</f>
        <v>2026-11-27</v>
      </c>
    </row>
    <row r="208" spans="1:20" x14ac:dyDescent="0.2">
      <c r="A208">
        <v>207</v>
      </c>
      <c r="B208" t="s">
        <v>1259</v>
      </c>
      <c r="C208" t="s">
        <v>1260</v>
      </c>
      <c r="D208" t="s">
        <v>1260</v>
      </c>
      <c r="E208" t="s">
        <v>1261</v>
      </c>
      <c r="G208" t="s">
        <v>18</v>
      </c>
      <c r="H208" s="2">
        <v>19.655999999999999</v>
      </c>
      <c r="I208" s="2">
        <v>30</v>
      </c>
      <c r="J208" s="2">
        <v>15</v>
      </c>
      <c r="K208" s="2">
        <v>130</v>
      </c>
      <c r="L208" t="s">
        <v>420</v>
      </c>
      <c r="M208" t="s">
        <v>863</v>
      </c>
      <c r="N208" t="s">
        <v>864</v>
      </c>
      <c r="O208" s="2">
        <v>6</v>
      </c>
      <c r="P208" t="s">
        <v>865</v>
      </c>
      <c r="Q208" t="s">
        <v>1262</v>
      </c>
      <c r="R208" s="4">
        <f t="shared" si="3"/>
        <v>44454</v>
      </c>
      <c r="S208" s="5" t="str">
        <f>[1]!cb_clause_calloption_noticedate(B208)</f>
        <v>2021-07-29</v>
      </c>
      <c r="T208" t="str">
        <f>[1]!b_info_maturitydate(B208)</f>
        <v>2026-12-01</v>
      </c>
    </row>
    <row r="209" spans="1:20" x14ac:dyDescent="0.2">
      <c r="A209">
        <v>208</v>
      </c>
      <c r="B209" t="s">
        <v>1263</v>
      </c>
      <c r="C209" t="s">
        <v>1264</v>
      </c>
      <c r="D209" t="s">
        <v>1264</v>
      </c>
      <c r="E209" t="s">
        <v>1265</v>
      </c>
      <c r="G209" t="s">
        <v>18</v>
      </c>
      <c r="H209" s="2">
        <v>15.054</v>
      </c>
      <c r="I209" s="2">
        <v>30</v>
      </c>
      <c r="J209" s="2">
        <v>15</v>
      </c>
      <c r="K209" s="2">
        <v>130</v>
      </c>
      <c r="M209" t="s">
        <v>1266</v>
      </c>
      <c r="N209" t="s">
        <v>1267</v>
      </c>
      <c r="O209" s="2">
        <v>6</v>
      </c>
      <c r="P209" t="s">
        <v>730</v>
      </c>
      <c r="Q209" t="s">
        <v>866</v>
      </c>
      <c r="R209" s="4">
        <f t="shared" si="3"/>
        <v>44454</v>
      </c>
      <c r="S209" s="5">
        <f>[1]!cb_clause_calloption_noticedate(B209)</f>
        <v>0</v>
      </c>
      <c r="T209" t="str">
        <f>[1]!b_info_maturitydate(B209)</f>
        <v>2026-12-02</v>
      </c>
    </row>
    <row r="210" spans="1:20" x14ac:dyDescent="0.2">
      <c r="A210">
        <v>209</v>
      </c>
      <c r="B210" t="s">
        <v>1268</v>
      </c>
      <c r="C210" t="s">
        <v>1269</v>
      </c>
      <c r="D210" t="s">
        <v>1269</v>
      </c>
      <c r="E210" t="s">
        <v>1270</v>
      </c>
      <c r="G210" t="s">
        <v>18</v>
      </c>
      <c r="H210" s="2">
        <v>69.42</v>
      </c>
      <c r="I210" s="2">
        <v>30</v>
      </c>
      <c r="J210" s="2">
        <v>15</v>
      </c>
      <c r="K210" s="2">
        <v>130</v>
      </c>
      <c r="M210" t="s">
        <v>1271</v>
      </c>
      <c r="N210" t="s">
        <v>1272</v>
      </c>
      <c r="O210" s="2">
        <v>6</v>
      </c>
      <c r="P210" t="s">
        <v>1273</v>
      </c>
      <c r="Q210" t="s">
        <v>866</v>
      </c>
      <c r="R210" s="4">
        <f t="shared" si="3"/>
        <v>44454</v>
      </c>
      <c r="S210" s="5">
        <f>[1]!cb_clause_calloption_noticedate(B210)</f>
        <v>0</v>
      </c>
      <c r="T210" t="str">
        <f>[1]!b_info_maturitydate(B210)</f>
        <v>2026-12-03</v>
      </c>
    </row>
    <row r="211" spans="1:20" x14ac:dyDescent="0.2">
      <c r="A211">
        <v>210</v>
      </c>
      <c r="B211" t="s">
        <v>1274</v>
      </c>
      <c r="C211" t="s">
        <v>1275</v>
      </c>
      <c r="D211" t="s">
        <v>1275</v>
      </c>
      <c r="E211" t="s">
        <v>1276</v>
      </c>
      <c r="G211" t="s">
        <v>18</v>
      </c>
      <c r="H211" s="2">
        <v>11.452999999999999</v>
      </c>
      <c r="I211" s="2">
        <v>30</v>
      </c>
      <c r="J211" s="2">
        <v>15</v>
      </c>
      <c r="K211" s="2">
        <v>130</v>
      </c>
      <c r="M211" t="s">
        <v>929</v>
      </c>
      <c r="N211" t="s">
        <v>1277</v>
      </c>
      <c r="O211" s="2">
        <v>6</v>
      </c>
      <c r="P211" t="s">
        <v>1278</v>
      </c>
      <c r="Q211" t="s">
        <v>430</v>
      </c>
      <c r="R211" s="4">
        <f t="shared" si="3"/>
        <v>44454</v>
      </c>
      <c r="S211" s="5">
        <f>[1]!cb_clause_calloption_noticedate(B211)</f>
        <v>0</v>
      </c>
      <c r="T211" t="str">
        <f>[1]!b_info_maturitydate(B211)</f>
        <v>2026-12-07</v>
      </c>
    </row>
    <row r="212" spans="1:20" x14ac:dyDescent="0.2">
      <c r="A212">
        <v>211</v>
      </c>
      <c r="B212" t="s">
        <v>1279</v>
      </c>
      <c r="C212" t="s">
        <v>1280</v>
      </c>
      <c r="D212" t="s">
        <v>1280</v>
      </c>
      <c r="E212" t="s">
        <v>1281</v>
      </c>
      <c r="G212" t="s">
        <v>18</v>
      </c>
      <c r="H212" s="2">
        <v>20.085000000000001</v>
      </c>
      <c r="I212" s="2">
        <v>30</v>
      </c>
      <c r="J212" s="2">
        <v>15</v>
      </c>
      <c r="K212" s="2">
        <v>130</v>
      </c>
      <c r="M212" t="s">
        <v>476</v>
      </c>
      <c r="N212" t="s">
        <v>1282</v>
      </c>
      <c r="O212" s="2">
        <v>6</v>
      </c>
      <c r="P212" t="s">
        <v>1283</v>
      </c>
      <c r="Q212" t="s">
        <v>1284</v>
      </c>
      <c r="R212" s="4">
        <f t="shared" si="3"/>
        <v>44454</v>
      </c>
      <c r="S212" s="5">
        <f>[1]!cb_clause_calloption_noticedate(B212)</f>
        <v>0</v>
      </c>
      <c r="T212" t="str">
        <f>[1]!b_info_maturitydate(B212)</f>
        <v>2026-12-09</v>
      </c>
    </row>
    <row r="213" spans="1:20" x14ac:dyDescent="0.2">
      <c r="A213">
        <v>212</v>
      </c>
      <c r="B213" t="s">
        <v>1285</v>
      </c>
      <c r="C213" t="s">
        <v>1286</v>
      </c>
      <c r="D213" t="s">
        <v>1286</v>
      </c>
      <c r="E213" t="s">
        <v>1287</v>
      </c>
      <c r="G213" t="s">
        <v>18</v>
      </c>
      <c r="H213" s="2">
        <v>11.7</v>
      </c>
      <c r="I213" s="2">
        <v>30</v>
      </c>
      <c r="J213" s="2">
        <v>15</v>
      </c>
      <c r="K213" s="2">
        <v>130</v>
      </c>
      <c r="M213" t="s">
        <v>427</v>
      </c>
      <c r="N213" t="s">
        <v>428</v>
      </c>
      <c r="O213" s="2">
        <v>6</v>
      </c>
      <c r="P213" t="s">
        <v>429</v>
      </c>
      <c r="Q213" t="s">
        <v>762</v>
      </c>
      <c r="R213" s="4">
        <f t="shared" si="3"/>
        <v>44454</v>
      </c>
      <c r="S213" s="5">
        <f>[1]!cb_clause_calloption_noticedate(B213)</f>
        <v>0</v>
      </c>
      <c r="T213" t="str">
        <f>[1]!b_info_maturitydate(B213)</f>
        <v>2026-12-10</v>
      </c>
    </row>
    <row r="214" spans="1:20" x14ac:dyDescent="0.2">
      <c r="A214">
        <v>213</v>
      </c>
      <c r="B214" t="s">
        <v>1288</v>
      </c>
      <c r="C214" t="s">
        <v>1289</v>
      </c>
      <c r="D214" t="s">
        <v>1289</v>
      </c>
      <c r="E214" t="s">
        <v>1290</v>
      </c>
      <c r="G214" t="s">
        <v>18</v>
      </c>
      <c r="H214" s="2">
        <v>8.06</v>
      </c>
      <c r="I214" s="2">
        <v>30</v>
      </c>
      <c r="J214" s="2">
        <v>15</v>
      </c>
      <c r="K214" s="2">
        <v>130</v>
      </c>
      <c r="M214" t="s">
        <v>303</v>
      </c>
      <c r="N214" t="s">
        <v>1291</v>
      </c>
      <c r="O214" s="2">
        <v>6</v>
      </c>
      <c r="P214" t="s">
        <v>1143</v>
      </c>
      <c r="Q214" t="s">
        <v>430</v>
      </c>
      <c r="R214" s="4">
        <f t="shared" si="3"/>
        <v>44454</v>
      </c>
      <c r="S214" s="5">
        <f>[1]!cb_clause_calloption_noticedate(B214)</f>
        <v>0</v>
      </c>
      <c r="T214" t="str">
        <f>[1]!b_info_maturitydate(B214)</f>
        <v>2026-12-11</v>
      </c>
    </row>
    <row r="215" spans="1:20" x14ac:dyDescent="0.2">
      <c r="A215">
        <v>214</v>
      </c>
      <c r="B215" t="s">
        <v>1292</v>
      </c>
      <c r="C215" t="s">
        <v>1293</v>
      </c>
      <c r="D215" t="s">
        <v>1293</v>
      </c>
      <c r="E215" t="s">
        <v>1294</v>
      </c>
      <c r="G215" t="s">
        <v>18</v>
      </c>
      <c r="H215" s="2">
        <v>9.4510000000000005</v>
      </c>
      <c r="I215" s="2">
        <v>30</v>
      </c>
      <c r="J215" s="2">
        <v>15</v>
      </c>
      <c r="K215" s="2">
        <v>130</v>
      </c>
      <c r="M215" t="s">
        <v>303</v>
      </c>
      <c r="N215" t="s">
        <v>1291</v>
      </c>
      <c r="O215" s="2">
        <v>6</v>
      </c>
      <c r="P215" t="s">
        <v>1143</v>
      </c>
      <c r="Q215" t="s">
        <v>797</v>
      </c>
      <c r="R215" s="4">
        <f t="shared" si="3"/>
        <v>44454</v>
      </c>
      <c r="S215" s="5">
        <f>[1]!cb_clause_calloption_noticedate(B215)</f>
        <v>0</v>
      </c>
      <c r="T215" t="str">
        <f>[1]!b_info_maturitydate(B215)</f>
        <v>2026-12-11</v>
      </c>
    </row>
    <row r="216" spans="1:20" x14ac:dyDescent="0.2">
      <c r="A216">
        <v>215</v>
      </c>
      <c r="B216" t="s">
        <v>1295</v>
      </c>
      <c r="C216" t="s">
        <v>1296</v>
      </c>
      <c r="D216" t="s">
        <v>1296</v>
      </c>
      <c r="E216" t="s">
        <v>1297</v>
      </c>
      <c r="G216" t="s">
        <v>18</v>
      </c>
      <c r="H216" s="2">
        <v>21.216000000000001</v>
      </c>
      <c r="I216" s="2">
        <v>30</v>
      </c>
      <c r="J216" s="2">
        <v>15</v>
      </c>
      <c r="K216" s="2">
        <v>130</v>
      </c>
      <c r="M216" t="s">
        <v>483</v>
      </c>
      <c r="N216" t="s">
        <v>1298</v>
      </c>
      <c r="O216" s="2">
        <v>6</v>
      </c>
      <c r="P216" t="s">
        <v>743</v>
      </c>
      <c r="Q216" t="s">
        <v>1299</v>
      </c>
      <c r="R216" s="4">
        <f t="shared" si="3"/>
        <v>44454</v>
      </c>
      <c r="S216" s="5">
        <f>[1]!cb_clause_calloption_noticedate(B216)</f>
        <v>0</v>
      </c>
      <c r="T216" t="str">
        <f>[1]!b_info_maturitydate(B216)</f>
        <v>2026-12-15</v>
      </c>
    </row>
    <row r="217" spans="1:20" x14ac:dyDescent="0.2">
      <c r="A217">
        <v>216</v>
      </c>
      <c r="B217" t="s">
        <v>1300</v>
      </c>
      <c r="C217" t="s">
        <v>1301</v>
      </c>
      <c r="D217" t="s">
        <v>1301</v>
      </c>
      <c r="E217" t="s">
        <v>1302</v>
      </c>
      <c r="G217" t="s">
        <v>18</v>
      </c>
      <c r="H217" s="2">
        <v>26.936</v>
      </c>
      <c r="I217" s="2">
        <v>30</v>
      </c>
      <c r="J217" s="2">
        <v>15</v>
      </c>
      <c r="K217" s="2">
        <v>130</v>
      </c>
      <c r="M217" t="s">
        <v>483</v>
      </c>
      <c r="N217" t="s">
        <v>1298</v>
      </c>
      <c r="O217" s="2">
        <v>6</v>
      </c>
      <c r="P217" t="s">
        <v>743</v>
      </c>
      <c r="Q217" t="s">
        <v>1284</v>
      </c>
      <c r="R217" s="4">
        <f t="shared" si="3"/>
        <v>44454</v>
      </c>
      <c r="S217" s="5">
        <f>[1]!cb_clause_calloption_noticedate(B217)</f>
        <v>0</v>
      </c>
      <c r="T217" t="str">
        <f>[1]!b_info_maturitydate(B217)</f>
        <v>2026-12-15</v>
      </c>
    </row>
    <row r="218" spans="1:20" x14ac:dyDescent="0.2">
      <c r="A218">
        <v>217</v>
      </c>
      <c r="B218" t="s">
        <v>1303</v>
      </c>
      <c r="C218" t="s">
        <v>1304</v>
      </c>
      <c r="D218" t="s">
        <v>1304</v>
      </c>
      <c r="E218" t="s">
        <v>1305</v>
      </c>
      <c r="G218" t="s">
        <v>18</v>
      </c>
      <c r="H218" s="2">
        <v>7.3840000000000003</v>
      </c>
      <c r="I218" s="2">
        <v>30</v>
      </c>
      <c r="J218" s="2">
        <v>15</v>
      </c>
      <c r="K218" s="2">
        <v>130</v>
      </c>
      <c r="M218" t="s">
        <v>1306</v>
      </c>
      <c r="N218" t="s">
        <v>1307</v>
      </c>
      <c r="O218" s="2">
        <v>6</v>
      </c>
      <c r="P218" t="s">
        <v>1308</v>
      </c>
      <c r="Q218" t="s">
        <v>762</v>
      </c>
      <c r="R218" s="4">
        <f t="shared" si="3"/>
        <v>44454</v>
      </c>
      <c r="S218" s="5">
        <f>[1]!cb_clause_calloption_noticedate(B218)</f>
        <v>0</v>
      </c>
      <c r="T218" t="str">
        <f>[1]!b_info_maturitydate(B218)</f>
        <v>2026-12-21</v>
      </c>
    </row>
    <row r="219" spans="1:20" x14ac:dyDescent="0.2">
      <c r="A219">
        <v>218</v>
      </c>
      <c r="B219" t="s">
        <v>1309</v>
      </c>
      <c r="C219" t="s">
        <v>1310</v>
      </c>
      <c r="D219" t="s">
        <v>1310</v>
      </c>
      <c r="E219" t="s">
        <v>1311</v>
      </c>
      <c r="G219" t="s">
        <v>18</v>
      </c>
      <c r="H219" s="2">
        <v>45.734000000000002</v>
      </c>
      <c r="I219" s="2">
        <v>30</v>
      </c>
      <c r="J219" s="2">
        <v>15</v>
      </c>
      <c r="K219" s="2">
        <v>130</v>
      </c>
      <c r="M219" t="s">
        <v>1306</v>
      </c>
      <c r="N219" t="s">
        <v>1307</v>
      </c>
      <c r="O219" s="2">
        <v>6</v>
      </c>
      <c r="P219" t="s">
        <v>1308</v>
      </c>
      <c r="Q219" t="s">
        <v>1312</v>
      </c>
      <c r="R219" s="4">
        <f t="shared" si="3"/>
        <v>44454</v>
      </c>
      <c r="S219" s="5">
        <f>[1]!cb_clause_calloption_noticedate(B219)</f>
        <v>0</v>
      </c>
      <c r="T219" t="str">
        <f>[1]!b_info_maturitydate(B219)</f>
        <v>2026-12-21</v>
      </c>
    </row>
    <row r="220" spans="1:20" x14ac:dyDescent="0.2">
      <c r="A220">
        <v>219</v>
      </c>
      <c r="B220" t="s">
        <v>1313</v>
      </c>
      <c r="C220" t="s">
        <v>1314</v>
      </c>
      <c r="D220" t="s">
        <v>1314</v>
      </c>
      <c r="E220" t="s">
        <v>1315</v>
      </c>
      <c r="G220" t="s">
        <v>18</v>
      </c>
      <c r="H220" s="2">
        <v>20.981999999999999</v>
      </c>
      <c r="I220" s="2">
        <v>30</v>
      </c>
      <c r="J220" s="2">
        <v>15</v>
      </c>
      <c r="K220" s="2">
        <v>130</v>
      </c>
      <c r="M220" t="s">
        <v>294</v>
      </c>
      <c r="N220" t="s">
        <v>875</v>
      </c>
      <c r="O220" s="2">
        <v>6</v>
      </c>
      <c r="P220" t="s">
        <v>749</v>
      </c>
      <c r="Q220" t="s">
        <v>437</v>
      </c>
      <c r="R220" s="4">
        <f t="shared" si="3"/>
        <v>44454</v>
      </c>
      <c r="S220" s="5">
        <f>[1]!cb_clause_calloption_noticedate(B220)</f>
        <v>0</v>
      </c>
      <c r="T220" t="str">
        <f>[1]!b_info_maturitydate(B220)</f>
        <v>2026-12-23</v>
      </c>
    </row>
    <row r="221" spans="1:20" x14ac:dyDescent="0.2">
      <c r="A221">
        <v>220</v>
      </c>
      <c r="B221" t="s">
        <v>1316</v>
      </c>
      <c r="C221" t="s">
        <v>1317</v>
      </c>
      <c r="D221" t="s">
        <v>1317</v>
      </c>
      <c r="E221" t="s">
        <v>1318</v>
      </c>
      <c r="G221" t="s">
        <v>18</v>
      </c>
      <c r="H221" s="2">
        <v>6.7469999999999999</v>
      </c>
      <c r="I221" s="2">
        <v>30</v>
      </c>
      <c r="J221" s="2">
        <v>15</v>
      </c>
      <c r="K221" s="2">
        <v>130</v>
      </c>
      <c r="M221" t="s">
        <v>1319</v>
      </c>
      <c r="N221" t="s">
        <v>1320</v>
      </c>
      <c r="O221" s="2">
        <v>6</v>
      </c>
      <c r="P221" t="s">
        <v>267</v>
      </c>
      <c r="Q221" t="s">
        <v>437</v>
      </c>
      <c r="R221" s="4">
        <f t="shared" si="3"/>
        <v>44454</v>
      </c>
      <c r="S221" s="5">
        <f>[1]!cb_clause_calloption_noticedate(B221)</f>
        <v>0</v>
      </c>
      <c r="T221" t="str">
        <f>[1]!b_info_maturitydate(B221)</f>
        <v>2026-12-24</v>
      </c>
    </row>
    <row r="222" spans="1:20" x14ac:dyDescent="0.2">
      <c r="A222">
        <v>221</v>
      </c>
      <c r="B222" t="s">
        <v>1321</v>
      </c>
      <c r="C222" t="s">
        <v>1322</v>
      </c>
      <c r="D222" t="s">
        <v>1322</v>
      </c>
      <c r="E222" t="s">
        <v>1323</v>
      </c>
      <c r="G222" t="s">
        <v>18</v>
      </c>
      <c r="H222" s="2">
        <v>63.947000000000003</v>
      </c>
      <c r="I222" s="2">
        <v>30</v>
      </c>
      <c r="J222" s="2">
        <v>15</v>
      </c>
      <c r="K222" s="2">
        <v>130</v>
      </c>
      <c r="M222" t="s">
        <v>890</v>
      </c>
      <c r="N222" t="s">
        <v>1324</v>
      </c>
      <c r="O222" s="2">
        <v>6</v>
      </c>
      <c r="P222" t="s">
        <v>1325</v>
      </c>
      <c r="Q222" t="s">
        <v>803</v>
      </c>
      <c r="R222" s="4">
        <f t="shared" si="3"/>
        <v>44454</v>
      </c>
      <c r="S222" s="5">
        <f>[1]!cb_clause_calloption_noticedate(B222)</f>
        <v>0</v>
      </c>
      <c r="T222" t="str">
        <f>[1]!b_info_maturitydate(B222)</f>
        <v>2027-01-19</v>
      </c>
    </row>
    <row r="223" spans="1:20" x14ac:dyDescent="0.2">
      <c r="A223">
        <v>222</v>
      </c>
      <c r="B223" t="s">
        <v>1326</v>
      </c>
      <c r="C223" t="s">
        <v>1327</v>
      </c>
      <c r="D223" t="s">
        <v>1327</v>
      </c>
      <c r="E223" t="s">
        <v>1328</v>
      </c>
      <c r="G223" t="s">
        <v>18</v>
      </c>
      <c r="H223" s="2">
        <v>10.750999999999999</v>
      </c>
      <c r="I223" s="2">
        <v>30</v>
      </c>
      <c r="J223" s="2">
        <v>15</v>
      </c>
      <c r="K223" s="2">
        <v>130</v>
      </c>
      <c r="M223" t="s">
        <v>902</v>
      </c>
      <c r="N223" t="s">
        <v>903</v>
      </c>
      <c r="O223" s="2">
        <v>6</v>
      </c>
      <c r="P223" t="s">
        <v>904</v>
      </c>
      <c r="Q223" t="s">
        <v>272</v>
      </c>
      <c r="R223" s="4">
        <f t="shared" si="3"/>
        <v>44454</v>
      </c>
      <c r="S223" s="5">
        <f>[1]!cb_clause_calloption_noticedate(B223)</f>
        <v>0</v>
      </c>
      <c r="T223" t="str">
        <f>[1]!b_info_maturitydate(B223)</f>
        <v>2027-01-26</v>
      </c>
    </row>
    <row r="224" spans="1:20" x14ac:dyDescent="0.2">
      <c r="A224">
        <v>223</v>
      </c>
      <c r="B224" t="s">
        <v>1329</v>
      </c>
      <c r="C224" t="s">
        <v>1330</v>
      </c>
      <c r="D224" t="s">
        <v>1330</v>
      </c>
      <c r="E224" t="s">
        <v>1331</v>
      </c>
      <c r="G224" t="s">
        <v>18</v>
      </c>
      <c r="H224" s="2">
        <v>12.064</v>
      </c>
      <c r="I224" s="2">
        <v>30</v>
      </c>
      <c r="J224" s="2">
        <v>15</v>
      </c>
      <c r="K224" s="2">
        <v>130</v>
      </c>
      <c r="M224" t="s">
        <v>902</v>
      </c>
      <c r="N224" t="s">
        <v>1332</v>
      </c>
      <c r="O224" s="2">
        <v>6</v>
      </c>
      <c r="P224" t="s">
        <v>774</v>
      </c>
      <c r="Q224" t="s">
        <v>203</v>
      </c>
      <c r="R224" s="4">
        <f t="shared" si="3"/>
        <v>44454</v>
      </c>
      <c r="S224" s="5">
        <f>[1]!cb_clause_calloption_noticedate(B224)</f>
        <v>0</v>
      </c>
      <c r="T224" t="str">
        <f>[1]!b_info_maturitydate(B224)</f>
        <v>2027-01-27</v>
      </c>
    </row>
    <row r="225" spans="1:20" x14ac:dyDescent="0.2">
      <c r="A225">
        <v>224</v>
      </c>
      <c r="B225" t="s">
        <v>1333</v>
      </c>
      <c r="C225" t="s">
        <v>1334</v>
      </c>
      <c r="D225" t="s">
        <v>1334</v>
      </c>
      <c r="E225" t="s">
        <v>1335</v>
      </c>
      <c r="G225" t="s">
        <v>18</v>
      </c>
      <c r="H225" s="2">
        <v>33.124000000000002</v>
      </c>
      <c r="I225" s="2">
        <v>30</v>
      </c>
      <c r="J225" s="2">
        <v>15</v>
      </c>
      <c r="K225" s="2">
        <v>130</v>
      </c>
      <c r="M225" t="s">
        <v>1336</v>
      </c>
      <c r="N225" t="s">
        <v>1337</v>
      </c>
      <c r="O225" s="2">
        <v>6</v>
      </c>
      <c r="P225" t="s">
        <v>1175</v>
      </c>
      <c r="Q225" t="s">
        <v>947</v>
      </c>
      <c r="R225" s="4">
        <f t="shared" si="3"/>
        <v>44454</v>
      </c>
      <c r="S225" s="5">
        <f>[1]!cb_clause_calloption_noticedate(B225)</f>
        <v>0</v>
      </c>
      <c r="T225" t="str">
        <f>[1]!b_info_maturitydate(B225)</f>
        <v>2027-01-28</v>
      </c>
    </row>
    <row r="226" spans="1:20" x14ac:dyDescent="0.2">
      <c r="A226">
        <v>225</v>
      </c>
      <c r="B226" t="s">
        <v>1338</v>
      </c>
      <c r="C226" t="s">
        <v>1339</v>
      </c>
      <c r="D226" t="s">
        <v>1339</v>
      </c>
      <c r="E226" t="s">
        <v>1340</v>
      </c>
      <c r="G226" t="s">
        <v>18</v>
      </c>
      <c r="H226" s="2">
        <v>59.838999999999999</v>
      </c>
      <c r="I226" s="2">
        <v>30</v>
      </c>
      <c r="J226" s="2">
        <v>15</v>
      </c>
      <c r="K226" s="2">
        <v>130</v>
      </c>
      <c r="M226" t="s">
        <v>1341</v>
      </c>
      <c r="N226" t="s">
        <v>1342</v>
      </c>
      <c r="O226" s="2">
        <v>6</v>
      </c>
      <c r="P226" t="s">
        <v>1343</v>
      </c>
      <c r="Q226" t="s">
        <v>1188</v>
      </c>
      <c r="R226" s="4">
        <f t="shared" si="3"/>
        <v>44454</v>
      </c>
      <c r="S226" s="5">
        <f>[1]!cb_clause_calloption_noticedate(B226)</f>
        <v>0</v>
      </c>
      <c r="T226" t="str">
        <f>[1]!b_info_maturitydate(B226)</f>
        <v>2027-02-09</v>
      </c>
    </row>
    <row r="227" spans="1:20" x14ac:dyDescent="0.2">
      <c r="A227">
        <v>226</v>
      </c>
      <c r="B227" t="s">
        <v>1344</v>
      </c>
      <c r="C227" t="s">
        <v>1345</v>
      </c>
      <c r="D227" t="s">
        <v>1345</v>
      </c>
      <c r="E227" t="s">
        <v>1346</v>
      </c>
      <c r="G227" t="s">
        <v>18</v>
      </c>
      <c r="H227" s="2">
        <v>15.093</v>
      </c>
      <c r="I227" s="2">
        <v>30</v>
      </c>
      <c r="J227" s="2">
        <v>15</v>
      </c>
      <c r="K227" s="2">
        <v>130</v>
      </c>
      <c r="M227" t="s">
        <v>1341</v>
      </c>
      <c r="N227" t="s">
        <v>1342</v>
      </c>
      <c r="O227" s="2">
        <v>6</v>
      </c>
      <c r="P227" t="s">
        <v>1343</v>
      </c>
      <c r="Q227" t="s">
        <v>1347</v>
      </c>
      <c r="R227" s="4">
        <f t="shared" si="3"/>
        <v>44454</v>
      </c>
      <c r="S227" s="5">
        <f>[1]!cb_clause_calloption_noticedate(B227)</f>
        <v>0</v>
      </c>
      <c r="T227" t="str">
        <f>[1]!b_info_maturitydate(B227)</f>
        <v>2027-02-09</v>
      </c>
    </row>
    <row r="228" spans="1:20" x14ac:dyDescent="0.2">
      <c r="A228">
        <v>227</v>
      </c>
      <c r="B228" t="s">
        <v>1348</v>
      </c>
      <c r="C228" t="s">
        <v>1349</v>
      </c>
      <c r="D228" t="s">
        <v>1349</v>
      </c>
      <c r="E228" t="s">
        <v>1350</v>
      </c>
      <c r="G228" t="s">
        <v>18</v>
      </c>
      <c r="H228" s="2">
        <v>34.033999999999999</v>
      </c>
      <c r="I228" s="2">
        <v>30</v>
      </c>
      <c r="J228" s="2">
        <v>15</v>
      </c>
      <c r="K228" s="2">
        <v>130</v>
      </c>
      <c r="M228" t="s">
        <v>896</v>
      </c>
      <c r="N228" t="s">
        <v>897</v>
      </c>
      <c r="O228" s="2">
        <v>6</v>
      </c>
      <c r="P228" t="s">
        <v>898</v>
      </c>
      <c r="Q228" t="s">
        <v>247</v>
      </c>
      <c r="R228" s="4">
        <f t="shared" si="3"/>
        <v>44454</v>
      </c>
      <c r="S228" s="5">
        <f>[1]!cb_clause_calloption_noticedate(B228)</f>
        <v>0</v>
      </c>
      <c r="T228" t="str">
        <f>[1]!b_info_maturitydate(B228)</f>
        <v>2027-03-10</v>
      </c>
    </row>
    <row r="229" spans="1:20" x14ac:dyDescent="0.2">
      <c r="A229">
        <v>228</v>
      </c>
      <c r="B229" t="s">
        <v>1351</v>
      </c>
      <c r="C229" t="s">
        <v>1352</v>
      </c>
      <c r="D229" t="s">
        <v>1352</v>
      </c>
      <c r="E229" t="s">
        <v>1353</v>
      </c>
      <c r="G229" t="s">
        <v>18</v>
      </c>
      <c r="H229" s="2">
        <v>12.025</v>
      </c>
      <c r="I229" s="2">
        <v>30</v>
      </c>
      <c r="J229" s="2">
        <v>15</v>
      </c>
      <c r="K229" s="2">
        <v>130</v>
      </c>
      <c r="M229" t="s">
        <v>1354</v>
      </c>
      <c r="N229" t="s">
        <v>1355</v>
      </c>
      <c r="O229" s="2">
        <v>6</v>
      </c>
      <c r="P229" t="s">
        <v>1356</v>
      </c>
      <c r="Q229" t="s">
        <v>1357</v>
      </c>
      <c r="R229" s="4">
        <f t="shared" si="3"/>
        <v>44454</v>
      </c>
      <c r="S229" s="5">
        <f>[1]!cb_clause_calloption_noticedate(B229)</f>
        <v>0</v>
      </c>
      <c r="T229" t="str">
        <f>[1]!b_info_maturitydate(B229)</f>
        <v>2027-03-12</v>
      </c>
    </row>
    <row r="230" spans="1:20" x14ac:dyDescent="0.2">
      <c r="A230">
        <v>229</v>
      </c>
      <c r="B230" t="s">
        <v>1358</v>
      </c>
      <c r="C230" t="s">
        <v>1359</v>
      </c>
      <c r="D230" t="s">
        <v>1359</v>
      </c>
      <c r="E230" t="s">
        <v>1360</v>
      </c>
      <c r="G230" t="s">
        <v>18</v>
      </c>
      <c r="H230" s="2">
        <v>73.956999999999994</v>
      </c>
      <c r="I230" s="2">
        <v>30</v>
      </c>
      <c r="J230" s="2">
        <v>15</v>
      </c>
      <c r="K230" s="2">
        <v>130</v>
      </c>
      <c r="M230" t="s">
        <v>1354</v>
      </c>
      <c r="N230" t="s">
        <v>1355</v>
      </c>
      <c r="O230" s="2">
        <v>6</v>
      </c>
      <c r="P230" t="s">
        <v>1356</v>
      </c>
      <c r="Q230" t="s">
        <v>1361</v>
      </c>
      <c r="R230" s="4">
        <f t="shared" si="3"/>
        <v>44454</v>
      </c>
      <c r="S230" s="5">
        <f>[1]!cb_clause_calloption_noticedate(B230)</f>
        <v>0</v>
      </c>
      <c r="T230" t="str">
        <f>[1]!b_info_maturitydate(B230)</f>
        <v>2027-03-12</v>
      </c>
    </row>
    <row r="231" spans="1:20" x14ac:dyDescent="0.2">
      <c r="A231">
        <v>230</v>
      </c>
      <c r="B231" t="s">
        <v>1362</v>
      </c>
      <c r="C231" t="s">
        <v>1363</v>
      </c>
      <c r="D231" t="s">
        <v>1363</v>
      </c>
      <c r="E231" t="s">
        <v>1364</v>
      </c>
      <c r="G231" t="s">
        <v>18</v>
      </c>
      <c r="H231" s="2">
        <v>23.062000000000001</v>
      </c>
      <c r="I231" s="2">
        <v>30</v>
      </c>
      <c r="J231" s="2">
        <v>15</v>
      </c>
      <c r="K231" s="2">
        <v>130</v>
      </c>
      <c r="M231" t="s">
        <v>1354</v>
      </c>
      <c r="N231" t="s">
        <v>1365</v>
      </c>
      <c r="O231" s="2">
        <v>6</v>
      </c>
      <c r="P231" t="s">
        <v>1347</v>
      </c>
      <c r="Q231" t="s">
        <v>1361</v>
      </c>
      <c r="R231" s="4">
        <f t="shared" si="3"/>
        <v>44454</v>
      </c>
      <c r="S231" s="5">
        <f>[1]!cb_clause_calloption_noticedate(B231)</f>
        <v>0</v>
      </c>
      <c r="T231" t="str">
        <f>[1]!b_info_maturitydate(B231)</f>
        <v>2027-03-16</v>
      </c>
    </row>
    <row r="232" spans="1:20" x14ac:dyDescent="0.2">
      <c r="A232">
        <v>231</v>
      </c>
      <c r="B232" t="s">
        <v>1366</v>
      </c>
      <c r="C232" t="s">
        <v>1367</v>
      </c>
      <c r="D232" t="s">
        <v>1367</v>
      </c>
      <c r="E232" t="s">
        <v>1368</v>
      </c>
      <c r="G232" t="s">
        <v>18</v>
      </c>
      <c r="H232" s="2">
        <v>12.948</v>
      </c>
      <c r="I232" s="2">
        <v>30</v>
      </c>
      <c r="J232" s="2">
        <v>15</v>
      </c>
      <c r="K232" s="2">
        <v>130</v>
      </c>
      <c r="M232" t="s">
        <v>448</v>
      </c>
      <c r="N232" t="s">
        <v>1369</v>
      </c>
      <c r="O232" s="2">
        <v>6</v>
      </c>
      <c r="P232" t="s">
        <v>1370</v>
      </c>
      <c r="Q232" t="s">
        <v>1222</v>
      </c>
      <c r="R232" s="4">
        <f t="shared" si="3"/>
        <v>44454</v>
      </c>
      <c r="S232" s="5">
        <f>[1]!cb_clause_calloption_noticedate(B232)</f>
        <v>0</v>
      </c>
      <c r="T232" t="str">
        <f>[1]!b_info_maturitydate(B232)</f>
        <v>2027-03-19</v>
      </c>
    </row>
    <row r="233" spans="1:20" x14ac:dyDescent="0.2">
      <c r="A233">
        <v>232</v>
      </c>
      <c r="B233" t="s">
        <v>1371</v>
      </c>
      <c r="C233" t="s">
        <v>1372</v>
      </c>
      <c r="D233" t="s">
        <v>1372</v>
      </c>
      <c r="E233" t="s">
        <v>1373</v>
      </c>
      <c r="G233" t="s">
        <v>18</v>
      </c>
      <c r="H233" s="2">
        <v>9.75</v>
      </c>
      <c r="I233" s="2">
        <v>30</v>
      </c>
      <c r="J233" s="2">
        <v>15</v>
      </c>
      <c r="K233" s="2">
        <v>130</v>
      </c>
      <c r="M233" t="s">
        <v>1374</v>
      </c>
      <c r="N233" t="s">
        <v>1375</v>
      </c>
      <c r="O233" s="2">
        <v>6</v>
      </c>
      <c r="P233" t="s">
        <v>1376</v>
      </c>
      <c r="Q233" t="s">
        <v>1377</v>
      </c>
      <c r="R233" s="4">
        <f t="shared" si="3"/>
        <v>44454</v>
      </c>
      <c r="S233" s="5">
        <f>[1]!cb_clause_calloption_noticedate(B233)</f>
        <v>0</v>
      </c>
      <c r="T233" t="str">
        <f>[1]!b_info_maturitydate(B233)</f>
        <v>2027-03-24</v>
      </c>
    </row>
    <row r="234" spans="1:20" x14ac:dyDescent="0.2">
      <c r="A234">
        <v>233</v>
      </c>
      <c r="B234" t="s">
        <v>1378</v>
      </c>
      <c r="C234" t="s">
        <v>1379</v>
      </c>
      <c r="D234" t="s">
        <v>1379</v>
      </c>
      <c r="E234" t="s">
        <v>1380</v>
      </c>
      <c r="G234" t="s">
        <v>18</v>
      </c>
      <c r="H234" s="2">
        <v>22.905999999999999</v>
      </c>
      <c r="I234" s="2">
        <v>30</v>
      </c>
      <c r="J234" s="2">
        <v>15</v>
      </c>
      <c r="K234" s="2">
        <v>130</v>
      </c>
      <c r="M234" t="s">
        <v>245</v>
      </c>
      <c r="N234" t="s">
        <v>246</v>
      </c>
      <c r="O234" s="2">
        <v>6</v>
      </c>
      <c r="P234" t="s">
        <v>247</v>
      </c>
      <c r="Q234" t="s">
        <v>224</v>
      </c>
      <c r="R234" s="4">
        <f t="shared" si="3"/>
        <v>44454</v>
      </c>
      <c r="S234" s="5">
        <f>[1]!cb_clause_calloption_noticedate(B234)</f>
        <v>0</v>
      </c>
      <c r="T234" t="str">
        <f>[1]!b_info_maturitydate(B234)</f>
        <v>2027-03-29</v>
      </c>
    </row>
    <row r="235" spans="1:20" x14ac:dyDescent="0.2">
      <c r="A235">
        <v>234</v>
      </c>
      <c r="B235" t="s">
        <v>1381</v>
      </c>
      <c r="C235" t="s">
        <v>1382</v>
      </c>
      <c r="D235" t="s">
        <v>1382</v>
      </c>
      <c r="E235" t="s">
        <v>1383</v>
      </c>
      <c r="G235" t="s">
        <v>18</v>
      </c>
      <c r="H235" s="2">
        <v>38.35</v>
      </c>
      <c r="I235" s="2">
        <v>30</v>
      </c>
      <c r="J235" s="2">
        <v>15</v>
      </c>
      <c r="K235" s="2">
        <v>130</v>
      </c>
      <c r="M235" t="s">
        <v>245</v>
      </c>
      <c r="N235" t="s">
        <v>1384</v>
      </c>
      <c r="O235" s="2">
        <v>6</v>
      </c>
      <c r="P235" t="s">
        <v>824</v>
      </c>
      <c r="Q235" t="s">
        <v>830</v>
      </c>
      <c r="R235" s="4">
        <f t="shared" si="3"/>
        <v>44454</v>
      </c>
      <c r="S235" s="5">
        <f>[1]!cb_clause_calloption_noticedate(B235)</f>
        <v>0</v>
      </c>
      <c r="T235" t="str">
        <f>[1]!b_info_maturitydate(B235)</f>
        <v>2026-03-30</v>
      </c>
    </row>
    <row r="236" spans="1:20" x14ac:dyDescent="0.2">
      <c r="A236">
        <v>235</v>
      </c>
      <c r="B236" t="s">
        <v>1385</v>
      </c>
      <c r="C236" t="s">
        <v>1386</v>
      </c>
      <c r="D236" t="s">
        <v>1386</v>
      </c>
      <c r="E236" t="s">
        <v>1387</v>
      </c>
      <c r="G236" t="s">
        <v>18</v>
      </c>
      <c r="H236" s="2">
        <v>36.478000000000002</v>
      </c>
      <c r="I236" s="2">
        <v>30</v>
      </c>
      <c r="J236" s="2">
        <v>15</v>
      </c>
      <c r="K236" s="2">
        <v>130</v>
      </c>
      <c r="M236" t="s">
        <v>245</v>
      </c>
      <c r="N236" t="s">
        <v>1388</v>
      </c>
      <c r="O236" s="2">
        <v>6</v>
      </c>
      <c r="P236" t="s">
        <v>1357</v>
      </c>
      <c r="Q236" t="s">
        <v>830</v>
      </c>
      <c r="R236" s="4">
        <f t="shared" si="3"/>
        <v>44454</v>
      </c>
      <c r="S236" s="5">
        <f>[1]!cb_clause_calloption_noticedate(B236)</f>
        <v>0</v>
      </c>
      <c r="T236" t="str">
        <f>[1]!b_info_maturitydate(B236)</f>
        <v>2027-04-01</v>
      </c>
    </row>
    <row r="237" spans="1:20" x14ac:dyDescent="0.2">
      <c r="A237">
        <v>236</v>
      </c>
      <c r="B237" t="s">
        <v>1389</v>
      </c>
      <c r="C237" t="s">
        <v>1390</v>
      </c>
      <c r="D237" t="s">
        <v>1390</v>
      </c>
      <c r="E237" t="s">
        <v>1391</v>
      </c>
      <c r="G237" t="s">
        <v>18</v>
      </c>
      <c r="H237" s="2">
        <v>34.372</v>
      </c>
      <c r="I237" s="2">
        <v>30</v>
      </c>
      <c r="J237" s="2">
        <v>15</v>
      </c>
      <c r="K237" s="2">
        <v>130</v>
      </c>
      <c r="M237" t="s">
        <v>245</v>
      </c>
      <c r="N237" t="s">
        <v>1388</v>
      </c>
      <c r="O237" s="2">
        <v>6</v>
      </c>
      <c r="P237" t="s">
        <v>1357</v>
      </c>
      <c r="Q237" t="s">
        <v>248</v>
      </c>
      <c r="R237" s="4">
        <f t="shared" si="3"/>
        <v>44454</v>
      </c>
      <c r="S237" s="5">
        <f>[1]!cb_clause_calloption_noticedate(B237)</f>
        <v>0</v>
      </c>
      <c r="T237" t="str">
        <f>[1]!b_info_maturitydate(B237)</f>
        <v>2027-04-01</v>
      </c>
    </row>
    <row r="238" spans="1:20" x14ac:dyDescent="0.2">
      <c r="A238">
        <v>237</v>
      </c>
      <c r="B238" t="s">
        <v>1392</v>
      </c>
      <c r="C238" t="s">
        <v>1393</v>
      </c>
      <c r="D238" t="s">
        <v>1393</v>
      </c>
      <c r="E238" t="s">
        <v>1394</v>
      </c>
      <c r="G238" t="s">
        <v>18</v>
      </c>
      <c r="H238" s="2">
        <v>30.355</v>
      </c>
      <c r="I238" s="2">
        <v>30</v>
      </c>
      <c r="J238" s="2">
        <v>15</v>
      </c>
      <c r="K238" s="2">
        <v>130</v>
      </c>
      <c r="M238" t="s">
        <v>1395</v>
      </c>
      <c r="N238" t="s">
        <v>1396</v>
      </c>
      <c r="O238" s="2">
        <v>6</v>
      </c>
      <c r="P238" t="s">
        <v>1397</v>
      </c>
      <c r="Q238" t="s">
        <v>248</v>
      </c>
      <c r="R238" s="4">
        <f t="shared" si="3"/>
        <v>44454</v>
      </c>
      <c r="S238" s="5">
        <f>[1]!cb_clause_calloption_noticedate(B238)</f>
        <v>0</v>
      </c>
      <c r="T238" t="str">
        <f>[1]!b_info_maturitydate(B238)</f>
        <v>2027-04-07</v>
      </c>
    </row>
    <row r="239" spans="1:20" x14ac:dyDescent="0.2">
      <c r="A239">
        <v>238</v>
      </c>
      <c r="B239" t="s">
        <v>1398</v>
      </c>
      <c r="C239" t="s">
        <v>1399</v>
      </c>
      <c r="D239" t="s">
        <v>1399</v>
      </c>
      <c r="E239" t="s">
        <v>1400</v>
      </c>
      <c r="G239" t="s">
        <v>18</v>
      </c>
      <c r="H239" s="2">
        <v>11.609</v>
      </c>
      <c r="I239" s="2">
        <v>30</v>
      </c>
      <c r="J239" s="2">
        <v>15</v>
      </c>
      <c r="K239" s="2">
        <v>130</v>
      </c>
      <c r="M239" t="s">
        <v>915</v>
      </c>
      <c r="N239" t="s">
        <v>916</v>
      </c>
      <c r="O239" s="2">
        <v>6</v>
      </c>
      <c r="P239" t="s">
        <v>917</v>
      </c>
      <c r="Q239" t="s">
        <v>248</v>
      </c>
      <c r="R239" s="4">
        <f t="shared" si="3"/>
        <v>44454</v>
      </c>
      <c r="S239" s="5">
        <f>[1]!cb_clause_calloption_noticedate(B239)</f>
        <v>0</v>
      </c>
      <c r="T239" t="str">
        <f>[1]!b_info_maturitydate(B239)</f>
        <v>2027-04-08</v>
      </c>
    </row>
    <row r="240" spans="1:20" x14ac:dyDescent="0.2">
      <c r="A240">
        <v>239</v>
      </c>
      <c r="B240" t="s">
        <v>1401</v>
      </c>
      <c r="C240" t="s">
        <v>1402</v>
      </c>
      <c r="D240" t="s">
        <v>1402</v>
      </c>
      <c r="E240" t="s">
        <v>1403</v>
      </c>
      <c r="G240" t="s">
        <v>18</v>
      </c>
      <c r="H240" s="2">
        <v>73.995999999999995</v>
      </c>
      <c r="I240" s="2">
        <v>30</v>
      </c>
      <c r="J240" s="2">
        <v>20</v>
      </c>
      <c r="K240" s="2">
        <v>130</v>
      </c>
      <c r="M240" t="s">
        <v>1404</v>
      </c>
      <c r="N240" t="s">
        <v>1405</v>
      </c>
      <c r="O240" s="2">
        <v>6</v>
      </c>
      <c r="P240" t="s">
        <v>830</v>
      </c>
      <c r="Q240" t="s">
        <v>1406</v>
      </c>
      <c r="R240" s="4">
        <f t="shared" si="3"/>
        <v>44454</v>
      </c>
      <c r="S240" s="5">
        <f>[1]!cb_clause_calloption_noticedate(B240)</f>
        <v>0</v>
      </c>
      <c r="T240" t="str">
        <f>[1]!b_info_maturitydate(B240)</f>
        <v>2027-04-19</v>
      </c>
    </row>
    <row r="241" spans="1:20" x14ac:dyDescent="0.2">
      <c r="A241">
        <v>240</v>
      </c>
      <c r="B241" t="s">
        <v>1407</v>
      </c>
      <c r="C241" t="s">
        <v>1408</v>
      </c>
      <c r="D241" t="s">
        <v>1408</v>
      </c>
      <c r="E241" t="s">
        <v>1409</v>
      </c>
      <c r="G241" t="s">
        <v>18</v>
      </c>
      <c r="H241" s="2">
        <v>41.366</v>
      </c>
      <c r="I241" s="2">
        <v>30</v>
      </c>
      <c r="J241" s="2">
        <v>20</v>
      </c>
      <c r="K241" s="2">
        <v>130</v>
      </c>
      <c r="M241" t="s">
        <v>1410</v>
      </c>
      <c r="N241" t="s">
        <v>1411</v>
      </c>
      <c r="O241" s="2">
        <v>6</v>
      </c>
      <c r="P241" t="s">
        <v>1245</v>
      </c>
      <c r="Q241" t="s">
        <v>929</v>
      </c>
      <c r="R241" s="4">
        <f t="shared" si="3"/>
        <v>44454</v>
      </c>
      <c r="S241" s="5">
        <f>[1]!cb_clause_calloption_noticedate(B241)</f>
        <v>0</v>
      </c>
      <c r="T241" t="str">
        <f>[1]!b_info_maturitydate(B241)</f>
        <v>2027-05-25</v>
      </c>
    </row>
    <row r="242" spans="1:20" x14ac:dyDescent="0.2">
      <c r="A242">
        <v>241</v>
      </c>
      <c r="B242" t="s">
        <v>1412</v>
      </c>
      <c r="C242" t="s">
        <v>1413</v>
      </c>
      <c r="D242" t="s">
        <v>1413</v>
      </c>
      <c r="E242" t="s">
        <v>1414</v>
      </c>
      <c r="G242" t="s">
        <v>18</v>
      </c>
      <c r="H242" s="2">
        <v>37.700000000000003</v>
      </c>
      <c r="I242" s="2">
        <v>30</v>
      </c>
      <c r="J242" s="2">
        <v>15</v>
      </c>
      <c r="K242" s="2">
        <v>130</v>
      </c>
      <c r="M242" t="s">
        <v>1415</v>
      </c>
      <c r="N242" t="s">
        <v>1416</v>
      </c>
      <c r="O242" s="2">
        <v>6</v>
      </c>
      <c r="P242" t="s">
        <v>1266</v>
      </c>
      <c r="Q242" t="s">
        <v>294</v>
      </c>
      <c r="R242" s="4">
        <f t="shared" si="3"/>
        <v>44454</v>
      </c>
      <c r="S242" s="5">
        <f>[1]!cb_clause_calloption_noticedate(B242)</f>
        <v>0</v>
      </c>
      <c r="T242" t="str">
        <f>[1]!b_info_maturitydate(B242)</f>
        <v>2027-06-08</v>
      </c>
    </row>
    <row r="243" spans="1:20" x14ac:dyDescent="0.2">
      <c r="A243">
        <v>242</v>
      </c>
      <c r="B243" t="s">
        <v>1417</v>
      </c>
      <c r="C243" t="s">
        <v>1418</v>
      </c>
      <c r="D243" t="s">
        <v>1418</v>
      </c>
      <c r="E243" t="s">
        <v>1419</v>
      </c>
      <c r="G243" t="s">
        <v>18</v>
      </c>
      <c r="H243" s="2">
        <v>64.713999999999999</v>
      </c>
      <c r="I243" s="2">
        <v>30</v>
      </c>
      <c r="J243" s="2">
        <v>15</v>
      </c>
      <c r="K243" s="2">
        <v>130</v>
      </c>
      <c r="M243" t="s">
        <v>1420</v>
      </c>
      <c r="N243" t="s">
        <v>1421</v>
      </c>
      <c r="O243" s="2">
        <v>6</v>
      </c>
      <c r="P243" t="s">
        <v>1271</v>
      </c>
      <c r="Q243" t="s">
        <v>477</v>
      </c>
      <c r="R243" s="4">
        <f t="shared" si="3"/>
        <v>44454</v>
      </c>
      <c r="S243" s="5">
        <f>[1]!cb_clause_calloption_noticedate(B243)</f>
        <v>0</v>
      </c>
      <c r="T243" t="str">
        <f>[1]!b_info_maturitydate(B243)</f>
        <v>2027-06-09</v>
      </c>
    </row>
    <row r="244" spans="1:20" x14ac:dyDescent="0.2">
      <c r="A244">
        <v>243</v>
      </c>
      <c r="B244" t="s">
        <v>1422</v>
      </c>
      <c r="C244" t="s">
        <v>1423</v>
      </c>
      <c r="D244" t="s">
        <v>1423</v>
      </c>
      <c r="E244" t="s">
        <v>1424</v>
      </c>
      <c r="G244" t="s">
        <v>18</v>
      </c>
      <c r="H244" s="2">
        <v>117.741</v>
      </c>
      <c r="I244" s="2">
        <v>30</v>
      </c>
      <c r="J244" s="2">
        <v>15</v>
      </c>
      <c r="K244" s="2">
        <v>130</v>
      </c>
      <c r="M244" t="s">
        <v>1425</v>
      </c>
      <c r="N244" t="s">
        <v>1426</v>
      </c>
      <c r="O244" s="2">
        <v>6</v>
      </c>
      <c r="P244" t="s">
        <v>870</v>
      </c>
      <c r="Q244" t="s">
        <v>1427</v>
      </c>
      <c r="R244" s="4">
        <f t="shared" si="3"/>
        <v>44454</v>
      </c>
      <c r="S244" s="5">
        <f>[1]!cb_clause_calloption_noticedate(B244)</f>
        <v>0</v>
      </c>
      <c r="T244" t="str">
        <f>[1]!b_info_maturitydate(B244)</f>
        <v>2027-06-23</v>
      </c>
    </row>
    <row r="245" spans="1:20" x14ac:dyDescent="0.2">
      <c r="A245">
        <v>244</v>
      </c>
      <c r="B245" t="s">
        <v>1428</v>
      </c>
      <c r="C245" t="s">
        <v>1429</v>
      </c>
      <c r="D245" t="s">
        <v>1429</v>
      </c>
      <c r="E245" t="s">
        <v>1430</v>
      </c>
      <c r="G245" t="s">
        <v>18</v>
      </c>
      <c r="H245" s="2">
        <v>22.242999999999999</v>
      </c>
      <c r="I245" s="2">
        <v>30</v>
      </c>
      <c r="J245" s="2">
        <v>15</v>
      </c>
      <c r="K245" s="2">
        <v>130</v>
      </c>
      <c r="M245" t="s">
        <v>1431</v>
      </c>
      <c r="N245" t="s">
        <v>1432</v>
      </c>
      <c r="O245" s="2">
        <v>6</v>
      </c>
      <c r="P245" t="s">
        <v>1433</v>
      </c>
      <c r="Q245" t="s">
        <v>890</v>
      </c>
      <c r="R245" s="4">
        <f t="shared" si="3"/>
        <v>44454</v>
      </c>
      <c r="S245" s="5">
        <f>[1]!cb_clause_calloption_noticedate(B245)</f>
        <v>0</v>
      </c>
      <c r="T245" t="str">
        <f>[1]!b_info_maturitydate(B245)</f>
        <v>2027-07-07</v>
      </c>
    </row>
    <row r="246" spans="1:20" x14ac:dyDescent="0.2">
      <c r="A246">
        <v>245</v>
      </c>
      <c r="B246" t="s">
        <v>1434</v>
      </c>
      <c r="C246" t="s">
        <v>1435</v>
      </c>
      <c r="D246" t="s">
        <v>1435</v>
      </c>
      <c r="E246" t="s">
        <v>1436</v>
      </c>
      <c r="G246" t="s">
        <v>18</v>
      </c>
      <c r="H246" s="2">
        <v>189.31899999999999</v>
      </c>
      <c r="I246" s="2">
        <v>30</v>
      </c>
      <c r="J246" s="2">
        <v>15</v>
      </c>
      <c r="K246" s="2">
        <v>130</v>
      </c>
      <c r="M246" t="s">
        <v>308</v>
      </c>
      <c r="N246" t="s">
        <v>939</v>
      </c>
      <c r="O246" s="2">
        <v>6</v>
      </c>
      <c r="P246" t="s">
        <v>940</v>
      </c>
      <c r="Q246" t="s">
        <v>1437</v>
      </c>
      <c r="R246" s="4">
        <f t="shared" si="3"/>
        <v>44454</v>
      </c>
      <c r="S246" s="5">
        <f>[1]!cb_clause_calloption_noticedate(B246)</f>
        <v>0</v>
      </c>
      <c r="T246" t="str">
        <f>[1]!b_info_maturitydate(B246)</f>
        <v>2027-07-15</v>
      </c>
    </row>
    <row r="247" spans="1:20" x14ac:dyDescent="0.2">
      <c r="A247">
        <v>246</v>
      </c>
      <c r="B247" t="s">
        <v>1438</v>
      </c>
      <c r="C247" t="s">
        <v>1439</v>
      </c>
      <c r="D247" t="s">
        <v>1439</v>
      </c>
      <c r="E247" t="s">
        <v>1440</v>
      </c>
      <c r="G247" t="s">
        <v>18</v>
      </c>
      <c r="H247" s="2">
        <v>10.087999999999999</v>
      </c>
      <c r="I247" s="2">
        <v>30</v>
      </c>
      <c r="J247" s="2">
        <v>15</v>
      </c>
      <c r="K247" s="2">
        <v>130</v>
      </c>
      <c r="M247" t="s">
        <v>1441</v>
      </c>
      <c r="N247" t="s">
        <v>1442</v>
      </c>
      <c r="O247" s="2">
        <v>6</v>
      </c>
      <c r="P247" t="s">
        <v>1443</v>
      </c>
      <c r="Q247" t="s">
        <v>1341</v>
      </c>
      <c r="R247" s="4">
        <f t="shared" si="3"/>
        <v>44454</v>
      </c>
      <c r="S247" s="5">
        <f>[1]!cb_clause_calloption_noticedate(B247)</f>
        <v>0</v>
      </c>
      <c r="T247" t="str">
        <f>[1]!b_info_maturitydate(B247)</f>
        <v>2027-07-30</v>
      </c>
    </row>
    <row r="248" spans="1:20" x14ac:dyDescent="0.2">
      <c r="A248">
        <v>247</v>
      </c>
      <c r="B248" t="s">
        <v>1444</v>
      </c>
      <c r="C248" t="s">
        <v>1445</v>
      </c>
      <c r="D248" t="s">
        <v>1445</v>
      </c>
      <c r="E248" t="s">
        <v>1446</v>
      </c>
      <c r="G248" t="s">
        <v>18</v>
      </c>
      <c r="H248" s="2">
        <v>250.51</v>
      </c>
      <c r="I248" s="2">
        <v>30</v>
      </c>
      <c r="J248" s="2">
        <v>15</v>
      </c>
      <c r="K248" s="2">
        <v>130</v>
      </c>
      <c r="M248" t="s">
        <v>1447</v>
      </c>
      <c r="N248" t="s">
        <v>1448</v>
      </c>
      <c r="O248" s="2">
        <v>6</v>
      </c>
      <c r="P248" t="s">
        <v>1437</v>
      </c>
      <c r="Q248" t="s">
        <v>1449</v>
      </c>
      <c r="R248" s="4">
        <f t="shared" si="3"/>
        <v>44454</v>
      </c>
      <c r="S248" s="5">
        <f>[1]!cb_clause_calloption_noticedate(B248)</f>
        <v>0</v>
      </c>
      <c r="T248" t="str">
        <f>[1]!b_info_maturitydate(B248)</f>
        <v>2027-08-05</v>
      </c>
    </row>
    <row r="249" spans="1:20" x14ac:dyDescent="0.2">
      <c r="A249">
        <v>248</v>
      </c>
      <c r="B249" t="s">
        <v>1450</v>
      </c>
      <c r="C249" t="s">
        <v>1451</v>
      </c>
      <c r="D249" t="s">
        <v>1451</v>
      </c>
      <c r="E249" t="s">
        <v>1452</v>
      </c>
      <c r="G249" t="s">
        <v>18</v>
      </c>
      <c r="H249" s="2">
        <v>230.15199999999999</v>
      </c>
      <c r="I249" s="2">
        <v>30</v>
      </c>
      <c r="J249" s="2">
        <v>15</v>
      </c>
      <c r="K249" s="2">
        <v>130</v>
      </c>
      <c r="M249" t="s">
        <v>1453</v>
      </c>
      <c r="N249" t="s">
        <v>1454</v>
      </c>
      <c r="O249" s="2">
        <v>6</v>
      </c>
      <c r="P249" t="s">
        <v>941</v>
      </c>
      <c r="Q249" t="s">
        <v>1455</v>
      </c>
      <c r="R249" s="4">
        <f t="shared" si="3"/>
        <v>44454</v>
      </c>
      <c r="S249" s="5">
        <f>[1]!cb_clause_calloption_noticedate(B249)</f>
        <v>0</v>
      </c>
      <c r="T249" t="str">
        <f>[1]!b_info_maturitydate(B249)</f>
        <v>2027-08-06</v>
      </c>
    </row>
    <row r="250" spans="1:20" x14ac:dyDescent="0.2">
      <c r="A250">
        <v>249</v>
      </c>
      <c r="B250" t="s">
        <v>1456</v>
      </c>
      <c r="C250" t="s">
        <v>1457</v>
      </c>
      <c r="D250" t="s">
        <v>1457</v>
      </c>
      <c r="E250" t="s">
        <v>1458</v>
      </c>
      <c r="G250" t="s">
        <v>18</v>
      </c>
      <c r="H250" s="2">
        <v>67.509</v>
      </c>
      <c r="I250" s="2">
        <v>30</v>
      </c>
      <c r="J250" s="2">
        <v>15</v>
      </c>
      <c r="K250" s="2">
        <v>130</v>
      </c>
      <c r="M250" t="s">
        <v>1459</v>
      </c>
      <c r="N250" t="s">
        <v>1460</v>
      </c>
      <c r="O250" s="2">
        <v>6</v>
      </c>
      <c r="P250" t="s">
        <v>1461</v>
      </c>
      <c r="Q250" t="s">
        <v>945</v>
      </c>
      <c r="R250" s="4">
        <f t="shared" si="3"/>
        <v>44454</v>
      </c>
      <c r="S250" s="5">
        <f>[1]!cb_clause_calloption_noticedate(B250)</f>
        <v>0</v>
      </c>
      <c r="T250" t="str">
        <f>[1]!b_info_maturitydate(B250)</f>
        <v>2027-08-12</v>
      </c>
    </row>
    <row r="251" spans="1:20" x14ac:dyDescent="0.2">
      <c r="A251">
        <v>250</v>
      </c>
      <c r="B251" t="s">
        <v>1462</v>
      </c>
      <c r="C251" t="s">
        <v>1463</v>
      </c>
      <c r="D251" t="s">
        <v>1463</v>
      </c>
      <c r="E251" t="s">
        <v>1464</v>
      </c>
      <c r="G251" t="s">
        <v>18</v>
      </c>
      <c r="H251" s="2">
        <v>65.403000000000006</v>
      </c>
      <c r="I251" s="2">
        <v>30</v>
      </c>
      <c r="J251" s="2">
        <v>15</v>
      </c>
      <c r="K251" s="2">
        <v>130</v>
      </c>
      <c r="M251" t="s">
        <v>959</v>
      </c>
      <c r="N251" t="s">
        <v>1465</v>
      </c>
      <c r="O251" s="2">
        <v>6</v>
      </c>
      <c r="P251" t="s">
        <v>1466</v>
      </c>
      <c r="Q251" t="s">
        <v>685</v>
      </c>
      <c r="R251" s="4">
        <f t="shared" si="3"/>
        <v>44454</v>
      </c>
      <c r="S251" s="5">
        <f>[1]!cb_clause_calloption_noticedate(B251)</f>
        <v>0</v>
      </c>
      <c r="T251" t="str">
        <f>[1]!b_info_maturitydate(B251)</f>
        <v>2027-08-16</v>
      </c>
    </row>
    <row r="252" spans="1:20" x14ac:dyDescent="0.2">
      <c r="A252">
        <v>251</v>
      </c>
      <c r="B252" t="s">
        <v>1467</v>
      </c>
      <c r="C252" t="s">
        <v>1468</v>
      </c>
      <c r="D252" t="s">
        <v>1468</v>
      </c>
      <c r="E252" t="s">
        <v>1469</v>
      </c>
      <c r="G252" t="s">
        <v>18</v>
      </c>
      <c r="H252" s="2">
        <v>3.887</v>
      </c>
      <c r="I252" s="2">
        <v>30</v>
      </c>
      <c r="J252" s="2">
        <v>15</v>
      </c>
      <c r="K252" s="2">
        <v>130</v>
      </c>
      <c r="M252" t="s">
        <v>1470</v>
      </c>
      <c r="N252" t="s">
        <v>1471</v>
      </c>
      <c r="O252" s="2">
        <v>6</v>
      </c>
      <c r="P252" t="s">
        <v>1472</v>
      </c>
      <c r="Q252" t="s">
        <v>1473</v>
      </c>
      <c r="R252" s="4">
        <f t="shared" si="3"/>
        <v>44454</v>
      </c>
      <c r="S252" s="5">
        <f>[1]!cb_clause_calloption_noticedate(B252)</f>
        <v>0</v>
      </c>
      <c r="T252" t="str">
        <f>[1]!b_info_maturitydate(B252)</f>
        <v>2022-06-08</v>
      </c>
    </row>
    <row r="253" spans="1:20" x14ac:dyDescent="0.2">
      <c r="A253">
        <v>252</v>
      </c>
      <c r="B253" t="s">
        <v>1474</v>
      </c>
      <c r="C253" t="s">
        <v>1475</v>
      </c>
      <c r="D253" t="s">
        <v>1475</v>
      </c>
      <c r="E253" t="s">
        <v>1476</v>
      </c>
      <c r="G253" t="s">
        <v>18</v>
      </c>
      <c r="H253" s="2">
        <v>9.4120000000000008</v>
      </c>
      <c r="I253" s="2">
        <v>30</v>
      </c>
      <c r="J253" s="2">
        <v>20</v>
      </c>
      <c r="K253" s="2">
        <v>130</v>
      </c>
      <c r="M253" t="s">
        <v>1477</v>
      </c>
      <c r="N253" t="s">
        <v>1478</v>
      </c>
      <c r="O253" s="2">
        <v>6</v>
      </c>
      <c r="P253" t="s">
        <v>1479</v>
      </c>
      <c r="Q253" t="s">
        <v>1480</v>
      </c>
      <c r="R253" s="4">
        <f t="shared" si="3"/>
        <v>44454</v>
      </c>
      <c r="S253" s="5">
        <f>[1]!cb_clause_calloption_noticedate(B253)</f>
        <v>0</v>
      </c>
      <c r="T253" t="str">
        <f>[1]!b_info_maturitydate(B253)</f>
        <v>2023-06-02</v>
      </c>
    </row>
    <row r="254" spans="1:20" x14ac:dyDescent="0.2">
      <c r="A254">
        <v>253</v>
      </c>
      <c r="B254" t="s">
        <v>1481</v>
      </c>
      <c r="C254" t="s">
        <v>1482</v>
      </c>
      <c r="D254" t="s">
        <v>1482</v>
      </c>
      <c r="E254" t="s">
        <v>1483</v>
      </c>
      <c r="G254" t="s">
        <v>18</v>
      </c>
      <c r="H254" s="2">
        <v>9.2690000000000001</v>
      </c>
      <c r="I254" s="2">
        <v>30</v>
      </c>
      <c r="J254" s="2">
        <v>15</v>
      </c>
      <c r="K254" s="2">
        <v>130</v>
      </c>
      <c r="M254" t="s">
        <v>1484</v>
      </c>
      <c r="N254" t="s">
        <v>1485</v>
      </c>
      <c r="O254" s="2">
        <v>6</v>
      </c>
      <c r="P254" t="s">
        <v>1486</v>
      </c>
      <c r="Q254" t="s">
        <v>1487</v>
      </c>
      <c r="R254" s="4">
        <f t="shared" si="3"/>
        <v>44454</v>
      </c>
      <c r="S254" s="5">
        <f>[1]!cb_clause_calloption_noticedate(B254)</f>
        <v>0</v>
      </c>
      <c r="T254" t="str">
        <f>[1]!b_info_maturitydate(B254)</f>
        <v>2024-03-12</v>
      </c>
    </row>
    <row r="255" spans="1:20" x14ac:dyDescent="0.2">
      <c r="A255">
        <v>254</v>
      </c>
      <c r="B255" t="s">
        <v>1488</v>
      </c>
      <c r="C255" t="s">
        <v>1489</v>
      </c>
      <c r="D255" t="s">
        <v>1489</v>
      </c>
      <c r="E255" t="s">
        <v>1490</v>
      </c>
      <c r="G255" t="s">
        <v>18</v>
      </c>
      <c r="H255" s="2">
        <v>26.286000000000001</v>
      </c>
      <c r="I255" s="2">
        <v>30</v>
      </c>
      <c r="J255" s="2">
        <v>15</v>
      </c>
      <c r="K255" s="2">
        <v>130</v>
      </c>
      <c r="M255" t="s">
        <v>1491</v>
      </c>
      <c r="N255" t="s">
        <v>1492</v>
      </c>
      <c r="O255" s="2">
        <v>6</v>
      </c>
      <c r="P255" t="s">
        <v>1493</v>
      </c>
      <c r="Q255" t="s">
        <v>335</v>
      </c>
      <c r="R255" s="4">
        <f t="shared" si="3"/>
        <v>44454</v>
      </c>
      <c r="S255" s="5">
        <f>[1]!cb_clause_calloption_noticedate(B255)</f>
        <v>0</v>
      </c>
      <c r="T255" t="str">
        <f>[1]!b_info_maturitydate(B255)</f>
        <v>2024-03-13</v>
      </c>
    </row>
    <row r="256" spans="1:20" x14ac:dyDescent="0.2">
      <c r="A256">
        <v>255</v>
      </c>
      <c r="B256" t="s">
        <v>1494</v>
      </c>
      <c r="C256" t="s">
        <v>1495</v>
      </c>
      <c r="D256" t="s">
        <v>1495</v>
      </c>
      <c r="E256" t="s">
        <v>1496</v>
      </c>
      <c r="G256" t="s">
        <v>18</v>
      </c>
      <c r="H256" s="2">
        <v>7.2539999999999996</v>
      </c>
      <c r="I256" s="2">
        <v>30</v>
      </c>
      <c r="J256" s="2">
        <v>15</v>
      </c>
      <c r="K256" s="2">
        <v>130</v>
      </c>
      <c r="M256" t="s">
        <v>1497</v>
      </c>
      <c r="N256" t="s">
        <v>1498</v>
      </c>
      <c r="O256" s="2">
        <v>6</v>
      </c>
      <c r="P256" t="s">
        <v>40</v>
      </c>
      <c r="Q256" t="s">
        <v>1499</v>
      </c>
      <c r="R256" s="4">
        <f t="shared" si="3"/>
        <v>44454</v>
      </c>
      <c r="S256" s="5">
        <f>[1]!cb_clause_calloption_noticedate(B256)</f>
        <v>0</v>
      </c>
      <c r="T256" t="str">
        <f>[1]!b_info_maturitydate(B256)</f>
        <v>2024-06-28</v>
      </c>
    </row>
    <row r="257" spans="1:20" x14ac:dyDescent="0.2">
      <c r="A257">
        <v>256</v>
      </c>
      <c r="B257" t="s">
        <v>1500</v>
      </c>
      <c r="C257" t="s">
        <v>1501</v>
      </c>
      <c r="D257" t="s">
        <v>1501</v>
      </c>
      <c r="E257" t="s">
        <v>1502</v>
      </c>
      <c r="G257" t="s">
        <v>18</v>
      </c>
      <c r="H257" s="2">
        <v>14.807</v>
      </c>
      <c r="I257" s="2">
        <v>30</v>
      </c>
      <c r="J257" s="2">
        <v>15</v>
      </c>
      <c r="K257" s="2">
        <v>130</v>
      </c>
      <c r="M257" t="s">
        <v>1503</v>
      </c>
      <c r="N257" t="s">
        <v>1504</v>
      </c>
      <c r="O257" s="2">
        <v>6</v>
      </c>
      <c r="P257" t="s">
        <v>1505</v>
      </c>
      <c r="Q257" t="s">
        <v>106</v>
      </c>
      <c r="R257" s="4">
        <f t="shared" si="3"/>
        <v>44454</v>
      </c>
      <c r="S257" s="5">
        <f>[1]!cb_clause_calloption_noticedate(B257)</f>
        <v>0</v>
      </c>
      <c r="T257" t="str">
        <f>[1]!b_info_maturitydate(B257)</f>
        <v>2025-03-08</v>
      </c>
    </row>
    <row r="258" spans="1:20" x14ac:dyDescent="0.2">
      <c r="A258">
        <v>257</v>
      </c>
      <c r="B258" t="s">
        <v>1506</v>
      </c>
      <c r="C258" t="s">
        <v>1507</v>
      </c>
      <c r="D258" t="s">
        <v>1507</v>
      </c>
      <c r="E258" t="s">
        <v>1508</v>
      </c>
      <c r="G258" t="s">
        <v>18</v>
      </c>
      <c r="H258" s="2">
        <v>11.218999999999999</v>
      </c>
      <c r="I258" s="2">
        <v>30</v>
      </c>
      <c r="J258" s="2">
        <v>15</v>
      </c>
      <c r="K258" s="2">
        <v>130</v>
      </c>
      <c r="M258" t="s">
        <v>1509</v>
      </c>
      <c r="N258" t="s">
        <v>1510</v>
      </c>
      <c r="O258" s="2">
        <v>6</v>
      </c>
      <c r="P258" t="s">
        <v>85</v>
      </c>
      <c r="Q258" t="s">
        <v>120</v>
      </c>
      <c r="R258" s="4">
        <f t="shared" si="3"/>
        <v>44454</v>
      </c>
      <c r="S258" s="5">
        <f>[1]!cb_clause_calloption_noticedate(B258)</f>
        <v>0</v>
      </c>
      <c r="T258" t="str">
        <f>[1]!b_info_maturitydate(B258)</f>
        <v>2025-03-22</v>
      </c>
    </row>
    <row r="259" spans="1:20" x14ac:dyDescent="0.2">
      <c r="A259">
        <v>258</v>
      </c>
      <c r="B259" t="s">
        <v>1511</v>
      </c>
      <c r="C259" t="s">
        <v>1512</v>
      </c>
      <c r="D259" t="s">
        <v>1512</v>
      </c>
      <c r="E259" t="s">
        <v>1513</v>
      </c>
      <c r="G259" t="s">
        <v>18</v>
      </c>
      <c r="H259" s="2">
        <v>14.677</v>
      </c>
      <c r="I259" s="2">
        <v>30</v>
      </c>
      <c r="J259" s="2">
        <v>15</v>
      </c>
      <c r="K259" s="2">
        <v>130</v>
      </c>
      <c r="M259" t="s">
        <v>368</v>
      </c>
      <c r="N259" t="s">
        <v>125</v>
      </c>
      <c r="O259" s="2">
        <v>6</v>
      </c>
      <c r="P259" t="s">
        <v>370</v>
      </c>
      <c r="Q259" t="s">
        <v>1514</v>
      </c>
      <c r="R259" s="4">
        <f t="shared" ref="R259:R322" si="4">MIN(N259,"2021-09-15")</f>
        <v>44454</v>
      </c>
      <c r="S259" s="5">
        <f>[1]!cb_clause_calloption_noticedate(B259)</f>
        <v>0</v>
      </c>
      <c r="T259" t="str">
        <f>[1]!b_info_maturitydate(B259)</f>
        <v>2025-04-15</v>
      </c>
    </row>
    <row r="260" spans="1:20" x14ac:dyDescent="0.2">
      <c r="A260">
        <v>259</v>
      </c>
      <c r="B260" t="s">
        <v>1515</v>
      </c>
      <c r="C260" t="s">
        <v>1516</v>
      </c>
      <c r="D260" t="s">
        <v>1516</v>
      </c>
      <c r="E260" t="s">
        <v>1517</v>
      </c>
      <c r="G260" t="s">
        <v>18</v>
      </c>
      <c r="H260" s="2">
        <v>11.244999999999999</v>
      </c>
      <c r="I260" s="2">
        <v>30</v>
      </c>
      <c r="J260" s="2">
        <v>15</v>
      </c>
      <c r="K260" s="2">
        <v>130</v>
      </c>
      <c r="M260" t="s">
        <v>396</v>
      </c>
      <c r="N260" t="s">
        <v>1518</v>
      </c>
      <c r="O260" s="2">
        <v>6</v>
      </c>
      <c r="P260" t="s">
        <v>1519</v>
      </c>
      <c r="Q260" t="s">
        <v>616</v>
      </c>
      <c r="R260" s="4">
        <f t="shared" si="4"/>
        <v>44454</v>
      </c>
      <c r="S260" s="5">
        <f>[1]!cb_clause_calloption_noticedate(B260)</f>
        <v>0</v>
      </c>
      <c r="T260" t="str">
        <f>[1]!b_info_maturitydate(B260)</f>
        <v>2025-10-24</v>
      </c>
    </row>
    <row r="261" spans="1:20" x14ac:dyDescent="0.2">
      <c r="A261">
        <v>260</v>
      </c>
      <c r="B261" t="s">
        <v>1520</v>
      </c>
      <c r="C261" t="s">
        <v>1521</v>
      </c>
      <c r="D261" t="s">
        <v>1521</v>
      </c>
      <c r="E261" t="s">
        <v>1522</v>
      </c>
      <c r="G261" t="s">
        <v>18</v>
      </c>
      <c r="H261" s="2">
        <v>25.675000000000001</v>
      </c>
      <c r="I261" s="2">
        <v>30</v>
      </c>
      <c r="J261" s="2">
        <v>15</v>
      </c>
      <c r="K261" s="2">
        <v>130</v>
      </c>
      <c r="M261" t="s">
        <v>1523</v>
      </c>
      <c r="N261" t="s">
        <v>1524</v>
      </c>
      <c r="O261" s="2">
        <v>6</v>
      </c>
      <c r="P261" t="s">
        <v>157</v>
      </c>
      <c r="Q261" t="s">
        <v>1525</v>
      </c>
      <c r="R261" s="4">
        <f t="shared" si="4"/>
        <v>44454</v>
      </c>
      <c r="S261" s="5">
        <f>[1]!cb_clause_calloption_noticedate(B261)</f>
        <v>0</v>
      </c>
      <c r="T261" t="str">
        <f>[1]!b_info_maturitydate(B261)</f>
        <v>2026-01-03</v>
      </c>
    </row>
    <row r="262" spans="1:20" x14ac:dyDescent="0.2">
      <c r="A262">
        <v>261</v>
      </c>
      <c r="B262" t="s">
        <v>1526</v>
      </c>
      <c r="C262" t="s">
        <v>1527</v>
      </c>
      <c r="D262" t="s">
        <v>1527</v>
      </c>
      <c r="E262" t="s">
        <v>1528</v>
      </c>
      <c r="G262" t="s">
        <v>18</v>
      </c>
      <c r="H262" s="2">
        <v>11.323</v>
      </c>
      <c r="I262" s="2">
        <v>30</v>
      </c>
      <c r="J262" s="2">
        <v>15</v>
      </c>
      <c r="K262" s="2">
        <v>130</v>
      </c>
      <c r="M262" t="s">
        <v>226</v>
      </c>
      <c r="N262" t="s">
        <v>700</v>
      </c>
      <c r="O262" s="2">
        <v>6</v>
      </c>
      <c r="P262" t="s">
        <v>178</v>
      </c>
      <c r="Q262" t="s">
        <v>192</v>
      </c>
      <c r="R262" s="4">
        <f t="shared" si="4"/>
        <v>44454</v>
      </c>
      <c r="S262" s="5">
        <f>[1]!cb_clause_calloption_noticedate(B262)</f>
        <v>0</v>
      </c>
      <c r="T262" t="str">
        <f>[1]!b_info_maturitydate(B262)</f>
        <v>2026-04-09</v>
      </c>
    </row>
    <row r="263" spans="1:20" x14ac:dyDescent="0.2">
      <c r="A263">
        <v>262</v>
      </c>
      <c r="B263" t="s">
        <v>1529</v>
      </c>
      <c r="C263" t="s">
        <v>1530</v>
      </c>
      <c r="D263" t="s">
        <v>1530</v>
      </c>
      <c r="E263" t="s">
        <v>1531</v>
      </c>
      <c r="G263" t="s">
        <v>18</v>
      </c>
      <c r="H263" s="2">
        <v>17.498000000000001</v>
      </c>
      <c r="I263" s="2">
        <v>30</v>
      </c>
      <c r="J263" s="2">
        <v>15</v>
      </c>
      <c r="K263" s="2">
        <v>130</v>
      </c>
      <c r="M263" t="s">
        <v>1283</v>
      </c>
      <c r="N263" t="s">
        <v>1532</v>
      </c>
      <c r="O263" s="2">
        <v>6</v>
      </c>
      <c r="P263" t="s">
        <v>1533</v>
      </c>
      <c r="Q263" t="s">
        <v>1091</v>
      </c>
      <c r="R263" s="4">
        <f t="shared" si="4"/>
        <v>44454</v>
      </c>
      <c r="S263" s="5">
        <f>[1]!cb_clause_calloption_noticedate(B263)</f>
        <v>0</v>
      </c>
      <c r="T263" t="str">
        <f>[1]!b_info_maturitydate(B263)</f>
        <v>2026-06-03</v>
      </c>
    </row>
    <row r="264" spans="1:20" x14ac:dyDescent="0.2">
      <c r="A264">
        <v>263</v>
      </c>
      <c r="B264" t="s">
        <v>1534</v>
      </c>
      <c r="C264" t="s">
        <v>1535</v>
      </c>
      <c r="D264" t="s">
        <v>1535</v>
      </c>
      <c r="E264" t="s">
        <v>1536</v>
      </c>
      <c r="G264" t="s">
        <v>18</v>
      </c>
      <c r="H264" s="2">
        <v>6.5259999999999998</v>
      </c>
      <c r="I264" s="2">
        <v>30</v>
      </c>
      <c r="J264" s="2">
        <v>15</v>
      </c>
      <c r="K264" s="2">
        <v>130</v>
      </c>
      <c r="M264" t="s">
        <v>756</v>
      </c>
      <c r="N264" t="s">
        <v>1537</v>
      </c>
      <c r="O264" s="2">
        <v>6</v>
      </c>
      <c r="P264" t="s">
        <v>161</v>
      </c>
      <c r="Q264" t="s">
        <v>1538</v>
      </c>
      <c r="R264" s="4">
        <f t="shared" si="4"/>
        <v>44454</v>
      </c>
      <c r="S264" s="5">
        <f>[1]!cb_clause_calloption_noticedate(B264)</f>
        <v>0</v>
      </c>
      <c r="T264" t="str">
        <f>[1]!b_info_maturitydate(B264)</f>
        <v>2026-06-29</v>
      </c>
    </row>
    <row r="265" spans="1:20" x14ac:dyDescent="0.2">
      <c r="A265">
        <v>264</v>
      </c>
      <c r="B265" t="s">
        <v>1539</v>
      </c>
      <c r="C265" t="s">
        <v>1540</v>
      </c>
      <c r="D265" t="s">
        <v>1540</v>
      </c>
      <c r="E265" t="s">
        <v>1541</v>
      </c>
      <c r="G265" t="s">
        <v>18</v>
      </c>
      <c r="H265" s="2">
        <v>27.378</v>
      </c>
      <c r="I265" s="2">
        <v>30</v>
      </c>
      <c r="J265" s="2">
        <v>15</v>
      </c>
      <c r="K265" s="2">
        <v>130</v>
      </c>
      <c r="M265" t="s">
        <v>1165</v>
      </c>
      <c r="N265" t="s">
        <v>1166</v>
      </c>
      <c r="O265" s="2">
        <v>6</v>
      </c>
      <c r="P265" t="s">
        <v>1167</v>
      </c>
      <c r="Q265" t="s">
        <v>770</v>
      </c>
      <c r="R265" s="4">
        <f t="shared" si="4"/>
        <v>44454</v>
      </c>
      <c r="S265" s="5">
        <f>[1]!cb_clause_calloption_noticedate(B265)</f>
        <v>0</v>
      </c>
      <c r="T265" t="str">
        <f>[1]!b_info_maturitydate(B265)</f>
        <v>2026-07-15</v>
      </c>
    </row>
    <row r="266" spans="1:20" x14ac:dyDescent="0.2">
      <c r="A266">
        <v>265</v>
      </c>
      <c r="B266" t="s">
        <v>1542</v>
      </c>
      <c r="C266" t="s">
        <v>1543</v>
      </c>
      <c r="D266" t="s">
        <v>1543</v>
      </c>
      <c r="E266" t="s">
        <v>1544</v>
      </c>
      <c r="G266" t="s">
        <v>18</v>
      </c>
      <c r="H266" s="2">
        <v>6.0190000000000001</v>
      </c>
      <c r="I266" s="2">
        <v>30</v>
      </c>
      <c r="J266" s="2">
        <v>15</v>
      </c>
      <c r="K266" s="2">
        <v>130</v>
      </c>
      <c r="M266" t="s">
        <v>422</v>
      </c>
      <c r="N266" t="s">
        <v>768</v>
      </c>
      <c r="O266" s="2">
        <v>6</v>
      </c>
      <c r="P266" t="s">
        <v>769</v>
      </c>
      <c r="Q266" t="s">
        <v>1545</v>
      </c>
      <c r="R266" s="4">
        <f t="shared" si="4"/>
        <v>44454</v>
      </c>
      <c r="S266" s="5">
        <f>[1]!cb_clause_calloption_noticedate(B266)</f>
        <v>0</v>
      </c>
      <c r="T266" t="str">
        <f>[1]!b_info_maturitydate(B266)</f>
        <v>2026-07-20</v>
      </c>
    </row>
    <row r="267" spans="1:20" x14ac:dyDescent="0.2">
      <c r="A267">
        <v>266</v>
      </c>
      <c r="B267" t="s">
        <v>1546</v>
      </c>
      <c r="C267" t="s">
        <v>1547</v>
      </c>
      <c r="D267" t="s">
        <v>1547</v>
      </c>
      <c r="E267" t="s">
        <v>1548</v>
      </c>
      <c r="G267" t="s">
        <v>18</v>
      </c>
      <c r="H267" s="2">
        <v>16.029</v>
      </c>
      <c r="I267" s="2">
        <v>30</v>
      </c>
      <c r="J267" s="2">
        <v>15</v>
      </c>
      <c r="K267" s="2">
        <v>130</v>
      </c>
      <c r="M267" t="s">
        <v>803</v>
      </c>
      <c r="N267" t="s">
        <v>1549</v>
      </c>
      <c r="O267" s="2">
        <v>6</v>
      </c>
      <c r="P267" t="s">
        <v>1550</v>
      </c>
      <c r="Q267" t="s">
        <v>1197</v>
      </c>
      <c r="R267" s="4">
        <f t="shared" si="4"/>
        <v>44454</v>
      </c>
      <c r="S267" s="5">
        <f>[1]!cb_clause_calloption_noticedate(B267)</f>
        <v>0</v>
      </c>
      <c r="T267" t="str">
        <f>[1]!b_info_maturitydate(B267)</f>
        <v>2025-08-07</v>
      </c>
    </row>
    <row r="268" spans="1:20" x14ac:dyDescent="0.2">
      <c r="A268">
        <v>267</v>
      </c>
      <c r="B268" t="s">
        <v>1551</v>
      </c>
      <c r="C268" t="s">
        <v>1552</v>
      </c>
      <c r="D268" t="s">
        <v>1552</v>
      </c>
      <c r="E268" t="s">
        <v>1553</v>
      </c>
      <c r="G268" t="s">
        <v>18</v>
      </c>
      <c r="H268" s="2">
        <v>14.56</v>
      </c>
      <c r="I268" s="2">
        <v>30</v>
      </c>
      <c r="J268" s="2">
        <v>15</v>
      </c>
      <c r="K268" s="2">
        <v>130</v>
      </c>
      <c r="M268" t="s">
        <v>1210</v>
      </c>
      <c r="N268" t="s">
        <v>1211</v>
      </c>
      <c r="O268" s="2">
        <v>6</v>
      </c>
      <c r="P268" t="s">
        <v>393</v>
      </c>
      <c r="Q268" t="s">
        <v>1233</v>
      </c>
      <c r="R268" s="4">
        <f t="shared" si="4"/>
        <v>44454</v>
      </c>
      <c r="S268" s="5">
        <f>[1]!cb_clause_calloption_noticedate(B268)</f>
        <v>0</v>
      </c>
      <c r="T268" t="str">
        <f>[1]!b_info_maturitydate(B268)</f>
        <v>2026-10-16</v>
      </c>
    </row>
    <row r="269" spans="1:20" x14ac:dyDescent="0.2">
      <c r="A269">
        <v>268</v>
      </c>
      <c r="B269" t="s">
        <v>1554</v>
      </c>
      <c r="C269" t="s">
        <v>1555</v>
      </c>
      <c r="D269" t="s">
        <v>1555</v>
      </c>
      <c r="E269" t="s">
        <v>1556</v>
      </c>
      <c r="G269" t="s">
        <v>18</v>
      </c>
      <c r="H269" s="2">
        <v>10.647</v>
      </c>
      <c r="I269" s="2">
        <v>30</v>
      </c>
      <c r="J269" s="2">
        <v>15</v>
      </c>
      <c r="K269" s="2">
        <v>130</v>
      </c>
      <c r="M269" t="s">
        <v>1557</v>
      </c>
      <c r="N269" t="s">
        <v>1558</v>
      </c>
      <c r="O269" s="2">
        <v>6</v>
      </c>
      <c r="P269" t="s">
        <v>1206</v>
      </c>
      <c r="Q269" t="s">
        <v>730</v>
      </c>
      <c r="R269" s="4">
        <f t="shared" si="4"/>
        <v>44454</v>
      </c>
      <c r="S269" s="5">
        <f>[1]!cb_clause_calloption_noticedate(B269)</f>
        <v>0</v>
      </c>
      <c r="T269" t="str">
        <f>[1]!b_info_maturitydate(B269)</f>
        <v>2026-11-04</v>
      </c>
    </row>
    <row r="270" spans="1:20" x14ac:dyDescent="0.2">
      <c r="A270">
        <v>269</v>
      </c>
      <c r="B270" t="s">
        <v>1559</v>
      </c>
      <c r="C270" t="s">
        <v>1560</v>
      </c>
      <c r="D270" t="s">
        <v>1560</v>
      </c>
      <c r="E270" t="s">
        <v>1561</v>
      </c>
      <c r="G270" t="s">
        <v>18</v>
      </c>
      <c r="H270" s="2">
        <v>19.864000000000001</v>
      </c>
      <c r="I270" s="2">
        <v>30</v>
      </c>
      <c r="J270" s="2">
        <v>15</v>
      </c>
      <c r="K270" s="2">
        <v>130</v>
      </c>
      <c r="M270" t="s">
        <v>1562</v>
      </c>
      <c r="N270" t="s">
        <v>1563</v>
      </c>
      <c r="O270" s="2">
        <v>6</v>
      </c>
      <c r="P270" t="s">
        <v>1212</v>
      </c>
      <c r="Q270" t="s">
        <v>730</v>
      </c>
      <c r="R270" s="4">
        <f t="shared" si="4"/>
        <v>44454</v>
      </c>
      <c r="S270" s="5">
        <f>[1]!cb_clause_calloption_noticedate(B270)</f>
        <v>0</v>
      </c>
      <c r="T270" t="str">
        <f>[1]!b_info_maturitydate(B270)</f>
        <v>2026-11-05</v>
      </c>
    </row>
    <row r="271" spans="1:20" x14ac:dyDescent="0.2">
      <c r="A271">
        <v>270</v>
      </c>
      <c r="B271" t="s">
        <v>1564</v>
      </c>
      <c r="C271" t="s">
        <v>1565</v>
      </c>
      <c r="D271" t="s">
        <v>1565</v>
      </c>
      <c r="E271" t="s">
        <v>1566</v>
      </c>
      <c r="G271" t="s">
        <v>18</v>
      </c>
      <c r="H271" s="2">
        <v>16.536000000000001</v>
      </c>
      <c r="I271" s="2">
        <v>30</v>
      </c>
      <c r="J271" s="2">
        <v>15</v>
      </c>
      <c r="K271" s="2">
        <v>130</v>
      </c>
      <c r="M271" t="s">
        <v>476</v>
      </c>
      <c r="N271" t="s">
        <v>1567</v>
      </c>
      <c r="O271" s="2">
        <v>6</v>
      </c>
      <c r="P271" t="s">
        <v>1568</v>
      </c>
      <c r="Q271" t="s">
        <v>876</v>
      </c>
      <c r="R271" s="4">
        <f t="shared" si="4"/>
        <v>44454</v>
      </c>
      <c r="S271" s="5">
        <f>[1]!cb_clause_calloption_noticedate(B271)</f>
        <v>0</v>
      </c>
      <c r="T271" t="str">
        <f>[1]!b_info_maturitydate(B271)</f>
        <v>2026-12-08</v>
      </c>
    </row>
    <row r="272" spans="1:20" x14ac:dyDescent="0.2">
      <c r="A272">
        <v>271</v>
      </c>
      <c r="B272" t="s">
        <v>1569</v>
      </c>
      <c r="C272" t="s">
        <v>1570</v>
      </c>
      <c r="D272" t="s">
        <v>1570</v>
      </c>
      <c r="E272" t="s">
        <v>1571</v>
      </c>
      <c r="G272" t="s">
        <v>18</v>
      </c>
      <c r="H272" s="2">
        <v>4.1989999999999998</v>
      </c>
      <c r="I272" s="2">
        <v>30</v>
      </c>
      <c r="J272" s="2">
        <v>15</v>
      </c>
      <c r="K272" s="2">
        <v>130</v>
      </c>
      <c r="M272" t="s">
        <v>427</v>
      </c>
      <c r="N272" t="s">
        <v>428</v>
      </c>
      <c r="O272" s="2">
        <v>6</v>
      </c>
      <c r="P272" t="s">
        <v>429</v>
      </c>
      <c r="Q272" t="s">
        <v>279</v>
      </c>
      <c r="R272" s="4">
        <f t="shared" si="4"/>
        <v>44454</v>
      </c>
      <c r="S272" s="5">
        <f>[1]!cb_clause_calloption_noticedate(B272)</f>
        <v>0</v>
      </c>
      <c r="T272" t="str">
        <f>[1]!b_info_maturitydate(B272)</f>
        <v>2026-12-10</v>
      </c>
    </row>
    <row r="273" spans="1:20" x14ac:dyDescent="0.2">
      <c r="A273">
        <v>272</v>
      </c>
      <c r="B273" t="s">
        <v>1572</v>
      </c>
      <c r="C273" t="s">
        <v>1573</v>
      </c>
      <c r="D273" t="s">
        <v>1573</v>
      </c>
      <c r="E273" t="s">
        <v>1574</v>
      </c>
      <c r="G273" t="s">
        <v>18</v>
      </c>
      <c r="H273" s="2">
        <v>17.420000000000002</v>
      </c>
      <c r="I273" s="2">
        <v>30</v>
      </c>
      <c r="J273" s="2">
        <v>15</v>
      </c>
      <c r="K273" s="2">
        <v>130</v>
      </c>
      <c r="M273" t="s">
        <v>1427</v>
      </c>
      <c r="N273" t="s">
        <v>1575</v>
      </c>
      <c r="O273" s="2">
        <v>6</v>
      </c>
      <c r="P273" t="s">
        <v>1299</v>
      </c>
      <c r="Q273" t="s">
        <v>898</v>
      </c>
      <c r="R273" s="4">
        <f t="shared" si="4"/>
        <v>44454</v>
      </c>
      <c r="S273" s="5">
        <f>[1]!cb_clause_calloption_noticedate(B273)</f>
        <v>0</v>
      </c>
      <c r="T273" t="str">
        <f>[1]!b_info_maturitydate(B273)</f>
        <v>2027-01-05</v>
      </c>
    </row>
    <row r="274" spans="1:20" x14ac:dyDescent="0.2">
      <c r="A274">
        <v>273</v>
      </c>
      <c r="B274" t="s">
        <v>1576</v>
      </c>
      <c r="C274" t="s">
        <v>1577</v>
      </c>
      <c r="D274" t="s">
        <v>1577</v>
      </c>
      <c r="E274" t="s">
        <v>1578</v>
      </c>
      <c r="G274" t="s">
        <v>18</v>
      </c>
      <c r="H274" s="2">
        <v>7.657</v>
      </c>
      <c r="I274" s="2">
        <v>30</v>
      </c>
      <c r="J274" s="2">
        <v>15</v>
      </c>
      <c r="K274" s="2">
        <v>130</v>
      </c>
      <c r="M274" t="s">
        <v>448</v>
      </c>
      <c r="N274" t="s">
        <v>1369</v>
      </c>
      <c r="O274" s="2">
        <v>6</v>
      </c>
      <c r="P274" t="s">
        <v>1370</v>
      </c>
      <c r="Q274" t="s">
        <v>248</v>
      </c>
      <c r="R274" s="4">
        <f t="shared" si="4"/>
        <v>44454</v>
      </c>
      <c r="S274" s="5">
        <f>[1]!cb_clause_calloption_noticedate(B274)</f>
        <v>0</v>
      </c>
      <c r="T274" t="str">
        <f>[1]!b_info_maturitydate(B274)</f>
        <v>2027-03-19</v>
      </c>
    </row>
    <row r="275" spans="1:20" x14ac:dyDescent="0.2">
      <c r="A275">
        <v>274</v>
      </c>
      <c r="B275" t="s">
        <v>1579</v>
      </c>
      <c r="C275" t="s">
        <v>1580</v>
      </c>
      <c r="D275" t="s">
        <v>1580</v>
      </c>
      <c r="E275" t="s">
        <v>1581</v>
      </c>
      <c r="G275" t="s">
        <v>18</v>
      </c>
      <c r="H275" s="2">
        <v>18.329999999999998</v>
      </c>
      <c r="I275" s="2">
        <v>30</v>
      </c>
      <c r="J275" s="2">
        <v>15</v>
      </c>
      <c r="K275" s="2">
        <v>130</v>
      </c>
      <c r="M275" t="s">
        <v>448</v>
      </c>
      <c r="N275" t="s">
        <v>449</v>
      </c>
      <c r="O275" s="2">
        <v>6</v>
      </c>
      <c r="P275" t="s">
        <v>450</v>
      </c>
      <c r="Q275" t="s">
        <v>224</v>
      </c>
      <c r="R275" s="4">
        <f t="shared" si="4"/>
        <v>44454</v>
      </c>
      <c r="S275" s="5">
        <f>[1]!cb_clause_calloption_noticedate(B275)</f>
        <v>0</v>
      </c>
      <c r="T275" t="str">
        <f>[1]!b_info_maturitydate(B275)</f>
        <v>2027-03-22</v>
      </c>
    </row>
    <row r="276" spans="1:20" x14ac:dyDescent="0.2">
      <c r="A276">
        <v>275</v>
      </c>
      <c r="B276" t="s">
        <v>1582</v>
      </c>
      <c r="C276" t="s">
        <v>1583</v>
      </c>
      <c r="D276" t="s">
        <v>1583</v>
      </c>
      <c r="E276" t="s">
        <v>1584</v>
      </c>
      <c r="G276" t="s">
        <v>18</v>
      </c>
      <c r="H276" s="2">
        <v>25.922000000000001</v>
      </c>
      <c r="I276" s="2">
        <v>30</v>
      </c>
      <c r="J276" s="2">
        <v>15</v>
      </c>
      <c r="K276" s="2">
        <v>130</v>
      </c>
      <c r="M276" t="s">
        <v>245</v>
      </c>
      <c r="N276" t="s">
        <v>909</v>
      </c>
      <c r="O276" s="2">
        <v>6</v>
      </c>
      <c r="P276" t="s">
        <v>910</v>
      </c>
      <c r="Q276" t="s">
        <v>248</v>
      </c>
      <c r="R276" s="4">
        <f t="shared" si="4"/>
        <v>44454</v>
      </c>
      <c r="S276" s="5">
        <f>[1]!cb_clause_calloption_noticedate(B276)</f>
        <v>0</v>
      </c>
      <c r="T276" t="str">
        <f>[1]!b_info_maturitydate(B276)</f>
        <v>2027-03-25</v>
      </c>
    </row>
    <row r="277" spans="1:20" x14ac:dyDescent="0.2">
      <c r="A277">
        <v>276</v>
      </c>
      <c r="B277" t="s">
        <v>1585</v>
      </c>
      <c r="C277" t="s">
        <v>1586</v>
      </c>
      <c r="D277" t="s">
        <v>1586</v>
      </c>
      <c r="E277" t="s">
        <v>1587</v>
      </c>
      <c r="G277" t="s">
        <v>18</v>
      </c>
      <c r="H277" s="2">
        <v>10.53</v>
      </c>
      <c r="I277" s="2">
        <v>30</v>
      </c>
      <c r="J277" s="2">
        <v>15</v>
      </c>
      <c r="K277" s="2">
        <v>130</v>
      </c>
      <c r="M277" t="s">
        <v>1588</v>
      </c>
      <c r="N277" t="s">
        <v>253</v>
      </c>
      <c r="O277" s="2">
        <v>6</v>
      </c>
      <c r="P277" t="s">
        <v>254</v>
      </c>
      <c r="Q277" t="s">
        <v>255</v>
      </c>
      <c r="R277" s="4">
        <f t="shared" si="4"/>
        <v>44454</v>
      </c>
      <c r="S277" s="5">
        <f>[1]!cb_clause_calloption_noticedate(B277)</f>
        <v>0</v>
      </c>
      <c r="T277" t="str">
        <f>[1]!b_info_maturitydate(B277)</f>
        <v>2027-04-12</v>
      </c>
    </row>
    <row r="278" spans="1:20" x14ac:dyDescent="0.2">
      <c r="A278">
        <v>277</v>
      </c>
      <c r="B278" t="s">
        <v>1589</v>
      </c>
      <c r="C278" t="s">
        <v>1590</v>
      </c>
      <c r="D278" t="s">
        <v>1590</v>
      </c>
      <c r="E278" t="s">
        <v>1591</v>
      </c>
      <c r="G278" t="s">
        <v>18</v>
      </c>
      <c r="H278" s="2">
        <v>8.1639999999999997</v>
      </c>
      <c r="I278" s="2">
        <v>30</v>
      </c>
      <c r="J278" s="2">
        <v>15</v>
      </c>
      <c r="K278" s="2">
        <v>130</v>
      </c>
      <c r="M278" t="s">
        <v>1592</v>
      </c>
      <c r="N278" t="s">
        <v>1593</v>
      </c>
      <c r="O278" s="2">
        <v>6</v>
      </c>
      <c r="P278" t="s">
        <v>1594</v>
      </c>
      <c r="Q278" t="s">
        <v>302</v>
      </c>
      <c r="R278" s="4">
        <f t="shared" si="4"/>
        <v>44454</v>
      </c>
      <c r="S278" s="5">
        <f>[1]!cb_clause_calloption_noticedate(B278)</f>
        <v>0</v>
      </c>
      <c r="T278" t="str">
        <f>[1]!b_info_maturitydate(B278)</f>
        <v>2027-04-16</v>
      </c>
    </row>
    <row r="279" spans="1:20" x14ac:dyDescent="0.2">
      <c r="A279">
        <v>278</v>
      </c>
      <c r="B279" t="s">
        <v>1595</v>
      </c>
      <c r="C279" t="s">
        <v>1596</v>
      </c>
      <c r="D279" t="s">
        <v>1596</v>
      </c>
      <c r="E279" t="s">
        <v>1597</v>
      </c>
      <c r="G279" t="s">
        <v>18</v>
      </c>
      <c r="H279" s="2">
        <v>16.094000000000001</v>
      </c>
      <c r="I279" s="2">
        <v>30</v>
      </c>
      <c r="J279" s="2">
        <v>15</v>
      </c>
      <c r="K279" s="2">
        <v>130</v>
      </c>
      <c r="M279" t="s">
        <v>1598</v>
      </c>
      <c r="N279" t="s">
        <v>1599</v>
      </c>
      <c r="O279" s="2">
        <v>6</v>
      </c>
      <c r="P279" t="s">
        <v>1600</v>
      </c>
      <c r="Q279" t="s">
        <v>1601</v>
      </c>
      <c r="R279" s="4">
        <f t="shared" si="4"/>
        <v>44454</v>
      </c>
      <c r="S279" s="5">
        <f>[1]!cb_clause_calloption_noticedate(B279)</f>
        <v>0</v>
      </c>
      <c r="T279" t="str">
        <f>[1]!b_info_maturitydate(B279)</f>
        <v>2027-04-30</v>
      </c>
    </row>
    <row r="280" spans="1:20" x14ac:dyDescent="0.2">
      <c r="A280">
        <v>279</v>
      </c>
      <c r="B280" t="s">
        <v>1602</v>
      </c>
      <c r="C280" t="s">
        <v>1603</v>
      </c>
      <c r="D280" t="s">
        <v>1603</v>
      </c>
      <c r="E280" t="s">
        <v>1604</v>
      </c>
      <c r="G280" t="s">
        <v>18</v>
      </c>
      <c r="H280" s="2">
        <v>5.7590000000000003</v>
      </c>
      <c r="I280" s="2">
        <v>30</v>
      </c>
      <c r="J280" s="2">
        <v>15</v>
      </c>
      <c r="K280" s="2">
        <v>130</v>
      </c>
      <c r="M280" t="s">
        <v>1605</v>
      </c>
      <c r="N280" t="s">
        <v>1606</v>
      </c>
      <c r="O280" s="2">
        <v>6</v>
      </c>
      <c r="P280" t="s">
        <v>238</v>
      </c>
      <c r="Q280" t="s">
        <v>434</v>
      </c>
      <c r="R280" s="4">
        <f t="shared" si="4"/>
        <v>44454</v>
      </c>
      <c r="S280" s="5">
        <f>[1]!cb_clause_calloption_noticedate(B280)</f>
        <v>0</v>
      </c>
      <c r="T280" t="str">
        <f>[1]!b_info_maturitydate(B280)</f>
        <v>2026-05-26</v>
      </c>
    </row>
    <row r="281" spans="1:20" x14ac:dyDescent="0.2">
      <c r="A281">
        <v>280</v>
      </c>
      <c r="B281" t="s">
        <v>1607</v>
      </c>
      <c r="C281" t="s">
        <v>1608</v>
      </c>
      <c r="D281" t="s">
        <v>1608</v>
      </c>
      <c r="E281" t="s">
        <v>1609</v>
      </c>
      <c r="G281" t="s">
        <v>18</v>
      </c>
      <c r="H281" s="2">
        <v>28.015000000000001</v>
      </c>
      <c r="I281" s="2">
        <v>30</v>
      </c>
      <c r="J281" s="2">
        <v>15</v>
      </c>
      <c r="K281" s="2">
        <v>130</v>
      </c>
      <c r="M281" t="s">
        <v>1610</v>
      </c>
      <c r="N281" t="s">
        <v>1611</v>
      </c>
      <c r="O281" s="2">
        <v>6</v>
      </c>
      <c r="P281" t="s">
        <v>923</v>
      </c>
      <c r="Q281" t="s">
        <v>1319</v>
      </c>
      <c r="R281" s="4">
        <f t="shared" si="4"/>
        <v>44454</v>
      </c>
      <c r="S281" s="5">
        <f>[1]!cb_clause_calloption_noticedate(B281)</f>
        <v>0</v>
      </c>
      <c r="T281" t="str">
        <f>[1]!b_info_maturitydate(B281)</f>
        <v>2027-06-01</v>
      </c>
    </row>
    <row r="282" spans="1:20" x14ac:dyDescent="0.2">
      <c r="A282">
        <v>281</v>
      </c>
      <c r="B282" t="s">
        <v>1612</v>
      </c>
      <c r="C282" t="s">
        <v>1613</v>
      </c>
      <c r="D282" t="s">
        <v>1613</v>
      </c>
      <c r="E282" t="s">
        <v>1614</v>
      </c>
      <c r="G282" t="s">
        <v>18</v>
      </c>
      <c r="H282" s="2">
        <v>14.000999999999999</v>
      </c>
      <c r="I282" s="2">
        <v>30</v>
      </c>
      <c r="J282" s="2">
        <v>15</v>
      </c>
      <c r="K282" s="2">
        <v>130</v>
      </c>
      <c r="M282" t="s">
        <v>1615</v>
      </c>
      <c r="N282" t="s">
        <v>1616</v>
      </c>
      <c r="O282" s="2">
        <v>6</v>
      </c>
      <c r="P282" t="s">
        <v>863</v>
      </c>
      <c r="Q282" t="s">
        <v>1617</v>
      </c>
      <c r="R282" s="4">
        <f t="shared" si="4"/>
        <v>44454</v>
      </c>
      <c r="S282" s="5">
        <f>[1]!cb_clause_calloption_noticedate(B282)</f>
        <v>0</v>
      </c>
      <c r="T282" t="str">
        <f>[1]!b_info_maturitydate(B282)</f>
        <v>2027-06-07</v>
      </c>
    </row>
    <row r="283" spans="1:20" x14ac:dyDescent="0.2">
      <c r="A283">
        <v>282</v>
      </c>
      <c r="B283" t="s">
        <v>1618</v>
      </c>
      <c r="C283" t="s">
        <v>1619</v>
      </c>
      <c r="D283" t="s">
        <v>1619</v>
      </c>
      <c r="E283" t="s">
        <v>1620</v>
      </c>
      <c r="G283" t="s">
        <v>18</v>
      </c>
      <c r="H283" s="2">
        <v>179.114</v>
      </c>
      <c r="I283" s="2">
        <v>30</v>
      </c>
      <c r="J283" s="2">
        <v>15</v>
      </c>
      <c r="K283" s="2">
        <v>130</v>
      </c>
      <c r="M283" t="s">
        <v>467</v>
      </c>
      <c r="N283" t="s">
        <v>468</v>
      </c>
      <c r="O283" s="2">
        <v>6</v>
      </c>
      <c r="P283" t="s">
        <v>469</v>
      </c>
      <c r="Q283" t="s">
        <v>1621</v>
      </c>
      <c r="R283" s="4">
        <f t="shared" si="4"/>
        <v>44454</v>
      </c>
      <c r="S283" s="5">
        <f>[1]!cb_clause_calloption_noticedate(B283)</f>
        <v>0</v>
      </c>
      <c r="T283" t="str">
        <f>[1]!b_info_maturitydate(B283)</f>
        <v>2027-06-10</v>
      </c>
    </row>
    <row r="284" spans="1:20" x14ac:dyDescent="0.2">
      <c r="A284">
        <v>283</v>
      </c>
      <c r="B284" t="s">
        <v>1622</v>
      </c>
      <c r="C284" t="s">
        <v>1623</v>
      </c>
      <c r="D284" t="s">
        <v>1623</v>
      </c>
      <c r="E284" t="s">
        <v>1624</v>
      </c>
      <c r="G284" t="s">
        <v>18</v>
      </c>
      <c r="H284" s="2">
        <v>10.855</v>
      </c>
      <c r="I284" s="2">
        <v>30</v>
      </c>
      <c r="J284" s="2">
        <v>15</v>
      </c>
      <c r="K284" s="2">
        <v>130</v>
      </c>
      <c r="M284" t="s">
        <v>933</v>
      </c>
      <c r="N284" t="s">
        <v>934</v>
      </c>
      <c r="O284" s="2">
        <v>6</v>
      </c>
      <c r="P284" t="s">
        <v>294</v>
      </c>
      <c r="Q284" t="s">
        <v>954</v>
      </c>
      <c r="R284" s="4">
        <f t="shared" si="4"/>
        <v>44454</v>
      </c>
      <c r="S284" s="5">
        <f>[1]!cb_clause_calloption_noticedate(B284)</f>
        <v>0</v>
      </c>
      <c r="T284" t="str">
        <f>[1]!b_info_maturitydate(B284)</f>
        <v>2027-06-29</v>
      </c>
    </row>
    <row r="285" spans="1:20" x14ac:dyDescent="0.2">
      <c r="A285">
        <v>284</v>
      </c>
      <c r="B285" t="s">
        <v>1625</v>
      </c>
      <c r="C285" t="s">
        <v>1626</v>
      </c>
      <c r="D285" t="s">
        <v>1626</v>
      </c>
      <c r="E285" t="s">
        <v>1627</v>
      </c>
      <c r="G285" t="s">
        <v>18</v>
      </c>
      <c r="H285" s="2">
        <v>11.726000000000001</v>
      </c>
      <c r="I285" s="2">
        <v>30</v>
      </c>
      <c r="J285" s="2">
        <v>15</v>
      </c>
      <c r="K285" s="2">
        <v>130</v>
      </c>
      <c r="M285" t="s">
        <v>1431</v>
      </c>
      <c r="N285" t="s">
        <v>1432</v>
      </c>
      <c r="O285" s="2">
        <v>6</v>
      </c>
      <c r="P285" t="s">
        <v>1433</v>
      </c>
      <c r="Q285" t="s">
        <v>1628</v>
      </c>
      <c r="R285" s="4">
        <f t="shared" si="4"/>
        <v>44454</v>
      </c>
      <c r="S285" s="5">
        <f>[1]!cb_clause_calloption_noticedate(B285)</f>
        <v>0</v>
      </c>
      <c r="T285" t="str">
        <f>[1]!b_info_maturitydate(B285)</f>
        <v>2027-07-07</v>
      </c>
    </row>
    <row r="286" spans="1:20" x14ac:dyDescent="0.2">
      <c r="A286">
        <v>285</v>
      </c>
      <c r="B286" t="s">
        <v>1629</v>
      </c>
      <c r="C286" t="s">
        <v>1630</v>
      </c>
      <c r="D286" t="s">
        <v>1630</v>
      </c>
      <c r="E286" t="s">
        <v>1631</v>
      </c>
      <c r="G286" t="s">
        <v>18</v>
      </c>
      <c r="H286" s="2">
        <v>49.517000000000003</v>
      </c>
      <c r="I286" s="2">
        <v>30</v>
      </c>
      <c r="J286" s="2">
        <v>15</v>
      </c>
      <c r="K286" s="2">
        <v>130</v>
      </c>
      <c r="M286" t="s">
        <v>1632</v>
      </c>
      <c r="N286" t="s">
        <v>1633</v>
      </c>
      <c r="O286" s="2">
        <v>6</v>
      </c>
      <c r="P286" t="s">
        <v>1427</v>
      </c>
      <c r="Q286" t="s">
        <v>1628</v>
      </c>
      <c r="R286" s="4">
        <f t="shared" si="4"/>
        <v>44454</v>
      </c>
      <c r="S286" s="5">
        <f>[1]!cb_clause_calloption_noticedate(B286)</f>
        <v>0</v>
      </c>
      <c r="T286" t="str">
        <f>[1]!b_info_maturitydate(B286)</f>
        <v>2026-07-12</v>
      </c>
    </row>
    <row r="287" spans="1:20" x14ac:dyDescent="0.2">
      <c r="A287">
        <v>286</v>
      </c>
      <c r="B287" t="s">
        <v>1634</v>
      </c>
      <c r="C287" t="s">
        <v>1635</v>
      </c>
      <c r="D287" t="s">
        <v>1635</v>
      </c>
      <c r="E287" t="s">
        <v>1636</v>
      </c>
      <c r="G287" t="s">
        <v>18</v>
      </c>
      <c r="H287" s="2">
        <v>6.3310000000000004</v>
      </c>
      <c r="I287" s="2">
        <v>30</v>
      </c>
      <c r="J287" s="2">
        <v>15</v>
      </c>
      <c r="K287" s="2">
        <v>130</v>
      </c>
      <c r="M287" t="s">
        <v>1453</v>
      </c>
      <c r="N287" t="s">
        <v>1637</v>
      </c>
      <c r="O287" s="2">
        <v>6</v>
      </c>
      <c r="P287" t="s">
        <v>1638</v>
      </c>
      <c r="Q287" t="s">
        <v>1639</v>
      </c>
      <c r="R287" s="4">
        <f t="shared" si="4"/>
        <v>44454</v>
      </c>
      <c r="S287" s="5">
        <f>[1]!cb_clause_calloption_noticedate(B287)</f>
        <v>0</v>
      </c>
      <c r="T287" t="str">
        <f>[1]!b_info_maturitydate(B287)</f>
        <v>2027-08-09</v>
      </c>
    </row>
    <row r="288" spans="1:20" x14ac:dyDescent="0.2">
      <c r="A288">
        <v>287</v>
      </c>
      <c r="B288" t="s">
        <v>1640</v>
      </c>
      <c r="C288" t="s">
        <v>1641</v>
      </c>
      <c r="D288" t="s">
        <v>1641</v>
      </c>
      <c r="E288" t="s">
        <v>1642</v>
      </c>
      <c r="G288" t="s">
        <v>18</v>
      </c>
      <c r="H288" s="2">
        <v>35.36</v>
      </c>
      <c r="I288" s="2">
        <v>30</v>
      </c>
      <c r="J288" s="2">
        <v>15</v>
      </c>
      <c r="K288" s="2">
        <v>130</v>
      </c>
      <c r="M288" t="s">
        <v>959</v>
      </c>
      <c r="N288" t="s">
        <v>1465</v>
      </c>
      <c r="O288" s="2">
        <v>6</v>
      </c>
      <c r="P288" t="s">
        <v>1466</v>
      </c>
      <c r="Q288" t="s">
        <v>896</v>
      </c>
      <c r="R288" s="4">
        <f t="shared" si="4"/>
        <v>44454</v>
      </c>
      <c r="S288" s="5">
        <f>[1]!cb_clause_calloption_noticedate(B288)</f>
        <v>0</v>
      </c>
      <c r="T288" t="str">
        <f>[1]!b_info_maturitydate(B288)</f>
        <v>2027-08-16</v>
      </c>
    </row>
    <row r="289" spans="1:20" x14ac:dyDescent="0.2">
      <c r="A289">
        <v>288</v>
      </c>
      <c r="B289" t="s">
        <v>1643</v>
      </c>
      <c r="C289" t="s">
        <v>1644</v>
      </c>
      <c r="D289" t="s">
        <v>1644</v>
      </c>
      <c r="E289" t="s">
        <v>1645</v>
      </c>
      <c r="G289" t="s">
        <v>18</v>
      </c>
      <c r="H289" s="2">
        <v>62.283000000000001</v>
      </c>
      <c r="I289" s="2">
        <v>30</v>
      </c>
      <c r="J289" s="2">
        <v>15</v>
      </c>
      <c r="K289" s="2">
        <v>130</v>
      </c>
      <c r="M289" t="s">
        <v>959</v>
      </c>
      <c r="N289" t="s">
        <v>1465</v>
      </c>
      <c r="O289" s="2">
        <v>6</v>
      </c>
      <c r="P289" t="s">
        <v>1466</v>
      </c>
      <c r="Q289" t="s">
        <v>328</v>
      </c>
      <c r="R289" s="4">
        <f t="shared" si="4"/>
        <v>44454</v>
      </c>
      <c r="S289" s="5">
        <f>[1]!cb_clause_calloption_noticedate(B289)</f>
        <v>0</v>
      </c>
      <c r="T289" t="str">
        <f>[1]!b_info_maturitydate(B289)</f>
        <v>2027-08-16</v>
      </c>
    </row>
    <row r="290" spans="1:20" x14ac:dyDescent="0.2">
      <c r="A290">
        <v>289</v>
      </c>
      <c r="B290" t="s">
        <v>1646</v>
      </c>
      <c r="C290" t="s">
        <v>1647</v>
      </c>
      <c r="D290" t="s">
        <v>1647</v>
      </c>
      <c r="E290" t="s">
        <v>1648</v>
      </c>
      <c r="G290" t="s">
        <v>18</v>
      </c>
      <c r="H290" s="2">
        <v>3.016</v>
      </c>
      <c r="I290" s="2">
        <v>30</v>
      </c>
      <c r="J290" s="2">
        <v>15</v>
      </c>
      <c r="K290" s="2">
        <v>130</v>
      </c>
      <c r="M290" t="s">
        <v>1649</v>
      </c>
      <c r="N290" t="s">
        <v>1650</v>
      </c>
      <c r="O290" s="2">
        <v>6</v>
      </c>
      <c r="P290" t="s">
        <v>1651</v>
      </c>
      <c r="Q290" t="s">
        <v>1652</v>
      </c>
      <c r="R290" s="4">
        <f t="shared" si="4"/>
        <v>44454</v>
      </c>
      <c r="S290" s="5">
        <f>[1]!cb_clause_calloption_noticedate(B290)</f>
        <v>0</v>
      </c>
      <c r="T290" t="str">
        <f>[1]!b_info_maturitydate(B290)</f>
        <v>2022-07-29</v>
      </c>
    </row>
    <row r="291" spans="1:20" x14ac:dyDescent="0.2">
      <c r="A291">
        <v>290</v>
      </c>
      <c r="B291" t="s">
        <v>1653</v>
      </c>
      <c r="C291" t="s">
        <v>1654</v>
      </c>
      <c r="D291" t="s">
        <v>1654</v>
      </c>
      <c r="E291" t="s">
        <v>1655</v>
      </c>
      <c r="G291" t="s">
        <v>18</v>
      </c>
      <c r="H291" s="2">
        <v>16.276</v>
      </c>
      <c r="I291" s="2">
        <v>30</v>
      </c>
      <c r="J291" s="2">
        <v>15</v>
      </c>
      <c r="K291" s="2">
        <v>130</v>
      </c>
      <c r="M291" t="s">
        <v>1656</v>
      </c>
      <c r="N291" t="s">
        <v>1657</v>
      </c>
      <c r="O291" s="2">
        <v>6</v>
      </c>
      <c r="P291" t="s">
        <v>1658</v>
      </c>
      <c r="Q291" t="s">
        <v>1659</v>
      </c>
      <c r="R291" s="4">
        <f t="shared" si="4"/>
        <v>44454</v>
      </c>
      <c r="S291" s="5">
        <f>[1]!cb_clause_calloption_noticedate(B291)</f>
        <v>0</v>
      </c>
      <c r="T291" t="str">
        <f>[1]!b_info_maturitydate(B291)</f>
        <v>2023-04-17</v>
      </c>
    </row>
    <row r="292" spans="1:20" x14ac:dyDescent="0.2">
      <c r="A292">
        <v>291</v>
      </c>
      <c r="B292" t="s">
        <v>1660</v>
      </c>
      <c r="C292" t="s">
        <v>1661</v>
      </c>
      <c r="D292" t="s">
        <v>1661</v>
      </c>
      <c r="E292" t="s">
        <v>1662</v>
      </c>
      <c r="G292" t="s">
        <v>18</v>
      </c>
      <c r="H292" s="2">
        <v>9.0609999999999999</v>
      </c>
      <c r="I292" s="2">
        <v>30</v>
      </c>
      <c r="J292" s="2">
        <v>15</v>
      </c>
      <c r="K292" s="2">
        <v>130</v>
      </c>
      <c r="M292" t="s">
        <v>1663</v>
      </c>
      <c r="N292" t="s">
        <v>1664</v>
      </c>
      <c r="O292" s="2">
        <v>6</v>
      </c>
      <c r="P292" t="s">
        <v>1665</v>
      </c>
      <c r="Q292" t="s">
        <v>1666</v>
      </c>
      <c r="R292" s="4">
        <f t="shared" si="4"/>
        <v>44454</v>
      </c>
      <c r="S292" s="5">
        <f>[1]!cb_clause_calloption_noticedate(B292)</f>
        <v>0</v>
      </c>
      <c r="T292" t="str">
        <f>[1]!b_info_maturitydate(B292)</f>
        <v>2023-06-08</v>
      </c>
    </row>
    <row r="293" spans="1:20" x14ac:dyDescent="0.2">
      <c r="A293">
        <v>292</v>
      </c>
      <c r="B293" t="s">
        <v>1667</v>
      </c>
      <c r="C293" t="s">
        <v>1668</v>
      </c>
      <c r="D293" t="s">
        <v>1668</v>
      </c>
      <c r="E293" t="s">
        <v>1669</v>
      </c>
      <c r="G293" t="s">
        <v>18</v>
      </c>
      <c r="H293" s="2">
        <v>28.561</v>
      </c>
      <c r="I293" s="2">
        <v>30</v>
      </c>
      <c r="J293" s="2">
        <v>15</v>
      </c>
      <c r="K293" s="2">
        <v>130</v>
      </c>
      <c r="M293" t="s">
        <v>1670</v>
      </c>
      <c r="N293" t="s">
        <v>1671</v>
      </c>
      <c r="O293" s="2">
        <v>9</v>
      </c>
      <c r="P293" t="s">
        <v>1672</v>
      </c>
      <c r="Q293" t="s">
        <v>489</v>
      </c>
      <c r="R293" s="4">
        <f t="shared" si="4"/>
        <v>44454</v>
      </c>
      <c r="S293" s="5">
        <f>[1]!cb_clause_calloption_noticedate(B293)</f>
        <v>0</v>
      </c>
      <c r="T293" t="str">
        <f>[1]!b_info_maturitydate(B293)</f>
        <v>2023-11-01</v>
      </c>
    </row>
    <row r="294" spans="1:20" x14ac:dyDescent="0.2">
      <c r="A294">
        <v>293</v>
      </c>
      <c r="B294" t="s">
        <v>1673</v>
      </c>
      <c r="C294" t="s">
        <v>1674</v>
      </c>
      <c r="D294" t="s">
        <v>1674</v>
      </c>
      <c r="E294" t="s">
        <v>1675</v>
      </c>
      <c r="G294" t="s">
        <v>18</v>
      </c>
      <c r="H294" s="2">
        <v>9.5679999999999996</v>
      </c>
      <c r="I294" s="2">
        <v>30</v>
      </c>
      <c r="J294" s="2">
        <v>15</v>
      </c>
      <c r="K294" s="2">
        <v>130</v>
      </c>
      <c r="M294" t="s">
        <v>1676</v>
      </c>
      <c r="N294" t="s">
        <v>1677</v>
      </c>
      <c r="O294" s="2">
        <v>6</v>
      </c>
      <c r="P294" t="s">
        <v>337</v>
      </c>
      <c r="Q294" t="s">
        <v>1678</v>
      </c>
      <c r="R294" s="4">
        <f t="shared" si="4"/>
        <v>44454</v>
      </c>
      <c r="S294" s="5" t="str">
        <f>[1]!cb_clause_calloption_noticedate(B294)</f>
        <v>2021-09-18</v>
      </c>
      <c r="T294" t="str">
        <f>[1]!b_info_maturitydate(B294)</f>
        <v>2023-11-06</v>
      </c>
    </row>
    <row r="295" spans="1:20" x14ac:dyDescent="0.2">
      <c r="A295">
        <v>294</v>
      </c>
      <c r="B295" t="s">
        <v>1679</v>
      </c>
      <c r="C295" t="s">
        <v>1680</v>
      </c>
      <c r="D295" t="s">
        <v>1680</v>
      </c>
      <c r="E295" t="s">
        <v>1681</v>
      </c>
      <c r="G295" t="s">
        <v>18</v>
      </c>
      <c r="H295" s="2">
        <v>6.7469999999999999</v>
      </c>
      <c r="I295" s="2">
        <v>30</v>
      </c>
      <c r="J295" s="2">
        <v>20</v>
      </c>
      <c r="K295" s="2">
        <v>130</v>
      </c>
      <c r="M295" t="s">
        <v>1682</v>
      </c>
      <c r="N295" t="s">
        <v>1683</v>
      </c>
      <c r="O295" s="2">
        <v>6</v>
      </c>
      <c r="P295" t="s">
        <v>1684</v>
      </c>
      <c r="Q295" t="s">
        <v>344</v>
      </c>
      <c r="R295" s="4">
        <f t="shared" si="4"/>
        <v>44454</v>
      </c>
      <c r="S295" s="5">
        <f>[1]!cb_clause_calloption_noticedate(B295)</f>
        <v>0</v>
      </c>
      <c r="T295" t="str">
        <f>[1]!b_info_maturitydate(B295)</f>
        <v>2023-11-28</v>
      </c>
    </row>
    <row r="296" spans="1:20" x14ac:dyDescent="0.2">
      <c r="A296">
        <v>295</v>
      </c>
      <c r="B296" t="s">
        <v>1685</v>
      </c>
      <c r="C296" t="s">
        <v>1686</v>
      </c>
      <c r="D296" t="s">
        <v>1686</v>
      </c>
      <c r="E296" t="s">
        <v>1687</v>
      </c>
      <c r="G296" t="s">
        <v>18</v>
      </c>
      <c r="H296" s="2">
        <v>10.295999999999999</v>
      </c>
      <c r="I296" s="2">
        <v>30</v>
      </c>
      <c r="J296" s="2">
        <v>15</v>
      </c>
      <c r="K296" s="2">
        <v>130</v>
      </c>
      <c r="M296" t="s">
        <v>1688</v>
      </c>
      <c r="N296" t="s">
        <v>1689</v>
      </c>
      <c r="O296" s="2">
        <v>6</v>
      </c>
      <c r="P296" t="s">
        <v>1690</v>
      </c>
      <c r="Q296" t="s">
        <v>1691</v>
      </c>
      <c r="R296" s="4">
        <f t="shared" si="4"/>
        <v>44454</v>
      </c>
      <c r="S296" s="5">
        <f>[1]!cb_clause_calloption_noticedate(B296)</f>
        <v>0</v>
      </c>
      <c r="T296" t="str">
        <f>[1]!b_info_maturitydate(B296)</f>
        <v>2023-12-01</v>
      </c>
    </row>
    <row r="297" spans="1:20" x14ac:dyDescent="0.2">
      <c r="A297">
        <v>296</v>
      </c>
      <c r="B297" t="s">
        <v>1692</v>
      </c>
      <c r="C297" t="s">
        <v>1693</v>
      </c>
      <c r="D297" t="s">
        <v>1693</v>
      </c>
      <c r="E297" t="s">
        <v>1694</v>
      </c>
      <c r="G297" t="s">
        <v>18</v>
      </c>
      <c r="H297" s="2">
        <v>13.442</v>
      </c>
      <c r="I297" s="2">
        <v>30</v>
      </c>
      <c r="J297" s="2">
        <v>15</v>
      </c>
      <c r="K297" s="2">
        <v>130</v>
      </c>
      <c r="M297" t="s">
        <v>1695</v>
      </c>
      <c r="N297" t="s">
        <v>1696</v>
      </c>
      <c r="O297" s="2">
        <v>6</v>
      </c>
      <c r="P297" t="s">
        <v>1678</v>
      </c>
      <c r="Q297" t="s">
        <v>1697</v>
      </c>
      <c r="R297" s="4">
        <f t="shared" si="4"/>
        <v>44454</v>
      </c>
      <c r="S297" s="5">
        <f>[1]!cb_clause_calloption_noticedate(B297)</f>
        <v>0</v>
      </c>
      <c r="T297" t="str">
        <f>[1]!b_info_maturitydate(B297)</f>
        <v>2023-12-04</v>
      </c>
    </row>
    <row r="298" spans="1:20" x14ac:dyDescent="0.2">
      <c r="A298">
        <v>297</v>
      </c>
      <c r="B298" t="s">
        <v>1698</v>
      </c>
      <c r="C298" t="s">
        <v>1699</v>
      </c>
      <c r="D298" t="s">
        <v>1699</v>
      </c>
      <c r="E298" t="s">
        <v>1700</v>
      </c>
      <c r="G298" t="s">
        <v>18</v>
      </c>
      <c r="H298" s="2">
        <v>18.265000000000001</v>
      </c>
      <c r="I298" s="2">
        <v>30</v>
      </c>
      <c r="J298" s="2">
        <v>15</v>
      </c>
      <c r="K298" s="2">
        <v>130</v>
      </c>
      <c r="M298" t="s">
        <v>1701</v>
      </c>
      <c r="N298" t="s">
        <v>1702</v>
      </c>
      <c r="O298" s="2">
        <v>6</v>
      </c>
      <c r="P298" t="s">
        <v>1703</v>
      </c>
      <c r="Q298" t="s">
        <v>1691</v>
      </c>
      <c r="R298" s="4">
        <f t="shared" si="4"/>
        <v>44454</v>
      </c>
      <c r="S298" s="5">
        <f>[1]!cb_clause_calloption_noticedate(B298)</f>
        <v>0</v>
      </c>
      <c r="T298" t="str">
        <f>[1]!b_info_maturitydate(B298)</f>
        <v>2023-12-06</v>
      </c>
    </row>
    <row r="299" spans="1:20" x14ac:dyDescent="0.2">
      <c r="A299">
        <v>298</v>
      </c>
      <c r="B299" t="s">
        <v>1704</v>
      </c>
      <c r="C299" t="s">
        <v>1705</v>
      </c>
      <c r="D299" t="s">
        <v>1705</v>
      </c>
      <c r="E299" t="s">
        <v>1706</v>
      </c>
      <c r="G299" t="s">
        <v>18</v>
      </c>
      <c r="H299" s="2">
        <v>14.768000000000001</v>
      </c>
      <c r="I299" s="2">
        <v>30</v>
      </c>
      <c r="J299" s="2">
        <v>15</v>
      </c>
      <c r="K299" s="2">
        <v>130</v>
      </c>
      <c r="M299" t="s">
        <v>1707</v>
      </c>
      <c r="N299" t="s">
        <v>1708</v>
      </c>
      <c r="O299" s="2">
        <v>6</v>
      </c>
      <c r="P299" t="s">
        <v>1709</v>
      </c>
      <c r="Q299" t="s">
        <v>1710</v>
      </c>
      <c r="R299" s="4">
        <f t="shared" si="4"/>
        <v>44454</v>
      </c>
      <c r="S299" s="5">
        <f>[1]!cb_clause_calloption_noticedate(B299)</f>
        <v>0</v>
      </c>
      <c r="T299" t="str">
        <f>[1]!b_info_maturitydate(B299)</f>
        <v>2023-12-13</v>
      </c>
    </row>
    <row r="300" spans="1:20" x14ac:dyDescent="0.2">
      <c r="A300">
        <v>299</v>
      </c>
      <c r="B300" t="s">
        <v>1711</v>
      </c>
      <c r="C300" t="s">
        <v>1712</v>
      </c>
      <c r="D300" t="s">
        <v>1712</v>
      </c>
      <c r="E300" t="s">
        <v>1713</v>
      </c>
      <c r="G300" t="s">
        <v>18</v>
      </c>
      <c r="H300" s="2">
        <v>10.984999999999999</v>
      </c>
      <c r="I300" s="2">
        <v>30</v>
      </c>
      <c r="J300" s="2">
        <v>15</v>
      </c>
      <c r="K300" s="2">
        <v>130</v>
      </c>
      <c r="M300" t="s">
        <v>40</v>
      </c>
      <c r="N300" t="s">
        <v>1714</v>
      </c>
      <c r="O300" s="2">
        <v>6</v>
      </c>
      <c r="P300" t="s">
        <v>42</v>
      </c>
      <c r="Q300" t="s">
        <v>1715</v>
      </c>
      <c r="R300" s="4">
        <f t="shared" si="4"/>
        <v>44454</v>
      </c>
      <c r="S300" s="5">
        <f>[1]!cb_clause_calloption_noticedate(B300)</f>
        <v>0</v>
      </c>
      <c r="T300" t="str">
        <f>[1]!b_info_maturitydate(B300)</f>
        <v>2022-12-22</v>
      </c>
    </row>
    <row r="301" spans="1:20" x14ac:dyDescent="0.2">
      <c r="A301">
        <v>300</v>
      </c>
      <c r="B301" t="s">
        <v>1716</v>
      </c>
      <c r="C301" t="s">
        <v>1717</v>
      </c>
      <c r="D301" t="s">
        <v>1717</v>
      </c>
      <c r="E301" t="s">
        <v>1718</v>
      </c>
      <c r="G301" t="s">
        <v>18</v>
      </c>
      <c r="H301" s="2">
        <v>9.6069999999999993</v>
      </c>
      <c r="I301" s="2">
        <v>30</v>
      </c>
      <c r="J301" s="2">
        <v>15</v>
      </c>
      <c r="K301" s="2">
        <v>130</v>
      </c>
      <c r="M301" t="s">
        <v>40</v>
      </c>
      <c r="N301" t="s">
        <v>1719</v>
      </c>
      <c r="O301" s="2">
        <v>6</v>
      </c>
      <c r="P301" t="s">
        <v>42</v>
      </c>
      <c r="Q301" t="s">
        <v>1720</v>
      </c>
      <c r="R301" s="4">
        <f t="shared" si="4"/>
        <v>44454</v>
      </c>
      <c r="S301" s="5">
        <f>[1]!cb_clause_calloption_noticedate(B301)</f>
        <v>0</v>
      </c>
      <c r="T301" t="str">
        <f>[1]!b_info_maturitydate(B301)</f>
        <v>2023-12-22</v>
      </c>
    </row>
    <row r="302" spans="1:20" x14ac:dyDescent="0.2">
      <c r="A302">
        <v>301</v>
      </c>
      <c r="B302" t="s">
        <v>1721</v>
      </c>
      <c r="C302" t="s">
        <v>1722</v>
      </c>
      <c r="D302" t="s">
        <v>1722</v>
      </c>
      <c r="E302" t="s">
        <v>1723</v>
      </c>
      <c r="G302" t="s">
        <v>18</v>
      </c>
      <c r="H302" s="2">
        <v>11.323</v>
      </c>
      <c r="I302" s="2">
        <v>30</v>
      </c>
      <c r="J302" s="2">
        <v>15</v>
      </c>
      <c r="K302" s="2">
        <v>130</v>
      </c>
      <c r="M302" t="s">
        <v>1724</v>
      </c>
      <c r="N302" t="s">
        <v>1725</v>
      </c>
      <c r="O302" s="2">
        <v>6</v>
      </c>
      <c r="P302" t="s">
        <v>344</v>
      </c>
      <c r="Q302" t="s">
        <v>1720</v>
      </c>
      <c r="R302" s="4">
        <f t="shared" si="4"/>
        <v>44454</v>
      </c>
      <c r="S302" s="5">
        <f>[1]!cb_clause_calloption_noticedate(B302)</f>
        <v>0</v>
      </c>
      <c r="T302" t="str">
        <f>[1]!b_info_maturitydate(B302)</f>
        <v>2023-12-27</v>
      </c>
    </row>
    <row r="303" spans="1:20" x14ac:dyDescent="0.2">
      <c r="A303">
        <v>302</v>
      </c>
      <c r="B303" t="s">
        <v>1726</v>
      </c>
      <c r="C303" t="s">
        <v>1727</v>
      </c>
      <c r="D303" t="s">
        <v>1727</v>
      </c>
      <c r="E303" t="s">
        <v>1728</v>
      </c>
      <c r="G303" t="s">
        <v>18</v>
      </c>
      <c r="H303" s="2">
        <v>5.6159999999999997</v>
      </c>
      <c r="I303" s="2">
        <v>30</v>
      </c>
      <c r="J303" s="2">
        <v>15</v>
      </c>
      <c r="K303" s="2">
        <v>130</v>
      </c>
      <c r="M303" t="s">
        <v>1499</v>
      </c>
      <c r="N303" t="s">
        <v>1729</v>
      </c>
      <c r="O303" s="2">
        <v>6</v>
      </c>
      <c r="P303" t="s">
        <v>975</v>
      </c>
      <c r="Q303" t="s">
        <v>1730</v>
      </c>
      <c r="R303" s="4">
        <f t="shared" si="4"/>
        <v>44454</v>
      </c>
      <c r="S303" s="5">
        <f>[1]!cb_clause_calloption_noticedate(B303)</f>
        <v>0</v>
      </c>
      <c r="T303" t="str">
        <f>[1]!b_info_maturitydate(B303)</f>
        <v>2024-01-26</v>
      </c>
    </row>
    <row r="304" spans="1:20" x14ac:dyDescent="0.2">
      <c r="A304">
        <v>303</v>
      </c>
      <c r="B304" t="s">
        <v>1731</v>
      </c>
      <c r="C304" t="s">
        <v>1732</v>
      </c>
      <c r="D304" t="s">
        <v>1732</v>
      </c>
      <c r="E304" t="s">
        <v>1733</v>
      </c>
      <c r="G304" t="s">
        <v>18</v>
      </c>
      <c r="H304" s="2">
        <v>67.47</v>
      </c>
      <c r="I304" s="2">
        <v>30</v>
      </c>
      <c r="J304" s="2">
        <v>15</v>
      </c>
      <c r="K304" s="2">
        <v>130</v>
      </c>
      <c r="M304" t="s">
        <v>1010</v>
      </c>
      <c r="N304" t="s">
        <v>1734</v>
      </c>
      <c r="O304" s="2">
        <v>6</v>
      </c>
      <c r="P304" t="s">
        <v>1735</v>
      </c>
      <c r="Q304" t="s">
        <v>1736</v>
      </c>
      <c r="R304" s="4">
        <f t="shared" si="4"/>
        <v>44454</v>
      </c>
      <c r="S304" s="5">
        <f>[1]!cb_clause_calloption_noticedate(B304)</f>
        <v>0</v>
      </c>
      <c r="T304" t="str">
        <f>[1]!b_info_maturitydate(B304)</f>
        <v>2024-02-06</v>
      </c>
    </row>
    <row r="305" spans="1:20" x14ac:dyDescent="0.2">
      <c r="A305">
        <v>304</v>
      </c>
      <c r="B305" t="s">
        <v>1737</v>
      </c>
      <c r="C305" t="s">
        <v>1738</v>
      </c>
      <c r="D305" t="s">
        <v>1738</v>
      </c>
      <c r="E305" t="s">
        <v>1739</v>
      </c>
      <c r="G305" t="s">
        <v>18</v>
      </c>
      <c r="H305" s="2">
        <v>9.0090000000000003</v>
      </c>
      <c r="I305" s="2">
        <v>30</v>
      </c>
      <c r="J305" s="2">
        <v>15</v>
      </c>
      <c r="K305" s="2">
        <v>130</v>
      </c>
      <c r="M305" t="s">
        <v>1484</v>
      </c>
      <c r="N305" t="s">
        <v>1740</v>
      </c>
      <c r="O305" s="2">
        <v>6</v>
      </c>
      <c r="P305" t="s">
        <v>1741</v>
      </c>
      <c r="Q305" t="s">
        <v>1742</v>
      </c>
      <c r="R305" s="4">
        <f t="shared" si="4"/>
        <v>44454</v>
      </c>
      <c r="S305" s="5">
        <f>[1]!cb_clause_calloption_noticedate(B305)</f>
        <v>0</v>
      </c>
      <c r="T305" t="str">
        <f>[1]!b_info_maturitydate(B305)</f>
        <v>2024-03-09</v>
      </c>
    </row>
    <row r="306" spans="1:20" x14ac:dyDescent="0.2">
      <c r="A306">
        <v>305</v>
      </c>
      <c r="B306" t="s">
        <v>1743</v>
      </c>
      <c r="C306" t="s">
        <v>1744</v>
      </c>
      <c r="D306" t="s">
        <v>1744</v>
      </c>
      <c r="E306" t="s">
        <v>1745</v>
      </c>
      <c r="G306" t="s">
        <v>18</v>
      </c>
      <c r="H306" s="2">
        <v>4.03</v>
      </c>
      <c r="I306" s="2">
        <v>30</v>
      </c>
      <c r="J306" s="2">
        <v>15</v>
      </c>
      <c r="K306" s="2">
        <v>130</v>
      </c>
      <c r="M306" t="s">
        <v>1746</v>
      </c>
      <c r="N306" t="s">
        <v>1747</v>
      </c>
      <c r="O306" s="2">
        <v>6</v>
      </c>
      <c r="P306" t="s">
        <v>1748</v>
      </c>
      <c r="Q306" t="s">
        <v>1749</v>
      </c>
      <c r="R306" s="4">
        <f t="shared" si="4"/>
        <v>44454</v>
      </c>
      <c r="S306" s="5">
        <f>[1]!cb_clause_calloption_noticedate(B306)</f>
        <v>0</v>
      </c>
      <c r="T306" t="str">
        <f>[1]!b_info_maturitydate(B306)</f>
        <v>2024-03-15</v>
      </c>
    </row>
    <row r="307" spans="1:20" x14ac:dyDescent="0.2">
      <c r="A307">
        <v>306</v>
      </c>
      <c r="B307" t="s">
        <v>1750</v>
      </c>
      <c r="C307" t="s">
        <v>1751</v>
      </c>
      <c r="D307" t="s">
        <v>1751</v>
      </c>
      <c r="E307" t="s">
        <v>1752</v>
      </c>
      <c r="G307" t="s">
        <v>18</v>
      </c>
      <c r="H307" s="2">
        <v>7.5270000000000001</v>
      </c>
      <c r="I307" s="2">
        <v>30</v>
      </c>
      <c r="J307" s="2">
        <v>15</v>
      </c>
      <c r="K307" s="2">
        <v>130</v>
      </c>
      <c r="M307" t="s">
        <v>523</v>
      </c>
      <c r="N307" t="s">
        <v>1753</v>
      </c>
      <c r="O307" s="2">
        <v>6</v>
      </c>
      <c r="P307" t="s">
        <v>1695</v>
      </c>
      <c r="Q307" t="s">
        <v>1754</v>
      </c>
      <c r="R307" s="4">
        <f t="shared" si="4"/>
        <v>44454</v>
      </c>
      <c r="S307" s="5">
        <f>[1]!cb_clause_calloption_noticedate(B307)</f>
        <v>0</v>
      </c>
      <c r="T307" t="str">
        <f>[1]!b_info_maturitydate(B307)</f>
        <v>2024-06-08</v>
      </c>
    </row>
    <row r="308" spans="1:20" x14ac:dyDescent="0.2">
      <c r="A308">
        <v>307</v>
      </c>
      <c r="B308" t="s">
        <v>1755</v>
      </c>
      <c r="C308" t="s">
        <v>1756</v>
      </c>
      <c r="D308" t="s">
        <v>1756</v>
      </c>
      <c r="E308" t="s">
        <v>1757</v>
      </c>
      <c r="G308" t="s">
        <v>18</v>
      </c>
      <c r="H308" s="2">
        <v>13.195</v>
      </c>
      <c r="I308" s="2">
        <v>30</v>
      </c>
      <c r="J308" s="2">
        <v>15</v>
      </c>
      <c r="K308" s="2">
        <v>130</v>
      </c>
      <c r="M308" t="s">
        <v>1758</v>
      </c>
      <c r="N308" t="s">
        <v>1759</v>
      </c>
      <c r="O308" s="2">
        <v>6</v>
      </c>
      <c r="P308" t="s">
        <v>1760</v>
      </c>
      <c r="Q308" t="s">
        <v>63</v>
      </c>
      <c r="R308" s="4">
        <f t="shared" si="4"/>
        <v>44454</v>
      </c>
      <c r="S308" s="5">
        <f>[1]!cb_clause_calloption_noticedate(B308)</f>
        <v>0</v>
      </c>
      <c r="T308" t="str">
        <f>[1]!b_info_maturitydate(B308)</f>
        <v>2024-06-14</v>
      </c>
    </row>
    <row r="309" spans="1:20" x14ac:dyDescent="0.2">
      <c r="A309">
        <v>308</v>
      </c>
      <c r="B309" t="s">
        <v>1761</v>
      </c>
      <c r="C309" t="s">
        <v>1762</v>
      </c>
      <c r="D309" t="s">
        <v>1762</v>
      </c>
      <c r="E309" t="s">
        <v>1763</v>
      </c>
      <c r="G309" t="s">
        <v>18</v>
      </c>
      <c r="H309" s="2">
        <v>8.8659999999999997</v>
      </c>
      <c r="I309" s="2">
        <v>30</v>
      </c>
      <c r="J309" s="2">
        <v>15</v>
      </c>
      <c r="K309" s="2">
        <v>130</v>
      </c>
      <c r="M309" t="s">
        <v>536</v>
      </c>
      <c r="N309" t="s">
        <v>1764</v>
      </c>
      <c r="O309" s="2">
        <v>6</v>
      </c>
      <c r="P309" t="s">
        <v>1765</v>
      </c>
      <c r="Q309" t="s">
        <v>981</v>
      </c>
      <c r="R309" s="4">
        <f t="shared" si="4"/>
        <v>44454</v>
      </c>
      <c r="S309" s="5">
        <f>[1]!cb_clause_calloption_noticedate(B309)</f>
        <v>0</v>
      </c>
      <c r="T309" t="str">
        <f>[1]!b_info_maturitydate(B309)</f>
        <v>2024-07-17</v>
      </c>
    </row>
    <row r="310" spans="1:20" x14ac:dyDescent="0.2">
      <c r="A310">
        <v>309</v>
      </c>
      <c r="B310" t="s">
        <v>1766</v>
      </c>
      <c r="C310" t="s">
        <v>1767</v>
      </c>
      <c r="D310" t="s">
        <v>1767</v>
      </c>
      <c r="E310" t="s">
        <v>1768</v>
      </c>
      <c r="G310" t="s">
        <v>18</v>
      </c>
      <c r="H310" s="2">
        <v>16.718</v>
      </c>
      <c r="I310" s="2">
        <v>30</v>
      </c>
      <c r="J310" s="2">
        <v>15</v>
      </c>
      <c r="K310" s="2">
        <v>130</v>
      </c>
      <c r="M310" t="s">
        <v>507</v>
      </c>
      <c r="N310" t="s">
        <v>1769</v>
      </c>
      <c r="O310" s="2">
        <v>6</v>
      </c>
      <c r="P310" t="s">
        <v>1770</v>
      </c>
      <c r="Q310" t="s">
        <v>1771</v>
      </c>
      <c r="R310" s="4">
        <f t="shared" si="4"/>
        <v>44454</v>
      </c>
      <c r="S310" s="5">
        <f>[1]!cb_clause_calloption_noticedate(B310)</f>
        <v>0</v>
      </c>
      <c r="T310" t="str">
        <f>[1]!b_info_maturitydate(B310)</f>
        <v>2024-07-30</v>
      </c>
    </row>
    <row r="311" spans="1:20" x14ac:dyDescent="0.2">
      <c r="A311">
        <v>310</v>
      </c>
      <c r="B311" t="s">
        <v>1772</v>
      </c>
      <c r="C311" t="s">
        <v>1773</v>
      </c>
      <c r="D311" t="s">
        <v>1773</v>
      </c>
      <c r="E311" t="s">
        <v>1774</v>
      </c>
      <c r="G311" t="s">
        <v>18</v>
      </c>
      <c r="H311" s="2">
        <v>7.6829999999999998</v>
      </c>
      <c r="I311" s="2">
        <v>30</v>
      </c>
      <c r="J311" s="2">
        <v>15</v>
      </c>
      <c r="K311" s="2">
        <v>130</v>
      </c>
      <c r="M311" t="s">
        <v>1775</v>
      </c>
      <c r="N311" t="s">
        <v>1776</v>
      </c>
      <c r="O311" s="2">
        <v>6</v>
      </c>
      <c r="P311" t="s">
        <v>981</v>
      </c>
      <c r="Q311" t="s">
        <v>1777</v>
      </c>
      <c r="R311" s="4">
        <f t="shared" si="4"/>
        <v>44454</v>
      </c>
      <c r="S311" s="5">
        <f>[1]!cb_clause_calloption_noticedate(B311)</f>
        <v>0</v>
      </c>
      <c r="T311" t="str">
        <f>[1]!b_info_maturitydate(B311)</f>
        <v>2024-08-14</v>
      </c>
    </row>
    <row r="312" spans="1:20" x14ac:dyDescent="0.2">
      <c r="A312">
        <v>311</v>
      </c>
      <c r="B312" t="s">
        <v>1778</v>
      </c>
      <c r="C312" t="s">
        <v>1779</v>
      </c>
      <c r="D312" t="s">
        <v>1779</v>
      </c>
      <c r="E312" t="s">
        <v>1780</v>
      </c>
      <c r="G312" t="s">
        <v>18</v>
      </c>
      <c r="H312" s="2">
        <v>23.946000000000002</v>
      </c>
      <c r="I312" s="2">
        <v>30</v>
      </c>
      <c r="J312" s="2">
        <v>20</v>
      </c>
      <c r="K312" s="2">
        <v>130</v>
      </c>
      <c r="M312" t="s">
        <v>1781</v>
      </c>
      <c r="N312" t="s">
        <v>1782</v>
      </c>
      <c r="O312" s="2">
        <v>6</v>
      </c>
      <c r="P312" t="s">
        <v>1783</v>
      </c>
      <c r="Q312" t="s">
        <v>1784</v>
      </c>
      <c r="R312" s="4">
        <f t="shared" si="4"/>
        <v>44454</v>
      </c>
      <c r="S312" s="5">
        <f>[1]!cb_clause_calloption_noticedate(B312)</f>
        <v>0</v>
      </c>
      <c r="T312" t="str">
        <f>[1]!b_info_maturitydate(B312)</f>
        <v>2024-10-17</v>
      </c>
    </row>
    <row r="313" spans="1:20" x14ac:dyDescent="0.2">
      <c r="A313">
        <v>312</v>
      </c>
      <c r="B313" t="s">
        <v>1785</v>
      </c>
      <c r="C313" t="s">
        <v>1786</v>
      </c>
      <c r="D313" t="s">
        <v>1786</v>
      </c>
      <c r="E313" t="s">
        <v>1787</v>
      </c>
      <c r="G313" t="s">
        <v>18</v>
      </c>
      <c r="H313" s="2">
        <v>7.28</v>
      </c>
      <c r="I313" s="2">
        <v>30</v>
      </c>
      <c r="J313" s="2">
        <v>15</v>
      </c>
      <c r="K313" s="2">
        <v>130</v>
      </c>
      <c r="M313" t="s">
        <v>1514</v>
      </c>
      <c r="N313" t="s">
        <v>1788</v>
      </c>
      <c r="O313" s="2">
        <v>6</v>
      </c>
      <c r="P313" t="s">
        <v>1789</v>
      </c>
      <c r="Q313" t="s">
        <v>1790</v>
      </c>
      <c r="R313" s="4">
        <f t="shared" si="4"/>
        <v>44454</v>
      </c>
      <c r="S313" s="5">
        <f>[1]!cb_clause_calloption_noticedate(B313)</f>
        <v>0</v>
      </c>
      <c r="T313" t="str">
        <f>[1]!b_info_maturitydate(B313)</f>
        <v>2024-11-12</v>
      </c>
    </row>
    <row r="314" spans="1:20" x14ac:dyDescent="0.2">
      <c r="A314">
        <v>313</v>
      </c>
      <c r="B314" t="s">
        <v>1791</v>
      </c>
      <c r="C314" t="s">
        <v>1792</v>
      </c>
      <c r="D314" t="s">
        <v>1792</v>
      </c>
      <c r="E314" t="s">
        <v>1793</v>
      </c>
      <c r="G314" t="s">
        <v>18</v>
      </c>
      <c r="H314" s="2">
        <v>9.5809999999999995</v>
      </c>
      <c r="I314" s="2">
        <v>30</v>
      </c>
      <c r="J314" s="2">
        <v>15</v>
      </c>
      <c r="K314" s="2">
        <v>130</v>
      </c>
      <c r="M314" t="s">
        <v>575</v>
      </c>
      <c r="N314" t="s">
        <v>1794</v>
      </c>
      <c r="O314" s="2">
        <v>6</v>
      </c>
      <c r="P314" t="s">
        <v>1795</v>
      </c>
      <c r="Q314" t="s">
        <v>1017</v>
      </c>
      <c r="R314" s="4">
        <f t="shared" si="4"/>
        <v>44454</v>
      </c>
      <c r="S314" s="5">
        <f>[1]!cb_clause_calloption_noticedate(B314)</f>
        <v>0</v>
      </c>
      <c r="T314" t="str">
        <f>[1]!b_info_maturitydate(B314)</f>
        <v>2024-11-27</v>
      </c>
    </row>
    <row r="315" spans="1:20" x14ac:dyDescent="0.2">
      <c r="A315">
        <v>314</v>
      </c>
      <c r="B315" t="s">
        <v>1796</v>
      </c>
      <c r="C315" t="s">
        <v>1797</v>
      </c>
      <c r="D315" t="s">
        <v>1797</v>
      </c>
      <c r="E315" t="s">
        <v>1798</v>
      </c>
      <c r="G315" t="s">
        <v>18</v>
      </c>
      <c r="H315" s="2">
        <v>19.239999999999998</v>
      </c>
      <c r="I315" s="2">
        <v>30</v>
      </c>
      <c r="J315" s="2">
        <v>15</v>
      </c>
      <c r="K315" s="2">
        <v>130</v>
      </c>
      <c r="M315" t="s">
        <v>75</v>
      </c>
      <c r="N315" t="s">
        <v>1799</v>
      </c>
      <c r="O315" s="2">
        <v>6</v>
      </c>
      <c r="P315" t="s">
        <v>71</v>
      </c>
      <c r="Q315" t="s">
        <v>1800</v>
      </c>
      <c r="R315" s="4">
        <f t="shared" si="4"/>
        <v>44454</v>
      </c>
      <c r="S315" s="5">
        <f>[1]!cb_clause_calloption_noticedate(B315)</f>
        <v>0</v>
      </c>
      <c r="T315" t="str">
        <f>[1]!b_info_maturitydate(B315)</f>
        <v>2024-12-10</v>
      </c>
    </row>
    <row r="316" spans="1:20" x14ac:dyDescent="0.2">
      <c r="A316">
        <v>315</v>
      </c>
      <c r="B316" t="s">
        <v>1801</v>
      </c>
      <c r="C316" t="s">
        <v>1802</v>
      </c>
      <c r="D316" t="s">
        <v>1802</v>
      </c>
      <c r="E316" t="s">
        <v>1803</v>
      </c>
      <c r="G316" t="s">
        <v>18</v>
      </c>
      <c r="H316" s="2">
        <v>6.3440000000000003</v>
      </c>
      <c r="I316" s="2">
        <v>30</v>
      </c>
      <c r="J316" s="2">
        <v>15</v>
      </c>
      <c r="K316" s="2">
        <v>130</v>
      </c>
      <c r="M316" t="s">
        <v>1804</v>
      </c>
      <c r="N316" t="s">
        <v>1805</v>
      </c>
      <c r="O316" s="2">
        <v>6</v>
      </c>
      <c r="P316" t="s">
        <v>1806</v>
      </c>
      <c r="Q316" t="s">
        <v>1807</v>
      </c>
      <c r="R316" s="4">
        <f t="shared" si="4"/>
        <v>44454</v>
      </c>
      <c r="S316" s="5">
        <f>[1]!cb_clause_calloption_noticedate(B316)</f>
        <v>0</v>
      </c>
      <c r="T316" t="str">
        <f>[1]!b_info_maturitydate(B316)</f>
        <v>2025-02-14</v>
      </c>
    </row>
    <row r="317" spans="1:20" x14ac:dyDescent="0.2">
      <c r="A317">
        <v>316</v>
      </c>
      <c r="B317" t="s">
        <v>1808</v>
      </c>
      <c r="C317" t="s">
        <v>1809</v>
      </c>
      <c r="D317" t="s">
        <v>1809</v>
      </c>
      <c r="E317" t="s">
        <v>1810</v>
      </c>
      <c r="G317" t="s">
        <v>18</v>
      </c>
      <c r="H317" s="2">
        <v>8.6969999999999992</v>
      </c>
      <c r="I317" s="2">
        <v>30</v>
      </c>
      <c r="J317" s="2">
        <v>15</v>
      </c>
      <c r="K317" s="2">
        <v>130</v>
      </c>
      <c r="M317" t="s">
        <v>82</v>
      </c>
      <c r="N317" t="s">
        <v>549</v>
      </c>
      <c r="O317" s="2">
        <v>6</v>
      </c>
      <c r="P317" t="s">
        <v>84</v>
      </c>
      <c r="Q317" t="s">
        <v>85</v>
      </c>
      <c r="R317" s="4">
        <f t="shared" si="4"/>
        <v>44454</v>
      </c>
      <c r="S317" s="5">
        <f>[1]!cb_clause_calloption_noticedate(B317)</f>
        <v>0</v>
      </c>
      <c r="T317" t="str">
        <f>[1]!b_info_maturitydate(B317)</f>
        <v>2025-02-28</v>
      </c>
    </row>
    <row r="318" spans="1:20" x14ac:dyDescent="0.2">
      <c r="A318">
        <v>317</v>
      </c>
      <c r="B318" t="s">
        <v>1811</v>
      </c>
      <c r="C318" t="s">
        <v>1812</v>
      </c>
      <c r="D318" t="s">
        <v>1812</v>
      </c>
      <c r="E318" t="s">
        <v>1813</v>
      </c>
      <c r="G318" t="s">
        <v>18</v>
      </c>
      <c r="H318" s="2">
        <v>11.05</v>
      </c>
      <c r="I318" s="2">
        <v>30</v>
      </c>
      <c r="J318" s="2">
        <v>15</v>
      </c>
      <c r="K318" s="2">
        <v>130</v>
      </c>
      <c r="M318" t="s">
        <v>89</v>
      </c>
      <c r="N318" t="s">
        <v>1814</v>
      </c>
      <c r="O318" s="2">
        <v>6</v>
      </c>
      <c r="P318" t="s">
        <v>91</v>
      </c>
      <c r="Q318" t="s">
        <v>563</v>
      </c>
      <c r="R318" s="4">
        <f t="shared" si="4"/>
        <v>44454</v>
      </c>
      <c r="S318" s="5">
        <f>[1]!cb_clause_calloption_noticedate(B318)</f>
        <v>0</v>
      </c>
      <c r="T318" t="str">
        <f>[1]!b_info_maturitydate(B318)</f>
        <v>2025-03-05</v>
      </c>
    </row>
    <row r="319" spans="1:20" x14ac:dyDescent="0.2">
      <c r="A319">
        <v>318</v>
      </c>
      <c r="B319" t="s">
        <v>1815</v>
      </c>
      <c r="C319" t="s">
        <v>1816</v>
      </c>
      <c r="D319" t="s">
        <v>1816</v>
      </c>
      <c r="E319" t="s">
        <v>1817</v>
      </c>
      <c r="G319" t="s">
        <v>18</v>
      </c>
      <c r="H319" s="2">
        <v>21.125</v>
      </c>
      <c r="I319" s="2">
        <v>30</v>
      </c>
      <c r="J319" s="2">
        <v>15</v>
      </c>
      <c r="K319" s="2">
        <v>130</v>
      </c>
      <c r="M319" t="s">
        <v>561</v>
      </c>
      <c r="N319" t="s">
        <v>1818</v>
      </c>
      <c r="O319" s="2">
        <v>6</v>
      </c>
      <c r="P319" t="s">
        <v>563</v>
      </c>
      <c r="Q319" t="s">
        <v>564</v>
      </c>
      <c r="R319" s="4">
        <f t="shared" si="4"/>
        <v>44454</v>
      </c>
      <c r="S319" s="5">
        <f>[1]!cb_clause_calloption_noticedate(B319)</f>
        <v>0</v>
      </c>
      <c r="T319" t="str">
        <f>[1]!b_info_maturitydate(B319)</f>
        <v>2025-04-02</v>
      </c>
    </row>
    <row r="320" spans="1:20" x14ac:dyDescent="0.2">
      <c r="A320">
        <v>319</v>
      </c>
      <c r="B320" t="s">
        <v>1819</v>
      </c>
      <c r="C320" t="s">
        <v>1820</v>
      </c>
      <c r="D320" t="s">
        <v>1820</v>
      </c>
      <c r="E320" t="s">
        <v>1821</v>
      </c>
      <c r="G320" t="s">
        <v>18</v>
      </c>
      <c r="H320" s="2">
        <v>11.18</v>
      </c>
      <c r="I320" s="2">
        <v>30</v>
      </c>
      <c r="J320" s="2">
        <v>15</v>
      </c>
      <c r="K320" s="2">
        <v>130</v>
      </c>
      <c r="M320" t="s">
        <v>1822</v>
      </c>
      <c r="N320" t="s">
        <v>1823</v>
      </c>
      <c r="O320" s="2">
        <v>6</v>
      </c>
      <c r="P320" t="s">
        <v>99</v>
      </c>
      <c r="Q320" t="s">
        <v>564</v>
      </c>
      <c r="R320" s="4">
        <f t="shared" si="4"/>
        <v>44454</v>
      </c>
      <c r="S320" s="5">
        <f>[1]!cb_clause_calloption_noticedate(B320)</f>
        <v>0</v>
      </c>
      <c r="T320" t="str">
        <f>[1]!b_info_maturitydate(B320)</f>
        <v>2025-04-03</v>
      </c>
    </row>
    <row r="321" spans="1:20" x14ac:dyDescent="0.2">
      <c r="A321">
        <v>320</v>
      </c>
      <c r="B321" t="s">
        <v>1824</v>
      </c>
      <c r="C321" t="s">
        <v>1825</v>
      </c>
      <c r="D321" t="s">
        <v>1825</v>
      </c>
      <c r="E321" t="s">
        <v>1826</v>
      </c>
      <c r="G321" t="s">
        <v>18</v>
      </c>
      <c r="H321" s="2">
        <v>12.051</v>
      </c>
      <c r="I321" s="2">
        <v>30</v>
      </c>
      <c r="J321" s="2">
        <v>15</v>
      </c>
      <c r="K321" s="2">
        <v>130</v>
      </c>
      <c r="M321" t="s">
        <v>615</v>
      </c>
      <c r="N321" t="s">
        <v>1827</v>
      </c>
      <c r="O321" s="2">
        <v>6</v>
      </c>
      <c r="P321" t="s">
        <v>1032</v>
      </c>
      <c r="Q321" t="s">
        <v>1828</v>
      </c>
      <c r="R321" s="4">
        <f t="shared" si="4"/>
        <v>44454</v>
      </c>
      <c r="S321" s="5">
        <f>[1]!cb_clause_calloption_noticedate(B321)</f>
        <v>0</v>
      </c>
      <c r="T321" t="str">
        <f>[1]!b_info_maturitydate(B321)</f>
        <v>2025-04-17</v>
      </c>
    </row>
    <row r="322" spans="1:20" x14ac:dyDescent="0.2">
      <c r="A322">
        <v>321</v>
      </c>
      <c r="B322" t="s">
        <v>1829</v>
      </c>
      <c r="C322" t="s">
        <v>1830</v>
      </c>
      <c r="D322" t="s">
        <v>1830</v>
      </c>
      <c r="E322" t="s">
        <v>1831</v>
      </c>
      <c r="G322" t="s">
        <v>18</v>
      </c>
      <c r="H322" s="2">
        <v>23.413</v>
      </c>
      <c r="I322" s="2">
        <v>30</v>
      </c>
      <c r="J322" s="2">
        <v>15</v>
      </c>
      <c r="K322" s="2">
        <v>130</v>
      </c>
      <c r="M322" t="s">
        <v>1832</v>
      </c>
      <c r="N322" t="s">
        <v>1833</v>
      </c>
      <c r="O322" s="2">
        <v>6</v>
      </c>
      <c r="P322" t="s">
        <v>582</v>
      </c>
      <c r="Q322" t="s">
        <v>1834</v>
      </c>
      <c r="R322" s="4">
        <f t="shared" si="4"/>
        <v>44454</v>
      </c>
      <c r="S322" s="5">
        <f>[1]!cb_clause_calloption_noticedate(B322)</f>
        <v>0</v>
      </c>
      <c r="T322" t="str">
        <f>[1]!b_info_maturitydate(B322)</f>
        <v>2025-06-24</v>
      </c>
    </row>
    <row r="323" spans="1:20" x14ac:dyDescent="0.2">
      <c r="A323">
        <v>322</v>
      </c>
      <c r="B323" t="s">
        <v>1835</v>
      </c>
      <c r="C323" t="s">
        <v>1836</v>
      </c>
      <c r="D323" t="s">
        <v>1836</v>
      </c>
      <c r="E323" t="s">
        <v>1837</v>
      </c>
      <c r="G323" t="s">
        <v>18</v>
      </c>
      <c r="H323" s="2">
        <v>12.311</v>
      </c>
      <c r="I323" s="2">
        <v>30</v>
      </c>
      <c r="J323" s="2">
        <v>15</v>
      </c>
      <c r="K323" s="2">
        <v>130</v>
      </c>
      <c r="M323" t="s">
        <v>1838</v>
      </c>
      <c r="N323" t="s">
        <v>1839</v>
      </c>
      <c r="O323" s="2">
        <v>6</v>
      </c>
      <c r="P323" t="s">
        <v>1840</v>
      </c>
      <c r="Q323" t="s">
        <v>595</v>
      </c>
      <c r="R323" s="4">
        <f t="shared" ref="R323:R383" si="5">MIN(N323,"2021-09-15")</f>
        <v>44454</v>
      </c>
      <c r="S323" s="5">
        <f>[1]!cb_clause_calloption_noticedate(B323)</f>
        <v>0</v>
      </c>
      <c r="T323" t="str">
        <f>[1]!b_info_maturitydate(B323)</f>
        <v>2025-07-02</v>
      </c>
    </row>
    <row r="324" spans="1:20" x14ac:dyDescent="0.2">
      <c r="A324">
        <v>323</v>
      </c>
      <c r="B324" t="s">
        <v>1841</v>
      </c>
      <c r="C324" t="s">
        <v>1842</v>
      </c>
      <c r="D324" t="s">
        <v>1842</v>
      </c>
      <c r="E324" t="s">
        <v>1843</v>
      </c>
      <c r="G324" t="s">
        <v>18</v>
      </c>
      <c r="H324" s="2">
        <v>5.4340000000000002</v>
      </c>
      <c r="I324" s="2">
        <v>30</v>
      </c>
      <c r="J324" s="2">
        <v>15</v>
      </c>
      <c r="K324" s="2">
        <v>130</v>
      </c>
      <c r="M324" t="s">
        <v>644</v>
      </c>
      <c r="N324" t="s">
        <v>1844</v>
      </c>
      <c r="O324" s="2">
        <v>6</v>
      </c>
      <c r="P324" t="s">
        <v>1055</v>
      </c>
      <c r="Q324" t="s">
        <v>1503</v>
      </c>
      <c r="R324" s="4">
        <f t="shared" si="5"/>
        <v>44454</v>
      </c>
      <c r="S324" s="5">
        <f>[1]!cb_clause_calloption_noticedate(B324)</f>
        <v>0</v>
      </c>
      <c r="T324" t="str">
        <f>[1]!b_info_maturitydate(B324)</f>
        <v>2025-08-16</v>
      </c>
    </row>
    <row r="325" spans="1:20" x14ac:dyDescent="0.2">
      <c r="A325">
        <v>324</v>
      </c>
      <c r="B325" t="s">
        <v>1845</v>
      </c>
      <c r="C325" t="s">
        <v>1846</v>
      </c>
      <c r="D325" t="s">
        <v>1846</v>
      </c>
      <c r="E325" t="s">
        <v>1847</v>
      </c>
      <c r="G325" t="s">
        <v>18</v>
      </c>
      <c r="H325" s="2">
        <v>19.968</v>
      </c>
      <c r="I325" s="2">
        <v>30</v>
      </c>
      <c r="J325" s="2">
        <v>15</v>
      </c>
      <c r="K325" s="2">
        <v>130</v>
      </c>
      <c r="M325" t="s">
        <v>650</v>
      </c>
      <c r="N325" t="s">
        <v>1062</v>
      </c>
      <c r="O325" s="2">
        <v>6</v>
      </c>
      <c r="P325" t="s">
        <v>1063</v>
      </c>
      <c r="Q325" t="s">
        <v>1503</v>
      </c>
      <c r="R325" s="4">
        <f t="shared" si="5"/>
        <v>44454</v>
      </c>
      <c r="S325" s="5">
        <f>[1]!cb_clause_calloption_noticedate(B325)</f>
        <v>0</v>
      </c>
      <c r="T325" t="str">
        <f>[1]!b_info_maturitydate(B325)</f>
        <v>2025-08-20</v>
      </c>
    </row>
    <row r="326" spans="1:20" x14ac:dyDescent="0.2">
      <c r="A326">
        <v>325</v>
      </c>
      <c r="B326" t="s">
        <v>1848</v>
      </c>
      <c r="C326" t="s">
        <v>1849</v>
      </c>
      <c r="D326" t="s">
        <v>1849</v>
      </c>
      <c r="E326" t="s">
        <v>1850</v>
      </c>
      <c r="G326" t="s">
        <v>18</v>
      </c>
      <c r="H326" s="2">
        <v>7.423</v>
      </c>
      <c r="I326" s="2">
        <v>30</v>
      </c>
      <c r="J326" s="2">
        <v>15</v>
      </c>
      <c r="K326" s="2">
        <v>130</v>
      </c>
      <c r="M326" t="s">
        <v>656</v>
      </c>
      <c r="N326" t="s">
        <v>1851</v>
      </c>
      <c r="O326" s="2">
        <v>6</v>
      </c>
      <c r="P326" t="s">
        <v>1852</v>
      </c>
      <c r="Q326" t="s">
        <v>89</v>
      </c>
      <c r="R326" s="4">
        <f t="shared" si="5"/>
        <v>44454</v>
      </c>
      <c r="S326" s="5">
        <f>[1]!cb_clause_calloption_noticedate(B326)</f>
        <v>0</v>
      </c>
      <c r="T326" t="str">
        <f>[1]!b_info_maturitydate(B326)</f>
        <v>2024-08-22</v>
      </c>
    </row>
    <row r="327" spans="1:20" x14ac:dyDescent="0.2">
      <c r="A327">
        <v>326</v>
      </c>
      <c r="B327" t="s">
        <v>1853</v>
      </c>
      <c r="C327" t="s">
        <v>1854</v>
      </c>
      <c r="D327" t="s">
        <v>1854</v>
      </c>
      <c r="E327" t="s">
        <v>1855</v>
      </c>
      <c r="G327" t="s">
        <v>18</v>
      </c>
      <c r="H327" s="2">
        <v>22.061</v>
      </c>
      <c r="I327" s="2">
        <v>30</v>
      </c>
      <c r="J327" s="2">
        <v>15</v>
      </c>
      <c r="K327" s="2">
        <v>130</v>
      </c>
      <c r="M327" t="s">
        <v>1856</v>
      </c>
      <c r="N327" t="s">
        <v>1857</v>
      </c>
      <c r="O327" s="2">
        <v>6</v>
      </c>
      <c r="P327" t="s">
        <v>103</v>
      </c>
      <c r="Q327" t="s">
        <v>368</v>
      </c>
      <c r="R327" s="4">
        <f t="shared" si="5"/>
        <v>44454</v>
      </c>
      <c r="S327" s="5">
        <f>[1]!cb_clause_calloption_noticedate(B327)</f>
        <v>0</v>
      </c>
      <c r="T327" t="str">
        <f>[1]!b_info_maturitydate(B327)</f>
        <v>2025-09-23</v>
      </c>
    </row>
    <row r="328" spans="1:20" x14ac:dyDescent="0.2">
      <c r="A328">
        <v>327</v>
      </c>
      <c r="B328" t="s">
        <v>1858</v>
      </c>
      <c r="C328" t="s">
        <v>1859</v>
      </c>
      <c r="D328" t="s">
        <v>1859</v>
      </c>
      <c r="E328" t="s">
        <v>1860</v>
      </c>
      <c r="G328" t="s">
        <v>18</v>
      </c>
      <c r="H328" s="2">
        <v>6.8769999999999998</v>
      </c>
      <c r="I328" s="2">
        <v>30</v>
      </c>
      <c r="J328" s="2">
        <v>15</v>
      </c>
      <c r="K328" s="2">
        <v>130</v>
      </c>
      <c r="M328" t="s">
        <v>1856</v>
      </c>
      <c r="N328" t="s">
        <v>1857</v>
      </c>
      <c r="O328" s="2">
        <v>6</v>
      </c>
      <c r="P328" t="s">
        <v>103</v>
      </c>
      <c r="Q328" t="s">
        <v>1861</v>
      </c>
      <c r="R328" s="4">
        <f t="shared" si="5"/>
        <v>44454</v>
      </c>
      <c r="S328" s="5">
        <f>[1]!cb_clause_calloption_noticedate(B328)</f>
        <v>0</v>
      </c>
      <c r="T328" t="str">
        <f>[1]!b_info_maturitydate(B328)</f>
        <v>2025-09-23</v>
      </c>
    </row>
    <row r="329" spans="1:20" x14ac:dyDescent="0.2">
      <c r="A329">
        <v>328</v>
      </c>
      <c r="B329" t="s">
        <v>1862</v>
      </c>
      <c r="C329" t="s">
        <v>1863</v>
      </c>
      <c r="D329" t="s">
        <v>1863</v>
      </c>
      <c r="E329" t="s">
        <v>1864</v>
      </c>
      <c r="G329" t="s">
        <v>18</v>
      </c>
      <c r="H329" s="2">
        <v>19.058</v>
      </c>
      <c r="I329" s="2">
        <v>30</v>
      </c>
      <c r="J329" s="2">
        <v>15</v>
      </c>
      <c r="K329" s="2">
        <v>130</v>
      </c>
      <c r="M329" t="s">
        <v>607</v>
      </c>
      <c r="N329" t="s">
        <v>1865</v>
      </c>
      <c r="O329" s="2">
        <v>6</v>
      </c>
      <c r="P329" t="s">
        <v>354</v>
      </c>
      <c r="Q329" t="s">
        <v>1866</v>
      </c>
      <c r="R329" s="4">
        <f t="shared" si="5"/>
        <v>44454</v>
      </c>
      <c r="S329" s="5">
        <f>[1]!cb_clause_calloption_noticedate(B329)</f>
        <v>0</v>
      </c>
      <c r="T329" t="str">
        <f>[1]!b_info_maturitydate(B329)</f>
        <v>2025-10-14</v>
      </c>
    </row>
    <row r="330" spans="1:20" x14ac:dyDescent="0.2">
      <c r="A330">
        <v>329</v>
      </c>
      <c r="B330" t="s">
        <v>1867</v>
      </c>
      <c r="C330" t="s">
        <v>1868</v>
      </c>
      <c r="D330" t="s">
        <v>1868</v>
      </c>
      <c r="E330" t="s">
        <v>1869</v>
      </c>
      <c r="G330" t="s">
        <v>18</v>
      </c>
      <c r="H330" s="2">
        <v>28.873000000000001</v>
      </c>
      <c r="I330" s="2">
        <v>30</v>
      </c>
      <c r="J330" s="2">
        <v>15</v>
      </c>
      <c r="K330" s="2">
        <v>130</v>
      </c>
      <c r="M330" t="s">
        <v>696</v>
      </c>
      <c r="N330" t="s">
        <v>1870</v>
      </c>
      <c r="O330" s="2">
        <v>6</v>
      </c>
      <c r="P330" t="s">
        <v>368</v>
      </c>
      <c r="Q330" t="s">
        <v>1866</v>
      </c>
      <c r="R330" s="4">
        <f t="shared" si="5"/>
        <v>44454</v>
      </c>
      <c r="S330" s="5">
        <f>[1]!cb_clause_calloption_noticedate(B330)</f>
        <v>0</v>
      </c>
      <c r="T330" t="str">
        <f>[1]!b_info_maturitydate(B330)</f>
        <v>2025-10-21</v>
      </c>
    </row>
    <row r="331" spans="1:20" x14ac:dyDescent="0.2">
      <c r="A331">
        <v>330</v>
      </c>
      <c r="B331" t="s">
        <v>1871</v>
      </c>
      <c r="C331" t="s">
        <v>1872</v>
      </c>
      <c r="D331" t="s">
        <v>1872</v>
      </c>
      <c r="E331" t="s">
        <v>1873</v>
      </c>
      <c r="G331" t="s">
        <v>18</v>
      </c>
      <c r="H331" s="2">
        <v>10.776999999999999</v>
      </c>
      <c r="I331" s="2">
        <v>30</v>
      </c>
      <c r="J331" s="2">
        <v>15</v>
      </c>
      <c r="K331" s="2">
        <v>130</v>
      </c>
      <c r="M331" t="s">
        <v>696</v>
      </c>
      <c r="N331" t="s">
        <v>1870</v>
      </c>
      <c r="O331" s="2">
        <v>6</v>
      </c>
      <c r="P331" t="s">
        <v>368</v>
      </c>
      <c r="Q331" t="s">
        <v>616</v>
      </c>
      <c r="R331" s="4">
        <f t="shared" si="5"/>
        <v>44454</v>
      </c>
      <c r="S331" s="5">
        <f>[1]!cb_clause_calloption_noticedate(B331)</f>
        <v>0</v>
      </c>
      <c r="T331" t="str">
        <f>[1]!b_info_maturitydate(B331)</f>
        <v>2025-10-21</v>
      </c>
    </row>
    <row r="332" spans="1:20" x14ac:dyDescent="0.2">
      <c r="A332">
        <v>331</v>
      </c>
      <c r="B332" t="s">
        <v>1874</v>
      </c>
      <c r="C332" t="s">
        <v>1875</v>
      </c>
      <c r="D332" t="s">
        <v>1875</v>
      </c>
      <c r="E332" t="s">
        <v>1876</v>
      </c>
      <c r="G332" t="s">
        <v>18</v>
      </c>
      <c r="H332" s="2">
        <v>12.597</v>
      </c>
      <c r="I332" s="2">
        <v>30</v>
      </c>
      <c r="J332" s="2">
        <v>15</v>
      </c>
      <c r="K332" s="2">
        <v>130</v>
      </c>
      <c r="M332" t="s">
        <v>732</v>
      </c>
      <c r="N332" t="s">
        <v>1877</v>
      </c>
      <c r="O332" s="2">
        <v>6</v>
      </c>
      <c r="P332" t="s">
        <v>616</v>
      </c>
      <c r="Q332" t="s">
        <v>586</v>
      </c>
      <c r="R332" s="4">
        <f t="shared" si="5"/>
        <v>44454</v>
      </c>
      <c r="S332" s="5">
        <f>[1]!cb_clause_calloption_noticedate(B332)</f>
        <v>0</v>
      </c>
      <c r="T332" t="str">
        <f>[1]!b_info_maturitydate(B332)</f>
        <v>2025-11-21</v>
      </c>
    </row>
    <row r="333" spans="1:20" x14ac:dyDescent="0.2">
      <c r="A333">
        <v>332</v>
      </c>
      <c r="B333" t="s">
        <v>1878</v>
      </c>
      <c r="C333" t="s">
        <v>1879</v>
      </c>
      <c r="D333" t="s">
        <v>1879</v>
      </c>
      <c r="E333" t="s">
        <v>1880</v>
      </c>
      <c r="G333" t="s">
        <v>18</v>
      </c>
      <c r="H333" s="2">
        <v>11.869</v>
      </c>
      <c r="I333" s="2">
        <v>30</v>
      </c>
      <c r="J333" s="2">
        <v>15</v>
      </c>
      <c r="K333" s="2">
        <v>130</v>
      </c>
      <c r="M333" t="s">
        <v>1153</v>
      </c>
      <c r="N333" t="s">
        <v>1881</v>
      </c>
      <c r="O333" s="2">
        <v>6</v>
      </c>
      <c r="P333" t="s">
        <v>1882</v>
      </c>
      <c r="Q333" t="s">
        <v>1883</v>
      </c>
      <c r="R333" s="4">
        <f t="shared" si="5"/>
        <v>44454</v>
      </c>
      <c r="S333" s="5">
        <f>[1]!cb_clause_calloption_noticedate(B333)</f>
        <v>0</v>
      </c>
      <c r="T333" t="str">
        <f>[1]!b_info_maturitydate(B333)</f>
        <v>2025-12-04</v>
      </c>
    </row>
    <row r="334" spans="1:20" x14ac:dyDescent="0.2">
      <c r="A334">
        <v>333</v>
      </c>
      <c r="B334" t="s">
        <v>1884</v>
      </c>
      <c r="C334" t="s">
        <v>1885</v>
      </c>
      <c r="D334" t="s">
        <v>1885</v>
      </c>
      <c r="E334" t="s">
        <v>1886</v>
      </c>
      <c r="G334" t="s">
        <v>18</v>
      </c>
      <c r="H334" s="2">
        <v>14.885</v>
      </c>
      <c r="I334" s="2">
        <v>30</v>
      </c>
      <c r="J334" s="2">
        <v>15</v>
      </c>
      <c r="K334" s="2">
        <v>130</v>
      </c>
      <c r="M334" t="s">
        <v>1887</v>
      </c>
      <c r="N334" t="s">
        <v>155</v>
      </c>
      <c r="O334" s="2">
        <v>6</v>
      </c>
      <c r="P334" t="s">
        <v>632</v>
      </c>
      <c r="Q334" t="s">
        <v>638</v>
      </c>
      <c r="R334" s="4">
        <f t="shared" si="5"/>
        <v>44454</v>
      </c>
      <c r="S334" s="5">
        <f>[1]!cb_clause_calloption_noticedate(B334)</f>
        <v>0</v>
      </c>
      <c r="T334" t="str">
        <f>[1]!b_info_maturitydate(B334)</f>
        <v>2025-12-12</v>
      </c>
    </row>
    <row r="335" spans="1:20" x14ac:dyDescent="0.2">
      <c r="A335">
        <v>334</v>
      </c>
      <c r="B335" t="s">
        <v>1888</v>
      </c>
      <c r="C335" t="s">
        <v>1889</v>
      </c>
      <c r="D335" t="s">
        <v>1889</v>
      </c>
      <c r="E335" t="s">
        <v>1890</v>
      </c>
      <c r="G335" t="s">
        <v>18</v>
      </c>
      <c r="H335" s="2">
        <v>5.0830000000000002</v>
      </c>
      <c r="I335" s="2">
        <v>30</v>
      </c>
      <c r="J335" s="2">
        <v>15</v>
      </c>
      <c r="K335" s="2">
        <v>130</v>
      </c>
      <c r="M335" t="s">
        <v>1891</v>
      </c>
      <c r="N335" t="s">
        <v>1892</v>
      </c>
      <c r="O335" s="2">
        <v>6</v>
      </c>
      <c r="P335" t="s">
        <v>586</v>
      </c>
      <c r="Q335" t="s">
        <v>1838</v>
      </c>
      <c r="R335" s="4">
        <f t="shared" si="5"/>
        <v>44454</v>
      </c>
      <c r="S335" s="5">
        <f>[1]!cb_clause_calloption_noticedate(B335)</f>
        <v>0</v>
      </c>
      <c r="T335" t="str">
        <f>[1]!b_info_maturitydate(B335)</f>
        <v>2025-12-16</v>
      </c>
    </row>
    <row r="336" spans="1:20" x14ac:dyDescent="0.2">
      <c r="A336">
        <v>335</v>
      </c>
      <c r="B336" t="s">
        <v>1893</v>
      </c>
      <c r="C336" t="s">
        <v>1894</v>
      </c>
      <c r="D336" t="s">
        <v>1894</v>
      </c>
      <c r="E336" t="s">
        <v>1895</v>
      </c>
      <c r="G336" t="s">
        <v>18</v>
      </c>
      <c r="H336" s="2">
        <v>5.85</v>
      </c>
      <c r="I336" s="2">
        <v>30</v>
      </c>
      <c r="J336" s="2">
        <v>15</v>
      </c>
      <c r="K336" s="2">
        <v>130</v>
      </c>
      <c r="M336" t="s">
        <v>733</v>
      </c>
      <c r="N336" t="s">
        <v>1896</v>
      </c>
      <c r="O336" s="2">
        <v>6</v>
      </c>
      <c r="P336" t="s">
        <v>1041</v>
      </c>
      <c r="Q336" t="s">
        <v>164</v>
      </c>
      <c r="R336" s="4">
        <f t="shared" si="5"/>
        <v>44454</v>
      </c>
      <c r="S336" s="5">
        <f>[1]!cb_clause_calloption_noticedate(B336)</f>
        <v>0</v>
      </c>
      <c r="T336" t="str">
        <f>[1]!b_info_maturitydate(B336)</f>
        <v>2025-12-17</v>
      </c>
    </row>
    <row r="337" spans="1:20" x14ac:dyDescent="0.2">
      <c r="A337">
        <v>336</v>
      </c>
      <c r="B337" t="s">
        <v>1897</v>
      </c>
      <c r="C337" t="s">
        <v>1898</v>
      </c>
      <c r="D337" t="s">
        <v>1898</v>
      </c>
      <c r="E337" t="s">
        <v>1899</v>
      </c>
      <c r="G337" t="s">
        <v>18</v>
      </c>
      <c r="H337" s="2">
        <v>5.4989999999999997</v>
      </c>
      <c r="I337" s="2">
        <v>30</v>
      </c>
      <c r="J337" s="2">
        <v>15</v>
      </c>
      <c r="K337" s="2">
        <v>130</v>
      </c>
      <c r="M337" t="s">
        <v>1144</v>
      </c>
      <c r="N337" t="s">
        <v>1900</v>
      </c>
      <c r="O337" s="2">
        <v>6</v>
      </c>
      <c r="P337" t="s">
        <v>1901</v>
      </c>
      <c r="Q337" t="s">
        <v>1094</v>
      </c>
      <c r="R337" s="4">
        <f t="shared" si="5"/>
        <v>44454</v>
      </c>
      <c r="S337" s="5">
        <f>[1]!cb_clause_calloption_noticedate(B337)</f>
        <v>0</v>
      </c>
      <c r="T337" t="str">
        <f>[1]!b_info_maturitydate(B337)</f>
        <v>2025-12-27</v>
      </c>
    </row>
    <row r="338" spans="1:20" x14ac:dyDescent="0.2">
      <c r="A338">
        <v>337</v>
      </c>
      <c r="B338" t="s">
        <v>1902</v>
      </c>
      <c r="C338" t="s">
        <v>1903</v>
      </c>
      <c r="D338" t="s">
        <v>1903</v>
      </c>
      <c r="E338" t="s">
        <v>1904</v>
      </c>
      <c r="G338" t="s">
        <v>18</v>
      </c>
      <c r="H338" s="2">
        <v>21.151</v>
      </c>
      <c r="I338" s="2">
        <v>30</v>
      </c>
      <c r="J338" s="2">
        <v>15</v>
      </c>
      <c r="K338" s="2">
        <v>130</v>
      </c>
      <c r="M338" t="s">
        <v>402</v>
      </c>
      <c r="N338" t="s">
        <v>637</v>
      </c>
      <c r="O338" s="2">
        <v>6</v>
      </c>
      <c r="P338" t="s">
        <v>1832</v>
      </c>
      <c r="Q338" t="s">
        <v>1905</v>
      </c>
      <c r="R338" s="4">
        <f t="shared" si="5"/>
        <v>44454</v>
      </c>
      <c r="S338" s="5">
        <f>[1]!cb_clause_calloption_noticedate(B338)</f>
        <v>0</v>
      </c>
      <c r="T338" t="str">
        <f>[1]!b_info_maturitydate(B338)</f>
        <v>2025-12-30</v>
      </c>
    </row>
    <row r="339" spans="1:20" x14ac:dyDescent="0.2">
      <c r="A339">
        <v>338</v>
      </c>
      <c r="B339" t="s">
        <v>1906</v>
      </c>
      <c r="C339" t="s">
        <v>1907</v>
      </c>
      <c r="D339" t="s">
        <v>1907</v>
      </c>
      <c r="E339" t="s">
        <v>1908</v>
      </c>
      <c r="G339" t="s">
        <v>18</v>
      </c>
      <c r="H339" s="2">
        <v>7.5010000000000003</v>
      </c>
      <c r="I339" s="2">
        <v>30</v>
      </c>
      <c r="J339" s="2">
        <v>20</v>
      </c>
      <c r="K339" s="2">
        <v>130</v>
      </c>
      <c r="M339" t="s">
        <v>1523</v>
      </c>
      <c r="N339" t="s">
        <v>1909</v>
      </c>
      <c r="O339" s="2">
        <v>6</v>
      </c>
      <c r="P339" t="s">
        <v>157</v>
      </c>
      <c r="Q339" t="s">
        <v>1910</v>
      </c>
      <c r="R339" s="4">
        <f t="shared" si="5"/>
        <v>44454</v>
      </c>
      <c r="S339" s="5">
        <f>[1]!cb_clause_calloption_noticedate(B339)</f>
        <v>0</v>
      </c>
      <c r="T339" t="str">
        <f>[1]!b_info_maturitydate(B339)</f>
        <v>2026-01-03</v>
      </c>
    </row>
    <row r="340" spans="1:20" x14ac:dyDescent="0.2">
      <c r="A340">
        <v>339</v>
      </c>
      <c r="B340" t="s">
        <v>1911</v>
      </c>
      <c r="C340" t="s">
        <v>1912</v>
      </c>
      <c r="D340" t="s">
        <v>1912</v>
      </c>
      <c r="E340" t="s">
        <v>1913</v>
      </c>
      <c r="G340" t="s">
        <v>18</v>
      </c>
      <c r="H340" s="2">
        <v>17.940000000000001</v>
      </c>
      <c r="I340" s="2">
        <v>30</v>
      </c>
      <c r="J340" s="2">
        <v>15</v>
      </c>
      <c r="K340" s="2">
        <v>130</v>
      </c>
      <c r="M340" t="s">
        <v>278</v>
      </c>
      <c r="N340" t="s">
        <v>1914</v>
      </c>
      <c r="O340" s="2">
        <v>6</v>
      </c>
      <c r="P340" t="s">
        <v>164</v>
      </c>
      <c r="Q340" t="s">
        <v>1915</v>
      </c>
      <c r="R340" s="4">
        <f t="shared" si="5"/>
        <v>44454</v>
      </c>
      <c r="S340" s="5">
        <f>[1]!cb_clause_calloption_noticedate(B340)</f>
        <v>0</v>
      </c>
      <c r="T340" t="str">
        <f>[1]!b_info_maturitydate(B340)</f>
        <v>2026-01-16</v>
      </c>
    </row>
    <row r="341" spans="1:20" x14ac:dyDescent="0.2">
      <c r="A341">
        <v>340</v>
      </c>
      <c r="B341" t="s">
        <v>1916</v>
      </c>
      <c r="C341" t="s">
        <v>1917</v>
      </c>
      <c r="D341" t="s">
        <v>1917</v>
      </c>
      <c r="E341" t="s">
        <v>1918</v>
      </c>
      <c r="G341" t="s">
        <v>18</v>
      </c>
      <c r="H341" s="2">
        <v>84.396000000000001</v>
      </c>
      <c r="I341" s="2">
        <v>30</v>
      </c>
      <c r="J341" s="2">
        <v>15</v>
      </c>
      <c r="K341" s="2">
        <v>130</v>
      </c>
      <c r="M341" t="s">
        <v>410</v>
      </c>
      <c r="N341" t="s">
        <v>1919</v>
      </c>
      <c r="O341" s="2">
        <v>6</v>
      </c>
      <c r="P341" t="s">
        <v>1920</v>
      </c>
      <c r="Q341" t="s">
        <v>656</v>
      </c>
      <c r="R341" s="4">
        <f t="shared" si="5"/>
        <v>44454</v>
      </c>
      <c r="S341" s="5">
        <f>[1]!cb_clause_calloption_noticedate(B341)</f>
        <v>0</v>
      </c>
      <c r="T341" t="str">
        <f>[1]!b_info_maturitydate(B341)</f>
        <v>2026-02-11</v>
      </c>
    </row>
    <row r="342" spans="1:20" x14ac:dyDescent="0.2">
      <c r="A342">
        <v>341</v>
      </c>
      <c r="B342" t="s">
        <v>1921</v>
      </c>
      <c r="C342" t="s">
        <v>1922</v>
      </c>
      <c r="D342" t="s">
        <v>1922</v>
      </c>
      <c r="E342" t="s">
        <v>1923</v>
      </c>
      <c r="G342" t="s">
        <v>18</v>
      </c>
      <c r="H342" s="2">
        <v>5.85</v>
      </c>
      <c r="I342" s="2">
        <v>30</v>
      </c>
      <c r="J342" s="2">
        <v>15</v>
      </c>
      <c r="K342" s="2">
        <v>130</v>
      </c>
      <c r="M342" t="s">
        <v>410</v>
      </c>
      <c r="N342" t="s">
        <v>1919</v>
      </c>
      <c r="O342" s="2">
        <v>6</v>
      </c>
      <c r="P342" t="s">
        <v>1920</v>
      </c>
      <c r="Q342" t="s">
        <v>651</v>
      </c>
      <c r="R342" s="4">
        <f t="shared" si="5"/>
        <v>44454</v>
      </c>
      <c r="S342" s="5">
        <f>[1]!cb_clause_calloption_noticedate(B342)</f>
        <v>0</v>
      </c>
      <c r="T342" t="str">
        <f>[1]!b_info_maturitydate(B342)</f>
        <v>2026-02-11</v>
      </c>
    </row>
    <row r="343" spans="1:20" x14ac:dyDescent="0.2">
      <c r="A343">
        <v>342</v>
      </c>
      <c r="B343" t="s">
        <v>1924</v>
      </c>
      <c r="C343" t="s">
        <v>1925</v>
      </c>
      <c r="D343" t="s">
        <v>1925</v>
      </c>
      <c r="E343" t="s">
        <v>1926</v>
      </c>
      <c r="G343" t="s">
        <v>18</v>
      </c>
      <c r="H343" s="2">
        <v>13.507</v>
      </c>
      <c r="I343" s="2">
        <v>30</v>
      </c>
      <c r="J343" s="2">
        <v>15</v>
      </c>
      <c r="K343" s="2">
        <v>130</v>
      </c>
      <c r="M343" t="s">
        <v>1927</v>
      </c>
      <c r="N343" t="s">
        <v>649</v>
      </c>
      <c r="O343" s="2">
        <v>6</v>
      </c>
      <c r="P343" t="s">
        <v>1928</v>
      </c>
      <c r="Q343" t="s">
        <v>1929</v>
      </c>
      <c r="R343" s="4">
        <f t="shared" si="5"/>
        <v>44454</v>
      </c>
      <c r="S343" s="5">
        <f>[1]!cb_clause_calloption_noticedate(B343)</f>
        <v>0</v>
      </c>
      <c r="T343" t="str">
        <f>[1]!b_info_maturitydate(B343)</f>
        <v>2026-02-25</v>
      </c>
    </row>
    <row r="344" spans="1:20" x14ac:dyDescent="0.2">
      <c r="A344">
        <v>343</v>
      </c>
      <c r="B344" t="s">
        <v>1930</v>
      </c>
      <c r="C344" t="s">
        <v>1931</v>
      </c>
      <c r="D344" t="s">
        <v>1931</v>
      </c>
      <c r="E344" t="s">
        <v>1932</v>
      </c>
      <c r="G344" t="s">
        <v>18</v>
      </c>
      <c r="H344" s="2">
        <v>2.1059999999999999</v>
      </c>
      <c r="I344" s="2">
        <v>30</v>
      </c>
      <c r="J344" s="2">
        <v>15</v>
      </c>
      <c r="K344" s="2">
        <v>130</v>
      </c>
      <c r="M344" t="s">
        <v>175</v>
      </c>
      <c r="N344" t="s">
        <v>1933</v>
      </c>
      <c r="O344" s="2">
        <v>6</v>
      </c>
      <c r="P344" t="s">
        <v>177</v>
      </c>
      <c r="Q344" t="s">
        <v>178</v>
      </c>
      <c r="R344" s="4">
        <f t="shared" si="5"/>
        <v>44454</v>
      </c>
      <c r="S344" s="5">
        <f>[1]!cb_clause_calloption_noticedate(B344)</f>
        <v>0</v>
      </c>
      <c r="T344" t="str">
        <f>[1]!b_info_maturitydate(B344)</f>
        <v>2026-03-12</v>
      </c>
    </row>
    <row r="345" spans="1:20" x14ac:dyDescent="0.2">
      <c r="A345">
        <v>344</v>
      </c>
      <c r="B345" t="s">
        <v>1934</v>
      </c>
      <c r="C345" t="s">
        <v>1935</v>
      </c>
      <c r="D345" t="s">
        <v>1935</v>
      </c>
      <c r="E345" t="s">
        <v>1936</v>
      </c>
      <c r="G345" t="s">
        <v>18</v>
      </c>
      <c r="H345" s="2">
        <v>17.835999999999999</v>
      </c>
      <c r="I345" s="2">
        <v>30</v>
      </c>
      <c r="J345" s="2">
        <v>15</v>
      </c>
      <c r="K345" s="2">
        <v>130</v>
      </c>
      <c r="M345" t="s">
        <v>220</v>
      </c>
      <c r="N345" t="s">
        <v>1937</v>
      </c>
      <c r="O345" s="2">
        <v>6</v>
      </c>
      <c r="P345" t="s">
        <v>651</v>
      </c>
      <c r="Q345" t="s">
        <v>191</v>
      </c>
      <c r="R345" s="4">
        <f t="shared" si="5"/>
        <v>44454</v>
      </c>
      <c r="S345" s="5">
        <f>[1]!cb_clause_calloption_noticedate(B345)</f>
        <v>0</v>
      </c>
      <c r="T345" t="str">
        <f>[1]!b_info_maturitydate(B345)</f>
        <v>2026-03-16</v>
      </c>
    </row>
    <row r="346" spans="1:20" x14ac:dyDescent="0.2">
      <c r="A346">
        <v>345</v>
      </c>
      <c r="B346" t="s">
        <v>1938</v>
      </c>
      <c r="C346" t="s">
        <v>1939</v>
      </c>
      <c r="D346" t="s">
        <v>1939</v>
      </c>
      <c r="E346" t="s">
        <v>1940</v>
      </c>
      <c r="G346" t="s">
        <v>18</v>
      </c>
      <c r="H346" s="2">
        <v>6.6040000000000001</v>
      </c>
      <c r="I346" s="2">
        <v>30</v>
      </c>
      <c r="J346" s="2">
        <v>15</v>
      </c>
      <c r="K346" s="2">
        <v>130</v>
      </c>
      <c r="M346" t="s">
        <v>386</v>
      </c>
      <c r="N346" t="s">
        <v>1941</v>
      </c>
      <c r="O346" s="2">
        <v>6</v>
      </c>
      <c r="P346" t="s">
        <v>1942</v>
      </c>
      <c r="Q346" t="s">
        <v>389</v>
      </c>
      <c r="R346" s="4">
        <f t="shared" si="5"/>
        <v>44454</v>
      </c>
      <c r="S346" s="5">
        <f>[1]!cb_clause_calloption_noticedate(B346)</f>
        <v>0</v>
      </c>
      <c r="T346" t="str">
        <f>[1]!b_info_maturitydate(B346)</f>
        <v>2026-03-26</v>
      </c>
    </row>
    <row r="347" spans="1:20" x14ac:dyDescent="0.2">
      <c r="A347">
        <v>346</v>
      </c>
      <c r="B347" t="s">
        <v>1943</v>
      </c>
      <c r="C347" t="s">
        <v>1944</v>
      </c>
      <c r="D347" t="s">
        <v>1944</v>
      </c>
      <c r="E347" t="s">
        <v>1945</v>
      </c>
      <c r="G347" t="s">
        <v>18</v>
      </c>
      <c r="H347" s="2">
        <v>10.282999999999999</v>
      </c>
      <c r="I347" s="2">
        <v>30</v>
      </c>
      <c r="J347" s="2">
        <v>15</v>
      </c>
      <c r="K347" s="2">
        <v>130</v>
      </c>
      <c r="M347" t="s">
        <v>226</v>
      </c>
      <c r="N347" t="s">
        <v>700</v>
      </c>
      <c r="O347" s="2">
        <v>6</v>
      </c>
      <c r="P347" t="s">
        <v>178</v>
      </c>
      <c r="Q347" t="s">
        <v>192</v>
      </c>
      <c r="R347" s="4">
        <f t="shared" si="5"/>
        <v>44454</v>
      </c>
      <c r="S347" s="5">
        <f>[1]!cb_clause_calloption_noticedate(B347)</f>
        <v>0</v>
      </c>
      <c r="T347" t="str">
        <f>[1]!b_info_maturitydate(B347)</f>
        <v>2026-04-09</v>
      </c>
    </row>
    <row r="348" spans="1:20" x14ac:dyDescent="0.2">
      <c r="A348">
        <v>347</v>
      </c>
      <c r="B348" t="s">
        <v>1946</v>
      </c>
      <c r="C348" t="s">
        <v>1947</v>
      </c>
      <c r="D348" t="s">
        <v>1947</v>
      </c>
      <c r="E348" t="s">
        <v>1948</v>
      </c>
      <c r="G348" t="s">
        <v>18</v>
      </c>
      <c r="H348" s="2">
        <v>12.180999999999999</v>
      </c>
      <c r="I348" s="2">
        <v>30</v>
      </c>
      <c r="J348" s="2">
        <v>15</v>
      </c>
      <c r="K348" s="2">
        <v>130</v>
      </c>
      <c r="M348" t="s">
        <v>393</v>
      </c>
      <c r="N348" t="s">
        <v>394</v>
      </c>
      <c r="O348" s="2">
        <v>6</v>
      </c>
      <c r="P348" t="s">
        <v>395</v>
      </c>
      <c r="Q348" t="s">
        <v>1074</v>
      </c>
      <c r="R348" s="4">
        <f t="shared" si="5"/>
        <v>44454</v>
      </c>
      <c r="S348" s="5">
        <f>[1]!cb_clause_calloption_noticedate(B348)</f>
        <v>0</v>
      </c>
      <c r="T348" t="str">
        <f>[1]!b_info_maturitydate(B348)</f>
        <v>2026-04-10</v>
      </c>
    </row>
    <row r="349" spans="1:20" x14ac:dyDescent="0.2">
      <c r="A349">
        <v>348</v>
      </c>
      <c r="B349" t="s">
        <v>1949</v>
      </c>
      <c r="C349" t="s">
        <v>1950</v>
      </c>
      <c r="D349" t="s">
        <v>1950</v>
      </c>
      <c r="E349" t="s">
        <v>1951</v>
      </c>
      <c r="G349" t="s">
        <v>18</v>
      </c>
      <c r="H349" s="2">
        <v>6.8120000000000003</v>
      </c>
      <c r="I349" s="2">
        <v>30</v>
      </c>
      <c r="J349" s="2">
        <v>15</v>
      </c>
      <c r="K349" s="2">
        <v>130</v>
      </c>
      <c r="M349" t="s">
        <v>1952</v>
      </c>
      <c r="N349" t="s">
        <v>721</v>
      </c>
      <c r="O349" s="2">
        <v>6</v>
      </c>
      <c r="P349" t="s">
        <v>1953</v>
      </c>
      <c r="Q349" t="s">
        <v>630</v>
      </c>
      <c r="R349" s="4">
        <f t="shared" si="5"/>
        <v>44454</v>
      </c>
      <c r="S349" s="5">
        <f>[1]!cb_clause_calloption_noticedate(B349)</f>
        <v>0</v>
      </c>
      <c r="T349" t="str">
        <f>[1]!b_info_maturitydate(B349)</f>
        <v>2026-04-22</v>
      </c>
    </row>
    <row r="350" spans="1:20" x14ac:dyDescent="0.2">
      <c r="A350">
        <v>349</v>
      </c>
      <c r="B350" t="s">
        <v>1954</v>
      </c>
      <c r="C350" t="s">
        <v>1955</v>
      </c>
      <c r="D350" t="s">
        <v>1955</v>
      </c>
      <c r="E350" t="s">
        <v>1956</v>
      </c>
      <c r="G350" t="s">
        <v>18</v>
      </c>
      <c r="H350" s="2">
        <v>23.712</v>
      </c>
      <c r="I350" s="2">
        <v>30</v>
      </c>
      <c r="J350" s="2">
        <v>15</v>
      </c>
      <c r="K350" s="2">
        <v>130</v>
      </c>
      <c r="M350" t="s">
        <v>1273</v>
      </c>
      <c r="N350" t="s">
        <v>1957</v>
      </c>
      <c r="O350" s="2">
        <v>6</v>
      </c>
      <c r="P350" t="s">
        <v>1958</v>
      </c>
      <c r="Q350" t="s">
        <v>154</v>
      </c>
      <c r="R350" s="4">
        <f t="shared" si="5"/>
        <v>44454</v>
      </c>
      <c r="S350" s="5">
        <f>[1]!cb_clause_calloption_noticedate(B350)</f>
        <v>0</v>
      </c>
      <c r="T350" t="str">
        <f>[1]!b_info_maturitydate(B350)</f>
        <v>2026-05-28</v>
      </c>
    </row>
    <row r="351" spans="1:20" x14ac:dyDescent="0.2">
      <c r="A351">
        <v>350</v>
      </c>
      <c r="B351" t="s">
        <v>1959</v>
      </c>
      <c r="C351" t="s">
        <v>1960</v>
      </c>
      <c r="D351" t="s">
        <v>1960</v>
      </c>
      <c r="E351" t="s">
        <v>1961</v>
      </c>
      <c r="G351" t="s">
        <v>18</v>
      </c>
      <c r="H351" s="2">
        <v>11.218999999999999</v>
      </c>
      <c r="I351" s="2">
        <v>30</v>
      </c>
      <c r="J351" s="2">
        <v>15</v>
      </c>
      <c r="K351" s="2">
        <v>130</v>
      </c>
      <c r="M351" t="s">
        <v>429</v>
      </c>
      <c r="N351" t="s">
        <v>1138</v>
      </c>
      <c r="O351" s="2">
        <v>6</v>
      </c>
      <c r="P351" t="s">
        <v>1139</v>
      </c>
      <c r="Q351" t="s">
        <v>733</v>
      </c>
      <c r="R351" s="4">
        <f t="shared" si="5"/>
        <v>44454</v>
      </c>
      <c r="S351" s="5">
        <f>[1]!cb_clause_calloption_noticedate(B351)</f>
        <v>0</v>
      </c>
      <c r="T351" t="str">
        <f>[1]!b_info_maturitydate(B351)</f>
        <v>2026-06-04</v>
      </c>
    </row>
    <row r="352" spans="1:20" x14ac:dyDescent="0.2">
      <c r="A352">
        <v>351</v>
      </c>
      <c r="B352" t="s">
        <v>1962</v>
      </c>
      <c r="C352" t="s">
        <v>1963</v>
      </c>
      <c r="D352" t="s">
        <v>1963</v>
      </c>
      <c r="E352" t="s">
        <v>1964</v>
      </c>
      <c r="G352" t="s">
        <v>18</v>
      </c>
      <c r="H352" s="2">
        <v>20.045999999999999</v>
      </c>
      <c r="I352" s="2">
        <v>30</v>
      </c>
      <c r="J352" s="2">
        <v>15</v>
      </c>
      <c r="K352" s="2">
        <v>130</v>
      </c>
      <c r="M352" t="s">
        <v>241</v>
      </c>
      <c r="N352" t="s">
        <v>1965</v>
      </c>
      <c r="O352" s="2">
        <v>6</v>
      </c>
      <c r="P352" t="s">
        <v>1966</v>
      </c>
      <c r="Q352" t="s">
        <v>636</v>
      </c>
      <c r="R352" s="4">
        <f t="shared" si="5"/>
        <v>44454</v>
      </c>
      <c r="S352" s="5">
        <f>[1]!cb_clause_calloption_noticedate(B352)</f>
        <v>0</v>
      </c>
      <c r="T352" t="str">
        <f>[1]!b_info_maturitydate(B352)</f>
        <v>2026-06-11</v>
      </c>
    </row>
    <row r="353" spans="1:20" x14ac:dyDescent="0.2">
      <c r="A353">
        <v>352</v>
      </c>
      <c r="B353" t="s">
        <v>1967</v>
      </c>
      <c r="C353" t="s">
        <v>1968</v>
      </c>
      <c r="D353" t="s">
        <v>1968</v>
      </c>
      <c r="E353" t="s">
        <v>1969</v>
      </c>
      <c r="G353" t="s">
        <v>18</v>
      </c>
      <c r="H353" s="2">
        <v>18.98</v>
      </c>
      <c r="I353" s="2">
        <v>30</v>
      </c>
      <c r="J353" s="2">
        <v>15</v>
      </c>
      <c r="K353" s="2">
        <v>130</v>
      </c>
      <c r="M353" t="s">
        <v>1308</v>
      </c>
      <c r="N353" t="s">
        <v>1970</v>
      </c>
      <c r="O353" s="2">
        <v>6</v>
      </c>
      <c r="P353" t="s">
        <v>1971</v>
      </c>
      <c r="Q353" t="s">
        <v>1167</v>
      </c>
      <c r="R353" s="4">
        <f t="shared" si="5"/>
        <v>44454</v>
      </c>
      <c r="S353" s="5">
        <f>[1]!cb_clause_calloption_noticedate(B353)</f>
        <v>0</v>
      </c>
      <c r="T353" t="str">
        <f>[1]!b_info_maturitydate(B353)</f>
        <v>2026-06-15</v>
      </c>
    </row>
    <row r="354" spans="1:20" x14ac:dyDescent="0.2">
      <c r="A354">
        <v>353</v>
      </c>
      <c r="B354" t="s">
        <v>1972</v>
      </c>
      <c r="C354" t="s">
        <v>1973</v>
      </c>
      <c r="D354" t="s">
        <v>1973</v>
      </c>
      <c r="E354" t="s">
        <v>1974</v>
      </c>
      <c r="G354" t="s">
        <v>18</v>
      </c>
      <c r="H354" s="2">
        <v>19.187999999999999</v>
      </c>
      <c r="I354" s="2">
        <v>30</v>
      </c>
      <c r="J354" s="2">
        <v>15</v>
      </c>
      <c r="K354" s="2">
        <v>130</v>
      </c>
      <c r="M354" t="s">
        <v>749</v>
      </c>
      <c r="N354" t="s">
        <v>750</v>
      </c>
      <c r="O354" s="2">
        <v>6</v>
      </c>
      <c r="P354" t="s">
        <v>751</v>
      </c>
      <c r="Q354" t="s">
        <v>1167</v>
      </c>
      <c r="R354" s="4">
        <f t="shared" si="5"/>
        <v>44454</v>
      </c>
      <c r="S354" s="5">
        <f>[1]!cb_clause_calloption_noticedate(B354)</f>
        <v>0</v>
      </c>
      <c r="T354" t="str">
        <f>[1]!b_info_maturitydate(B354)</f>
        <v>2026-06-17</v>
      </c>
    </row>
    <row r="355" spans="1:20" x14ac:dyDescent="0.2">
      <c r="A355">
        <v>354</v>
      </c>
      <c r="B355" t="s">
        <v>1975</v>
      </c>
      <c r="C355" t="s">
        <v>1976</v>
      </c>
      <c r="D355" t="s">
        <v>1976</v>
      </c>
      <c r="E355" t="s">
        <v>1977</v>
      </c>
      <c r="G355" t="s">
        <v>18</v>
      </c>
      <c r="H355" s="2">
        <v>38.414999999999999</v>
      </c>
      <c r="I355" s="2">
        <v>30</v>
      </c>
      <c r="J355" s="2">
        <v>15</v>
      </c>
      <c r="K355" s="2">
        <v>130</v>
      </c>
      <c r="M355" t="s">
        <v>756</v>
      </c>
      <c r="N355" t="s">
        <v>1537</v>
      </c>
      <c r="O355" s="2">
        <v>6</v>
      </c>
      <c r="P355" t="s">
        <v>161</v>
      </c>
      <c r="Q355" t="s">
        <v>212</v>
      </c>
      <c r="R355" s="4">
        <f t="shared" si="5"/>
        <v>44454</v>
      </c>
      <c r="S355" s="5">
        <f>[1]!cb_clause_calloption_noticedate(B355)</f>
        <v>0</v>
      </c>
      <c r="T355" t="str">
        <f>[1]!b_info_maturitydate(B355)</f>
        <v>2026-06-29</v>
      </c>
    </row>
    <row r="356" spans="1:20" x14ac:dyDescent="0.2">
      <c r="A356">
        <v>355</v>
      </c>
      <c r="B356" t="s">
        <v>1978</v>
      </c>
      <c r="C356" t="s">
        <v>1979</v>
      </c>
      <c r="D356" t="s">
        <v>1979</v>
      </c>
      <c r="E356" t="s">
        <v>1980</v>
      </c>
      <c r="G356" t="s">
        <v>18</v>
      </c>
      <c r="H356" s="2">
        <v>37.466000000000001</v>
      </c>
      <c r="I356" s="2">
        <v>30</v>
      </c>
      <c r="J356" s="2">
        <v>15</v>
      </c>
      <c r="K356" s="2">
        <v>130</v>
      </c>
      <c r="M356" t="s">
        <v>762</v>
      </c>
      <c r="N356" t="s">
        <v>1981</v>
      </c>
      <c r="O356" s="2">
        <v>6</v>
      </c>
      <c r="P356" t="s">
        <v>1091</v>
      </c>
      <c r="Q356" t="s">
        <v>769</v>
      </c>
      <c r="R356" s="4">
        <f t="shared" si="5"/>
        <v>44454</v>
      </c>
      <c r="S356" s="5">
        <f>[1]!cb_clause_calloption_noticedate(B356)</f>
        <v>0</v>
      </c>
      <c r="T356" t="str">
        <f>[1]!b_info_maturitydate(B356)</f>
        <v>2026-07-02</v>
      </c>
    </row>
    <row r="357" spans="1:20" x14ac:dyDescent="0.2">
      <c r="A357">
        <v>356</v>
      </c>
      <c r="B357" t="s">
        <v>1982</v>
      </c>
      <c r="C357" t="s">
        <v>1983</v>
      </c>
      <c r="D357" t="s">
        <v>1983</v>
      </c>
      <c r="E357" t="s">
        <v>1984</v>
      </c>
      <c r="G357" t="s">
        <v>18</v>
      </c>
      <c r="H357" s="2">
        <v>27.611999999999998</v>
      </c>
      <c r="I357" s="2">
        <v>30</v>
      </c>
      <c r="J357" s="2">
        <v>15</v>
      </c>
      <c r="K357" s="2">
        <v>130</v>
      </c>
      <c r="M357" t="s">
        <v>762</v>
      </c>
      <c r="N357" t="s">
        <v>1985</v>
      </c>
      <c r="O357" s="2">
        <v>6</v>
      </c>
      <c r="P357" t="s">
        <v>1091</v>
      </c>
      <c r="Q357" t="s">
        <v>805</v>
      </c>
      <c r="R357" s="4">
        <f t="shared" si="5"/>
        <v>44454</v>
      </c>
      <c r="S357" s="5">
        <f>[1]!cb_clause_calloption_noticedate(B357)</f>
        <v>0</v>
      </c>
      <c r="T357" t="str">
        <f>[1]!b_info_maturitydate(B357)</f>
        <v>2026-07-02</v>
      </c>
    </row>
    <row r="358" spans="1:20" x14ac:dyDescent="0.2">
      <c r="A358">
        <v>357</v>
      </c>
      <c r="B358" t="s">
        <v>1986</v>
      </c>
      <c r="C358" t="s">
        <v>1987</v>
      </c>
      <c r="D358" t="s">
        <v>1987</v>
      </c>
      <c r="E358" t="s">
        <v>1988</v>
      </c>
      <c r="G358" t="s">
        <v>18</v>
      </c>
      <c r="H358" s="2">
        <v>12.077</v>
      </c>
      <c r="I358" s="2">
        <v>30</v>
      </c>
      <c r="J358" s="2">
        <v>15</v>
      </c>
      <c r="K358" s="2">
        <v>130</v>
      </c>
      <c r="M358" t="s">
        <v>196</v>
      </c>
      <c r="N358" t="s">
        <v>1989</v>
      </c>
      <c r="O358" s="2">
        <v>6</v>
      </c>
      <c r="P358" t="s">
        <v>752</v>
      </c>
      <c r="Q358" t="s">
        <v>1550</v>
      </c>
      <c r="R358" s="4">
        <f t="shared" si="5"/>
        <v>44454</v>
      </c>
      <c r="S358" s="5">
        <f>[1]!cb_clause_calloption_noticedate(B358)</f>
        <v>0</v>
      </c>
      <c r="T358" t="str">
        <f>[1]!b_info_maturitydate(B358)</f>
        <v>2026-07-13</v>
      </c>
    </row>
    <row r="359" spans="1:20" x14ac:dyDescent="0.2">
      <c r="A359">
        <v>358</v>
      </c>
      <c r="B359" t="s">
        <v>1990</v>
      </c>
      <c r="C359" t="s">
        <v>1991</v>
      </c>
      <c r="D359" t="s">
        <v>1991</v>
      </c>
      <c r="E359" t="s">
        <v>1992</v>
      </c>
      <c r="G359" t="s">
        <v>18</v>
      </c>
      <c r="H359" s="2">
        <v>23.972000000000001</v>
      </c>
      <c r="I359" s="2">
        <v>30</v>
      </c>
      <c r="J359" s="2">
        <v>15</v>
      </c>
      <c r="K359" s="2">
        <v>130</v>
      </c>
      <c r="M359" t="s">
        <v>422</v>
      </c>
      <c r="N359" t="s">
        <v>1993</v>
      </c>
      <c r="O359" s="2">
        <v>6</v>
      </c>
      <c r="P359" t="s">
        <v>1994</v>
      </c>
      <c r="Q359" t="s">
        <v>410</v>
      </c>
      <c r="R359" s="4">
        <f t="shared" si="5"/>
        <v>44454</v>
      </c>
      <c r="S359" s="5">
        <f>[1]!cb_clause_calloption_noticedate(B359)</f>
        <v>0</v>
      </c>
      <c r="T359" t="str">
        <f>[1]!b_info_maturitydate(B359)</f>
        <v>2026-07-17</v>
      </c>
    </row>
    <row r="360" spans="1:20" x14ac:dyDescent="0.2">
      <c r="A360">
        <v>359</v>
      </c>
      <c r="B360" t="s">
        <v>1995</v>
      </c>
      <c r="C360" t="s">
        <v>1996</v>
      </c>
      <c r="D360" t="s">
        <v>1996</v>
      </c>
      <c r="E360" t="s">
        <v>1997</v>
      </c>
      <c r="G360" t="s">
        <v>18</v>
      </c>
      <c r="H360" s="2">
        <v>25.896000000000001</v>
      </c>
      <c r="I360" s="2">
        <v>30</v>
      </c>
      <c r="J360" s="2">
        <v>15</v>
      </c>
      <c r="K360" s="2">
        <v>130</v>
      </c>
      <c r="M360" t="s">
        <v>422</v>
      </c>
      <c r="N360" t="s">
        <v>1993</v>
      </c>
      <c r="O360" s="2">
        <v>6</v>
      </c>
      <c r="P360" t="s">
        <v>1994</v>
      </c>
      <c r="Q360" t="s">
        <v>1550</v>
      </c>
      <c r="R360" s="4">
        <f t="shared" si="5"/>
        <v>44454</v>
      </c>
      <c r="S360" s="5">
        <f>[1]!cb_clause_calloption_noticedate(B360)</f>
        <v>0</v>
      </c>
      <c r="T360" t="str">
        <f>[1]!b_info_maturitydate(B360)</f>
        <v>2026-07-17</v>
      </c>
    </row>
    <row r="361" spans="1:20" x14ac:dyDescent="0.2">
      <c r="A361">
        <v>360</v>
      </c>
      <c r="B361" t="s">
        <v>1998</v>
      </c>
      <c r="C361" t="s">
        <v>1999</v>
      </c>
      <c r="D361" t="s">
        <v>1999</v>
      </c>
      <c r="E361" t="s">
        <v>2000</v>
      </c>
      <c r="G361" t="s">
        <v>18</v>
      </c>
      <c r="H361" s="2">
        <v>18.329999999999998</v>
      </c>
      <c r="I361" s="2">
        <v>30</v>
      </c>
      <c r="J361" s="2">
        <v>20</v>
      </c>
      <c r="K361" s="2">
        <v>130</v>
      </c>
      <c r="M361" t="s">
        <v>407</v>
      </c>
      <c r="N361" t="s">
        <v>594</v>
      </c>
      <c r="O361" s="2">
        <v>6</v>
      </c>
      <c r="P361" t="s">
        <v>409</v>
      </c>
      <c r="Q361" t="s">
        <v>410</v>
      </c>
      <c r="R361" s="4">
        <f t="shared" si="5"/>
        <v>44454</v>
      </c>
      <c r="S361" s="5">
        <f>[1]!cb_clause_calloption_noticedate(B361)</f>
        <v>0</v>
      </c>
      <c r="T361" t="str">
        <f>[1]!b_info_maturitydate(B361)</f>
        <v>2025-07-23</v>
      </c>
    </row>
    <row r="362" spans="1:20" x14ac:dyDescent="0.2">
      <c r="A362">
        <v>361</v>
      </c>
      <c r="B362" t="s">
        <v>2001</v>
      </c>
      <c r="C362" t="s">
        <v>2002</v>
      </c>
      <c r="D362" t="s">
        <v>2002</v>
      </c>
      <c r="E362" t="s">
        <v>2003</v>
      </c>
      <c r="G362" t="s">
        <v>18</v>
      </c>
      <c r="H362" s="2">
        <v>17.536999999999999</v>
      </c>
      <c r="I362" s="2">
        <v>30</v>
      </c>
      <c r="J362" s="2">
        <v>15</v>
      </c>
      <c r="K362" s="2">
        <v>130</v>
      </c>
      <c r="M362" t="s">
        <v>210</v>
      </c>
      <c r="N362" t="s">
        <v>1180</v>
      </c>
      <c r="O362" s="2">
        <v>6</v>
      </c>
      <c r="P362" t="s">
        <v>1161</v>
      </c>
      <c r="Q362" t="s">
        <v>219</v>
      </c>
      <c r="R362" s="4">
        <f t="shared" si="5"/>
        <v>44454</v>
      </c>
      <c r="S362" s="5">
        <f>[1]!cb_clause_calloption_noticedate(B362)</f>
        <v>0</v>
      </c>
      <c r="T362" t="str">
        <f>[1]!b_info_maturitydate(B362)</f>
        <v>2026-07-27</v>
      </c>
    </row>
    <row r="363" spans="1:20" x14ac:dyDescent="0.2">
      <c r="A363">
        <v>362</v>
      </c>
      <c r="B363" t="s">
        <v>2004</v>
      </c>
      <c r="C363" t="s">
        <v>2005</v>
      </c>
      <c r="D363" t="s">
        <v>2005</v>
      </c>
      <c r="E363" t="s">
        <v>2006</v>
      </c>
      <c r="G363" t="s">
        <v>18</v>
      </c>
      <c r="H363" s="2">
        <v>27.69</v>
      </c>
      <c r="I363" s="2">
        <v>30</v>
      </c>
      <c r="J363" s="2">
        <v>15</v>
      </c>
      <c r="K363" s="2">
        <v>130</v>
      </c>
      <c r="M363" t="s">
        <v>1184</v>
      </c>
      <c r="N363" t="s">
        <v>785</v>
      </c>
      <c r="O363" s="2">
        <v>6</v>
      </c>
      <c r="P363" t="s">
        <v>786</v>
      </c>
      <c r="Q363" t="s">
        <v>213</v>
      </c>
      <c r="R363" s="4">
        <f t="shared" si="5"/>
        <v>44454</v>
      </c>
      <c r="S363" s="5">
        <f>[1]!cb_clause_calloption_noticedate(B363)</f>
        <v>0</v>
      </c>
      <c r="T363" t="str">
        <f>[1]!b_info_maturitydate(B363)</f>
        <v>2026-07-28</v>
      </c>
    </row>
    <row r="364" spans="1:20" x14ac:dyDescent="0.2">
      <c r="A364">
        <v>363</v>
      </c>
      <c r="B364" t="s">
        <v>2007</v>
      </c>
      <c r="C364" t="s">
        <v>2008</v>
      </c>
      <c r="D364" t="s">
        <v>2008</v>
      </c>
      <c r="E364" t="s">
        <v>2009</v>
      </c>
      <c r="G364" t="s">
        <v>18</v>
      </c>
      <c r="H364" s="2">
        <v>33.006999999999998</v>
      </c>
      <c r="I364" s="2">
        <v>30</v>
      </c>
      <c r="J364" s="2">
        <v>15</v>
      </c>
      <c r="K364" s="2">
        <v>130</v>
      </c>
      <c r="M364" t="s">
        <v>790</v>
      </c>
      <c r="N364" t="s">
        <v>791</v>
      </c>
      <c r="O364" s="2">
        <v>6</v>
      </c>
      <c r="P364" t="s">
        <v>792</v>
      </c>
      <c r="Q364" t="s">
        <v>793</v>
      </c>
      <c r="R364" s="4">
        <f t="shared" si="5"/>
        <v>44454</v>
      </c>
      <c r="S364" s="5">
        <f>[1]!cb_clause_calloption_noticedate(B364)</f>
        <v>0</v>
      </c>
      <c r="T364" t="str">
        <f>[1]!b_info_maturitydate(B364)</f>
        <v>2026-07-30</v>
      </c>
    </row>
    <row r="365" spans="1:20" x14ac:dyDescent="0.2">
      <c r="A365">
        <v>364</v>
      </c>
      <c r="B365" t="s">
        <v>2010</v>
      </c>
      <c r="C365" t="s">
        <v>2011</v>
      </c>
      <c r="D365" t="s">
        <v>2011</v>
      </c>
      <c r="E365" t="s">
        <v>2012</v>
      </c>
      <c r="G365" t="s">
        <v>18</v>
      </c>
      <c r="H365" s="2">
        <v>6.3440000000000003</v>
      </c>
      <c r="I365" s="2">
        <v>30</v>
      </c>
      <c r="J365" s="2">
        <v>15</v>
      </c>
      <c r="K365" s="2">
        <v>130</v>
      </c>
      <c r="M365" t="s">
        <v>272</v>
      </c>
      <c r="N365" t="s">
        <v>2013</v>
      </c>
      <c r="O365" s="2">
        <v>6</v>
      </c>
      <c r="P365" t="s">
        <v>213</v>
      </c>
      <c r="Q365" t="s">
        <v>812</v>
      </c>
      <c r="R365" s="4">
        <f t="shared" si="5"/>
        <v>44454</v>
      </c>
      <c r="S365" s="5">
        <f>[1]!cb_clause_calloption_noticedate(B365)</f>
        <v>0</v>
      </c>
      <c r="T365" t="str">
        <f>[1]!b_info_maturitydate(B365)</f>
        <v>2026-08-20</v>
      </c>
    </row>
    <row r="366" spans="1:20" x14ac:dyDescent="0.2">
      <c r="A366">
        <v>365</v>
      </c>
      <c r="B366" t="s">
        <v>2014</v>
      </c>
      <c r="C366" t="s">
        <v>2015</v>
      </c>
      <c r="D366" t="s">
        <v>2015</v>
      </c>
      <c r="E366" t="s">
        <v>2016</v>
      </c>
      <c r="G366" t="s">
        <v>18</v>
      </c>
      <c r="H366" s="2">
        <v>10.361000000000001</v>
      </c>
      <c r="I366" s="2">
        <v>30</v>
      </c>
      <c r="J366" s="2">
        <v>15</v>
      </c>
      <c r="K366" s="2">
        <v>130</v>
      </c>
      <c r="M366" t="s">
        <v>2017</v>
      </c>
      <c r="N366" t="s">
        <v>2013</v>
      </c>
      <c r="O366" s="2">
        <v>6</v>
      </c>
      <c r="P366" t="s">
        <v>213</v>
      </c>
      <c r="Q366" t="s">
        <v>206</v>
      </c>
      <c r="R366" s="4">
        <f t="shared" si="5"/>
        <v>44454</v>
      </c>
      <c r="S366" s="5">
        <f>[1]!cb_clause_calloption_noticedate(B366)</f>
        <v>0</v>
      </c>
      <c r="T366" t="str">
        <f>[1]!b_info_maturitydate(B366)</f>
        <v>2026-08-20</v>
      </c>
    </row>
    <row r="367" spans="1:20" x14ac:dyDescent="0.2">
      <c r="A367">
        <v>366</v>
      </c>
      <c r="B367" t="s">
        <v>2018</v>
      </c>
      <c r="C367" t="s">
        <v>2019</v>
      </c>
      <c r="D367" t="s">
        <v>2019</v>
      </c>
      <c r="E367" t="s">
        <v>2020</v>
      </c>
      <c r="G367" t="s">
        <v>18</v>
      </c>
      <c r="H367" s="2">
        <v>5.6159999999999997</v>
      </c>
      <c r="I367" s="2">
        <v>30</v>
      </c>
      <c r="J367" s="2">
        <v>15</v>
      </c>
      <c r="K367" s="2">
        <v>130</v>
      </c>
      <c r="M367" t="s">
        <v>272</v>
      </c>
      <c r="N367" t="s">
        <v>2021</v>
      </c>
      <c r="O367" s="2">
        <v>6</v>
      </c>
      <c r="P367" t="s">
        <v>799</v>
      </c>
      <c r="Q367" t="s">
        <v>175</v>
      </c>
      <c r="R367" s="4">
        <f t="shared" si="5"/>
        <v>44454</v>
      </c>
      <c r="S367" s="5">
        <f>[1]!cb_clause_calloption_noticedate(B367)</f>
        <v>0</v>
      </c>
      <c r="T367" t="str">
        <f>[1]!b_info_maturitydate(B367)</f>
        <v>2026-08-25</v>
      </c>
    </row>
    <row r="368" spans="1:20" x14ac:dyDescent="0.2">
      <c r="A368">
        <v>367</v>
      </c>
      <c r="B368" t="s">
        <v>2022</v>
      </c>
      <c r="C368" t="s">
        <v>2023</v>
      </c>
      <c r="D368" t="s">
        <v>2023</v>
      </c>
      <c r="E368" t="s">
        <v>2024</v>
      </c>
      <c r="G368" t="s">
        <v>18</v>
      </c>
      <c r="H368" s="2">
        <v>4.42</v>
      </c>
      <c r="I368" s="2">
        <v>30</v>
      </c>
      <c r="J368" s="2">
        <v>15</v>
      </c>
      <c r="K368" s="2">
        <v>130</v>
      </c>
      <c r="M368" t="s">
        <v>443</v>
      </c>
      <c r="N368" t="s">
        <v>2025</v>
      </c>
      <c r="O368" s="2">
        <v>6</v>
      </c>
      <c r="P368" t="s">
        <v>271</v>
      </c>
      <c r="Q368" t="s">
        <v>175</v>
      </c>
      <c r="R368" s="4">
        <f t="shared" si="5"/>
        <v>44454</v>
      </c>
      <c r="S368" s="5">
        <f>[1]!cb_clause_calloption_noticedate(B368)</f>
        <v>0</v>
      </c>
      <c r="T368" t="str">
        <f>[1]!b_info_maturitydate(B368)</f>
        <v>2026-08-31</v>
      </c>
    </row>
    <row r="369" spans="1:20" x14ac:dyDescent="0.2">
      <c r="A369">
        <v>368</v>
      </c>
      <c r="B369" t="s">
        <v>2026</v>
      </c>
      <c r="C369" t="s">
        <v>2027</v>
      </c>
      <c r="D369" t="s">
        <v>2027</v>
      </c>
      <c r="E369" t="s">
        <v>2028</v>
      </c>
      <c r="G369" t="s">
        <v>18</v>
      </c>
      <c r="H369" s="2">
        <v>25.193999999999999</v>
      </c>
      <c r="I369" s="2">
        <v>30</v>
      </c>
      <c r="J369" s="2">
        <v>15</v>
      </c>
      <c r="K369" s="2">
        <v>130</v>
      </c>
      <c r="M369" t="s">
        <v>1195</v>
      </c>
      <c r="N369" t="s">
        <v>2029</v>
      </c>
      <c r="O369" s="2">
        <v>6</v>
      </c>
      <c r="P369" t="s">
        <v>168</v>
      </c>
      <c r="Q369" t="s">
        <v>1121</v>
      </c>
      <c r="R369" s="4">
        <f t="shared" si="5"/>
        <v>44454</v>
      </c>
      <c r="S369" s="5">
        <f>[1]!cb_clause_calloption_noticedate(B369)</f>
        <v>0</v>
      </c>
      <c r="T369" t="str">
        <f>[1]!b_info_maturitydate(B369)</f>
        <v>2026-09-07</v>
      </c>
    </row>
    <row r="370" spans="1:20" x14ac:dyDescent="0.2">
      <c r="A370">
        <v>369</v>
      </c>
      <c r="B370" t="s">
        <v>2030</v>
      </c>
      <c r="C370" t="s">
        <v>2031</v>
      </c>
      <c r="D370" t="s">
        <v>2031</v>
      </c>
      <c r="E370" t="s">
        <v>2032</v>
      </c>
      <c r="G370" t="s">
        <v>18</v>
      </c>
      <c r="H370" s="2">
        <v>24.088999999999999</v>
      </c>
      <c r="I370" s="2">
        <v>30</v>
      </c>
      <c r="J370" s="2">
        <v>15</v>
      </c>
      <c r="K370" s="2">
        <v>130</v>
      </c>
      <c r="M370" t="s">
        <v>450</v>
      </c>
      <c r="N370" t="s">
        <v>2033</v>
      </c>
      <c r="O370" s="2">
        <v>6</v>
      </c>
      <c r="P370" t="s">
        <v>206</v>
      </c>
      <c r="Q370" t="s">
        <v>393</v>
      </c>
      <c r="R370" s="4">
        <f t="shared" si="5"/>
        <v>44454</v>
      </c>
      <c r="S370" s="5">
        <f>[1]!cb_clause_calloption_noticedate(B370)</f>
        <v>0</v>
      </c>
      <c r="T370" t="str">
        <f>[1]!b_info_maturitydate(B370)</f>
        <v>2026-09-15</v>
      </c>
    </row>
    <row r="371" spans="1:20" x14ac:dyDescent="0.2">
      <c r="A371">
        <v>370</v>
      </c>
      <c r="B371" t="s">
        <v>2034</v>
      </c>
      <c r="C371" t="s">
        <v>2035</v>
      </c>
      <c r="D371" t="s">
        <v>2035</v>
      </c>
      <c r="E371" t="s">
        <v>2036</v>
      </c>
      <c r="G371" t="s">
        <v>18</v>
      </c>
      <c r="H371" s="2">
        <v>38.713999999999999</v>
      </c>
      <c r="I371" s="2">
        <v>30</v>
      </c>
      <c r="J371" s="2">
        <v>15</v>
      </c>
      <c r="K371" s="2">
        <v>130</v>
      </c>
      <c r="M371" t="s">
        <v>247</v>
      </c>
      <c r="N371" t="s">
        <v>2037</v>
      </c>
      <c r="O371" s="2">
        <v>6</v>
      </c>
      <c r="P371" t="s">
        <v>820</v>
      </c>
      <c r="Q371" t="s">
        <v>2038</v>
      </c>
      <c r="R371" s="4">
        <f t="shared" si="5"/>
        <v>44454</v>
      </c>
      <c r="S371" s="5">
        <f>[1]!cb_clause_calloption_noticedate(B371)</f>
        <v>0</v>
      </c>
      <c r="T371" t="str">
        <f>[1]!b_info_maturitydate(B371)</f>
        <v>2026-09-22</v>
      </c>
    </row>
    <row r="372" spans="1:20" x14ac:dyDescent="0.2">
      <c r="A372">
        <v>371</v>
      </c>
      <c r="B372" t="s">
        <v>2039</v>
      </c>
      <c r="C372" t="s">
        <v>2040</v>
      </c>
      <c r="D372" t="s">
        <v>2040</v>
      </c>
      <c r="E372" t="s">
        <v>2041</v>
      </c>
      <c r="G372" t="s">
        <v>18</v>
      </c>
      <c r="H372" s="2">
        <v>56.563000000000002</v>
      </c>
      <c r="I372" s="2">
        <v>30</v>
      </c>
      <c r="J372" s="2">
        <v>15</v>
      </c>
      <c r="K372" s="2">
        <v>130</v>
      </c>
      <c r="M372" t="s">
        <v>2042</v>
      </c>
      <c r="N372" t="s">
        <v>2043</v>
      </c>
      <c r="O372" s="2">
        <v>6</v>
      </c>
      <c r="P372" t="s">
        <v>386</v>
      </c>
      <c r="Q372" t="s">
        <v>233</v>
      </c>
      <c r="R372" s="4">
        <f t="shared" si="5"/>
        <v>44454</v>
      </c>
      <c r="S372" s="5">
        <f>[1]!cb_clause_calloption_noticedate(B372)</f>
        <v>0</v>
      </c>
      <c r="T372" t="str">
        <f>[1]!b_info_maturitydate(B372)</f>
        <v>2026-10-09</v>
      </c>
    </row>
    <row r="373" spans="1:20" x14ac:dyDescent="0.2">
      <c r="A373">
        <v>372</v>
      </c>
      <c r="B373" t="s">
        <v>2044</v>
      </c>
      <c r="C373" t="s">
        <v>2045</v>
      </c>
      <c r="D373" t="s">
        <v>2045</v>
      </c>
      <c r="E373" t="s">
        <v>2046</v>
      </c>
      <c r="G373" t="s">
        <v>18</v>
      </c>
      <c r="H373" s="2">
        <v>78.039000000000001</v>
      </c>
      <c r="I373" s="2">
        <v>30</v>
      </c>
      <c r="J373" s="2">
        <v>15</v>
      </c>
      <c r="K373" s="2">
        <v>130</v>
      </c>
      <c r="M373" t="s">
        <v>1216</v>
      </c>
      <c r="N373" t="s">
        <v>1217</v>
      </c>
      <c r="O373" s="2">
        <v>6</v>
      </c>
      <c r="P373" t="s">
        <v>708</v>
      </c>
      <c r="Q373" t="s">
        <v>2047</v>
      </c>
      <c r="R373" s="4">
        <f t="shared" si="5"/>
        <v>44454</v>
      </c>
      <c r="S373" s="5">
        <f>[1]!cb_clause_calloption_noticedate(B373)</f>
        <v>0</v>
      </c>
      <c r="T373" t="str">
        <f>[1]!b_info_maturitydate(B373)</f>
        <v>2026-10-20</v>
      </c>
    </row>
    <row r="374" spans="1:20" x14ac:dyDescent="0.2">
      <c r="A374">
        <v>373</v>
      </c>
      <c r="B374" t="s">
        <v>2048</v>
      </c>
      <c r="C374" t="s">
        <v>2049</v>
      </c>
      <c r="D374" t="s">
        <v>2049</v>
      </c>
      <c r="E374" t="s">
        <v>2050</v>
      </c>
      <c r="G374" t="s">
        <v>18</v>
      </c>
      <c r="H374" s="2">
        <v>75.634</v>
      </c>
      <c r="I374" s="2">
        <v>30</v>
      </c>
      <c r="J374" s="2">
        <v>15</v>
      </c>
      <c r="K374" s="2">
        <v>130</v>
      </c>
      <c r="M374" t="s">
        <v>1557</v>
      </c>
      <c r="N374" t="s">
        <v>2051</v>
      </c>
      <c r="O374" s="2">
        <v>6</v>
      </c>
      <c r="P374" t="s">
        <v>227</v>
      </c>
      <c r="Q374" t="s">
        <v>730</v>
      </c>
      <c r="R374" s="4">
        <f t="shared" si="5"/>
        <v>44454</v>
      </c>
      <c r="S374" s="5">
        <f>[1]!cb_clause_calloption_noticedate(B374)</f>
        <v>0</v>
      </c>
      <c r="T374" t="str">
        <f>[1]!b_info_maturitydate(B374)</f>
        <v>2026-11-03</v>
      </c>
    </row>
    <row r="375" spans="1:20" x14ac:dyDescent="0.2">
      <c r="A375">
        <v>374</v>
      </c>
      <c r="B375" t="s">
        <v>2052</v>
      </c>
      <c r="C375" t="s">
        <v>2053</v>
      </c>
      <c r="D375" t="s">
        <v>2053</v>
      </c>
      <c r="E375" t="s">
        <v>2054</v>
      </c>
      <c r="G375" t="s">
        <v>18</v>
      </c>
      <c r="H375" s="2">
        <v>35.918999999999997</v>
      </c>
      <c r="I375" s="2">
        <v>30</v>
      </c>
      <c r="J375" s="2">
        <v>15</v>
      </c>
      <c r="K375" s="2">
        <v>130</v>
      </c>
      <c r="M375" t="s">
        <v>1557</v>
      </c>
      <c r="N375" t="s">
        <v>1558</v>
      </c>
      <c r="O375" s="2">
        <v>6</v>
      </c>
      <c r="P375" t="s">
        <v>1206</v>
      </c>
      <c r="Q375" t="s">
        <v>865</v>
      </c>
      <c r="R375" s="4">
        <f t="shared" si="5"/>
        <v>44454</v>
      </c>
      <c r="S375" s="5">
        <f>[1]!cb_clause_calloption_noticedate(B375)</f>
        <v>0</v>
      </c>
      <c r="T375" t="str">
        <f>[1]!b_info_maturitydate(B375)</f>
        <v>2026-11-04</v>
      </c>
    </row>
    <row r="376" spans="1:20" x14ac:dyDescent="0.2">
      <c r="A376">
        <v>375</v>
      </c>
      <c r="B376" t="s">
        <v>2055</v>
      </c>
      <c r="C376" t="s">
        <v>2056</v>
      </c>
      <c r="D376" t="s">
        <v>2056</v>
      </c>
      <c r="E376" t="s">
        <v>2057</v>
      </c>
      <c r="G376" t="s">
        <v>18</v>
      </c>
      <c r="H376" s="2">
        <v>32.929000000000002</v>
      </c>
      <c r="I376" s="2">
        <v>30</v>
      </c>
      <c r="J376" s="2">
        <v>15</v>
      </c>
      <c r="K376" s="2">
        <v>130</v>
      </c>
      <c r="M376" t="s">
        <v>302</v>
      </c>
      <c r="N376" t="s">
        <v>2058</v>
      </c>
      <c r="O376" s="2">
        <v>6</v>
      </c>
      <c r="P376" t="s">
        <v>833</v>
      </c>
      <c r="Q376" t="s">
        <v>267</v>
      </c>
      <c r="R376" s="4">
        <f t="shared" si="5"/>
        <v>44454</v>
      </c>
      <c r="S376" s="5">
        <f>[1]!cb_clause_calloption_noticedate(B376)</f>
        <v>0</v>
      </c>
      <c r="T376" t="str">
        <f>[1]!b_info_maturitydate(B376)</f>
        <v>2026-11-17</v>
      </c>
    </row>
    <row r="377" spans="1:20" x14ac:dyDescent="0.2">
      <c r="A377">
        <v>376</v>
      </c>
      <c r="B377" t="s">
        <v>2059</v>
      </c>
      <c r="C377" t="s">
        <v>2060</v>
      </c>
      <c r="D377" t="s">
        <v>2060</v>
      </c>
      <c r="E377" t="s">
        <v>2061</v>
      </c>
      <c r="G377" t="s">
        <v>18</v>
      </c>
      <c r="H377" s="2">
        <v>48.048000000000002</v>
      </c>
      <c r="I377" s="2">
        <v>30</v>
      </c>
      <c r="J377" s="2">
        <v>15</v>
      </c>
      <c r="K377" s="2">
        <v>130</v>
      </c>
      <c r="M377" t="s">
        <v>863</v>
      </c>
      <c r="N377" t="s">
        <v>864</v>
      </c>
      <c r="O377" s="2">
        <v>6</v>
      </c>
      <c r="P377" t="s">
        <v>865</v>
      </c>
      <c r="Q377" t="s">
        <v>267</v>
      </c>
      <c r="R377" s="4">
        <f t="shared" si="5"/>
        <v>44454</v>
      </c>
      <c r="S377" s="5">
        <f>[1]!cb_clause_calloption_noticedate(B377)</f>
        <v>0</v>
      </c>
      <c r="T377" t="str">
        <f>[1]!b_info_maturitydate(B377)</f>
        <v>2026-12-01</v>
      </c>
    </row>
    <row r="378" spans="1:20" x14ac:dyDescent="0.2">
      <c r="A378">
        <v>377</v>
      </c>
      <c r="B378" t="s">
        <v>2062</v>
      </c>
      <c r="C378" t="s">
        <v>2063</v>
      </c>
      <c r="D378" t="s">
        <v>2063</v>
      </c>
      <c r="E378" t="s">
        <v>2064</v>
      </c>
      <c r="G378" t="s">
        <v>18</v>
      </c>
      <c r="H378" s="2">
        <v>34.32</v>
      </c>
      <c r="I378" s="2">
        <v>30</v>
      </c>
      <c r="J378" s="2">
        <v>15</v>
      </c>
      <c r="K378" s="2">
        <v>130</v>
      </c>
      <c r="M378" t="s">
        <v>476</v>
      </c>
      <c r="N378" t="s">
        <v>2065</v>
      </c>
      <c r="O378" s="2">
        <v>6</v>
      </c>
      <c r="P378" t="s">
        <v>1278</v>
      </c>
      <c r="Q378" t="s">
        <v>296</v>
      </c>
      <c r="R378" s="4">
        <f t="shared" si="5"/>
        <v>44454</v>
      </c>
      <c r="S378" s="5">
        <f>[1]!cb_clause_calloption_noticedate(B378)</f>
        <v>0</v>
      </c>
      <c r="T378" t="str">
        <f>[1]!b_info_maturitydate(B378)</f>
        <v>2026-12-07</v>
      </c>
    </row>
    <row r="379" spans="1:20" x14ac:dyDescent="0.2">
      <c r="A379">
        <v>378</v>
      </c>
      <c r="B379" t="s">
        <v>2066</v>
      </c>
      <c r="C379" t="s">
        <v>2067</v>
      </c>
      <c r="D379" t="s">
        <v>2067</v>
      </c>
      <c r="E379" t="s">
        <v>2068</v>
      </c>
      <c r="G379" t="s">
        <v>18</v>
      </c>
      <c r="H379" s="2">
        <v>20.760999999999999</v>
      </c>
      <c r="I379" s="2">
        <v>30</v>
      </c>
      <c r="J379" s="2">
        <v>15</v>
      </c>
      <c r="K379" s="2">
        <v>130</v>
      </c>
      <c r="M379" t="s">
        <v>870</v>
      </c>
      <c r="N379" t="s">
        <v>871</v>
      </c>
      <c r="O379" s="2">
        <v>6</v>
      </c>
      <c r="P379" t="s">
        <v>241</v>
      </c>
      <c r="Q379" t="s">
        <v>196</v>
      </c>
      <c r="R379" s="4">
        <f t="shared" si="5"/>
        <v>44454</v>
      </c>
      <c r="S379" s="5">
        <f>[1]!cb_clause_calloption_noticedate(B379)</f>
        <v>0</v>
      </c>
      <c r="T379" t="str">
        <f>[1]!b_info_maturitydate(B379)</f>
        <v>2026-12-17</v>
      </c>
    </row>
    <row r="380" spans="1:20" x14ac:dyDescent="0.2">
      <c r="A380">
        <v>379</v>
      </c>
      <c r="B380" t="s">
        <v>2069</v>
      </c>
      <c r="C380" t="s">
        <v>2070</v>
      </c>
      <c r="D380" t="s">
        <v>2070</v>
      </c>
      <c r="E380" t="s">
        <v>2071</v>
      </c>
      <c r="G380" t="s">
        <v>18</v>
      </c>
      <c r="H380" s="2">
        <v>24.010999999999999</v>
      </c>
      <c r="I380" s="2">
        <v>30</v>
      </c>
      <c r="J380" s="2">
        <v>15</v>
      </c>
      <c r="K380" s="2">
        <v>130</v>
      </c>
      <c r="M380" t="s">
        <v>2072</v>
      </c>
      <c r="N380" t="s">
        <v>2073</v>
      </c>
      <c r="O380" s="2">
        <v>6</v>
      </c>
      <c r="P380" t="s">
        <v>2074</v>
      </c>
      <c r="Q380" t="s">
        <v>1325</v>
      </c>
      <c r="R380" s="4">
        <f t="shared" si="5"/>
        <v>44454</v>
      </c>
      <c r="S380" s="5">
        <f>[1]!cb_clause_calloption_noticedate(B380)</f>
        <v>0</v>
      </c>
      <c r="T380" t="str">
        <f>[1]!b_info_maturitydate(B380)</f>
        <v>2026-12-18</v>
      </c>
    </row>
    <row r="381" spans="1:20" x14ac:dyDescent="0.2">
      <c r="A381">
        <v>380</v>
      </c>
      <c r="B381" t="s">
        <v>2075</v>
      </c>
      <c r="C381" t="s">
        <v>2076</v>
      </c>
      <c r="D381" t="s">
        <v>2076</v>
      </c>
      <c r="E381" t="s">
        <v>2077</v>
      </c>
      <c r="G381" t="s">
        <v>18</v>
      </c>
      <c r="H381" s="2">
        <v>16.548999999999999</v>
      </c>
      <c r="I381" s="2">
        <v>30</v>
      </c>
      <c r="J381" s="2">
        <v>15</v>
      </c>
      <c r="K381" s="2">
        <v>130</v>
      </c>
      <c r="M381" t="s">
        <v>1621</v>
      </c>
      <c r="N381" t="s">
        <v>2078</v>
      </c>
      <c r="O381" s="2">
        <v>6</v>
      </c>
      <c r="P381" t="s">
        <v>762</v>
      </c>
      <c r="Q381" t="s">
        <v>407</v>
      </c>
      <c r="R381" s="4">
        <f t="shared" si="5"/>
        <v>44454</v>
      </c>
      <c r="S381" s="5">
        <f>[1]!cb_clause_calloption_noticedate(B381)</f>
        <v>0</v>
      </c>
      <c r="T381" t="str">
        <f>[1]!b_info_maturitydate(B381)</f>
        <v>2027-01-08</v>
      </c>
    </row>
    <row r="382" spans="1:20" x14ac:dyDescent="0.2">
      <c r="A382">
        <v>381</v>
      </c>
      <c r="B382" t="s">
        <v>2079</v>
      </c>
      <c r="C382" t="s">
        <v>2080</v>
      </c>
      <c r="D382" t="s">
        <v>2080</v>
      </c>
      <c r="E382" t="s">
        <v>2081</v>
      </c>
      <c r="G382" t="s">
        <v>18</v>
      </c>
      <c r="H382" s="2">
        <v>14.95</v>
      </c>
      <c r="I382" s="2">
        <v>30</v>
      </c>
      <c r="J382" s="2">
        <v>15</v>
      </c>
      <c r="K382" s="2">
        <v>130</v>
      </c>
      <c r="M382" t="s">
        <v>2082</v>
      </c>
      <c r="N382" t="s">
        <v>2083</v>
      </c>
      <c r="O382" s="2">
        <v>6</v>
      </c>
      <c r="P382" t="s">
        <v>272</v>
      </c>
      <c r="Q382" t="s">
        <v>1376</v>
      </c>
      <c r="R382" s="4">
        <f t="shared" si="5"/>
        <v>44454</v>
      </c>
      <c r="S382" s="5">
        <f>[1]!cb_clause_calloption_noticedate(B382)</f>
        <v>0</v>
      </c>
      <c r="T382" t="str">
        <f>[1]!b_info_maturitydate(B382)</f>
        <v>2027-03-01</v>
      </c>
    </row>
    <row r="383" spans="1:20" x14ac:dyDescent="0.2">
      <c r="A383">
        <v>382</v>
      </c>
      <c r="B383" t="s">
        <v>2084</v>
      </c>
      <c r="C383" t="s">
        <v>2085</v>
      </c>
      <c r="D383" t="s">
        <v>2085</v>
      </c>
      <c r="E383" t="s">
        <v>2086</v>
      </c>
      <c r="G383" t="s">
        <v>18</v>
      </c>
      <c r="H383" s="2">
        <v>17.757999999999999</v>
      </c>
      <c r="I383" s="2">
        <v>30</v>
      </c>
      <c r="J383" s="2">
        <v>15</v>
      </c>
      <c r="K383" s="2">
        <v>130</v>
      </c>
      <c r="M383" t="s">
        <v>448</v>
      </c>
      <c r="N383" t="s">
        <v>449</v>
      </c>
      <c r="O383" s="2">
        <v>6</v>
      </c>
      <c r="P383" t="s">
        <v>450</v>
      </c>
      <c r="Q383" t="s">
        <v>1594</v>
      </c>
      <c r="R383" s="4">
        <f t="shared" si="5"/>
        <v>44454</v>
      </c>
      <c r="S383" s="5">
        <f>[1]!cb_clause_calloption_noticedate(B383)</f>
        <v>0</v>
      </c>
      <c r="T383" t="str">
        <f>[1]!b_info_maturitydate(B383)</f>
        <v>2027-03-22</v>
      </c>
    </row>
    <row r="385" spans="2:2" x14ac:dyDescent="0.2">
      <c r="B385" s="3" t="s">
        <v>2087</v>
      </c>
    </row>
  </sheetData>
  <phoneticPr fontId="3" type="noConversion"/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3"/>
  <sheetViews>
    <sheetView workbookViewId="0">
      <selection activeCell="L7" sqref="L7"/>
    </sheetView>
  </sheetViews>
  <sheetFormatPr defaultColWidth="15.140625" defaultRowHeight="12.75" x14ac:dyDescent="0.2"/>
  <cols>
    <col min="11" max="11" width="15.140625" style="4"/>
  </cols>
  <sheetData>
    <row r="1" spans="1:11" s="1" customFormat="1" ht="38.25" x14ac:dyDescent="0.2">
      <c r="A1" s="1" t="s">
        <v>2088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7</v>
      </c>
      <c r="H1" s="1" t="s">
        <v>8</v>
      </c>
      <c r="I1" s="1" t="s">
        <v>10</v>
      </c>
      <c r="J1" s="1" t="s">
        <v>11</v>
      </c>
      <c r="K1" s="7" t="s">
        <v>2090</v>
      </c>
    </row>
    <row r="2" spans="1:11" x14ac:dyDescent="0.2">
      <c r="A2">
        <v>1</v>
      </c>
      <c r="B2" t="s">
        <v>15</v>
      </c>
      <c r="C2" t="s">
        <v>16</v>
      </c>
      <c r="D2" t="s">
        <v>16</v>
      </c>
      <c r="E2" t="s">
        <v>17</v>
      </c>
      <c r="F2">
        <v>30</v>
      </c>
      <c r="G2">
        <v>15</v>
      </c>
      <c r="H2">
        <v>130</v>
      </c>
      <c r="I2" t="s">
        <v>19</v>
      </c>
      <c r="J2" t="s">
        <v>20</v>
      </c>
      <c r="K2" s="4">
        <v>44454</v>
      </c>
    </row>
    <row r="3" spans="1:11" x14ac:dyDescent="0.2">
      <c r="A3">
        <v>2</v>
      </c>
      <c r="B3" t="s">
        <v>23</v>
      </c>
      <c r="C3" t="s">
        <v>24</v>
      </c>
      <c r="D3" t="s">
        <v>24</v>
      </c>
      <c r="E3" t="s">
        <v>25</v>
      </c>
      <c r="F3">
        <v>30</v>
      </c>
      <c r="G3">
        <v>20</v>
      </c>
      <c r="H3">
        <v>130</v>
      </c>
      <c r="I3" t="s">
        <v>26</v>
      </c>
      <c r="J3" t="s">
        <v>27</v>
      </c>
      <c r="K3" s="4">
        <v>44454</v>
      </c>
    </row>
    <row r="4" spans="1:11" x14ac:dyDescent="0.2">
      <c r="A4">
        <v>3</v>
      </c>
      <c r="B4" t="s">
        <v>30</v>
      </c>
      <c r="C4" t="s">
        <v>31</v>
      </c>
      <c r="D4" t="s">
        <v>31</v>
      </c>
      <c r="E4" t="s">
        <v>32</v>
      </c>
      <c r="F4">
        <v>30</v>
      </c>
      <c r="G4">
        <v>15</v>
      </c>
      <c r="H4">
        <v>125</v>
      </c>
      <c r="I4" t="s">
        <v>33</v>
      </c>
      <c r="J4" t="s">
        <v>34</v>
      </c>
      <c r="K4" s="4">
        <v>44454</v>
      </c>
    </row>
    <row r="5" spans="1:11" x14ac:dyDescent="0.2">
      <c r="A5">
        <v>4</v>
      </c>
      <c r="B5" t="s">
        <v>37</v>
      </c>
      <c r="C5" t="s">
        <v>38</v>
      </c>
      <c r="D5" t="s">
        <v>38</v>
      </c>
      <c r="E5" t="s">
        <v>39</v>
      </c>
      <c r="F5">
        <v>30</v>
      </c>
      <c r="G5">
        <v>15</v>
      </c>
      <c r="H5">
        <v>130</v>
      </c>
      <c r="I5" t="s">
        <v>40</v>
      </c>
      <c r="J5" t="s">
        <v>41</v>
      </c>
      <c r="K5" s="4">
        <v>44454</v>
      </c>
    </row>
    <row r="6" spans="1:11" x14ac:dyDescent="0.2">
      <c r="A6">
        <v>5</v>
      </c>
      <c r="B6" t="s">
        <v>44</v>
      </c>
      <c r="C6" t="s">
        <v>45</v>
      </c>
      <c r="D6" t="s">
        <v>45</v>
      </c>
      <c r="E6" t="s">
        <v>46</v>
      </c>
      <c r="F6">
        <v>30</v>
      </c>
      <c r="G6">
        <v>15</v>
      </c>
      <c r="H6">
        <v>130</v>
      </c>
      <c r="I6" t="s">
        <v>47</v>
      </c>
      <c r="J6" t="s">
        <v>48</v>
      </c>
      <c r="K6" s="4">
        <v>44454</v>
      </c>
    </row>
    <row r="7" spans="1:11" x14ac:dyDescent="0.2">
      <c r="A7">
        <v>6</v>
      </c>
      <c r="B7" t="s">
        <v>51</v>
      </c>
      <c r="C7" t="s">
        <v>52</v>
      </c>
      <c r="D7" t="s">
        <v>52</v>
      </c>
      <c r="E7" t="s">
        <v>53</v>
      </c>
      <c r="F7">
        <v>30</v>
      </c>
      <c r="G7">
        <v>15</v>
      </c>
      <c r="H7">
        <v>130</v>
      </c>
      <c r="I7" t="s">
        <v>54</v>
      </c>
      <c r="J7" t="s">
        <v>55</v>
      </c>
      <c r="K7" s="4">
        <v>44454</v>
      </c>
    </row>
    <row r="8" spans="1:11" x14ac:dyDescent="0.2">
      <c r="A8">
        <v>7</v>
      </c>
      <c r="B8" t="s">
        <v>58</v>
      </c>
      <c r="C8" t="s">
        <v>59</v>
      </c>
      <c r="D8" t="s">
        <v>59</v>
      </c>
      <c r="E8" t="s">
        <v>60</v>
      </c>
      <c r="F8">
        <v>30</v>
      </c>
      <c r="G8">
        <v>15</v>
      </c>
      <c r="H8">
        <v>130</v>
      </c>
      <c r="I8" t="s">
        <v>61</v>
      </c>
      <c r="J8" t="s">
        <v>62</v>
      </c>
      <c r="K8" s="4">
        <v>44454</v>
      </c>
    </row>
    <row r="9" spans="1:11" x14ac:dyDescent="0.2">
      <c r="A9">
        <v>8</v>
      </c>
      <c r="B9" t="s">
        <v>65</v>
      </c>
      <c r="C9" t="s">
        <v>66</v>
      </c>
      <c r="D9" t="s">
        <v>66</v>
      </c>
      <c r="E9" t="s">
        <v>67</v>
      </c>
      <c r="F9">
        <v>30</v>
      </c>
      <c r="G9">
        <v>15</v>
      </c>
      <c r="H9">
        <v>130</v>
      </c>
      <c r="I9" t="s">
        <v>68</v>
      </c>
      <c r="J9" t="s">
        <v>69</v>
      </c>
      <c r="K9" s="4">
        <v>44454</v>
      </c>
    </row>
    <row r="10" spans="1:11" x14ac:dyDescent="0.2">
      <c r="A10">
        <v>9</v>
      </c>
      <c r="B10" t="s">
        <v>72</v>
      </c>
      <c r="C10" t="s">
        <v>73</v>
      </c>
      <c r="D10" t="s">
        <v>73</v>
      </c>
      <c r="E10" t="s">
        <v>74</v>
      </c>
      <c r="F10">
        <v>30</v>
      </c>
      <c r="G10">
        <v>15</v>
      </c>
      <c r="H10">
        <v>130</v>
      </c>
      <c r="I10" t="s">
        <v>75</v>
      </c>
      <c r="J10" t="s">
        <v>76</v>
      </c>
      <c r="K10" s="4">
        <v>44454</v>
      </c>
    </row>
    <row r="11" spans="1:11" x14ac:dyDescent="0.2">
      <c r="A11">
        <v>10</v>
      </c>
      <c r="B11" t="s">
        <v>79</v>
      </c>
      <c r="C11" t="s">
        <v>80</v>
      </c>
      <c r="D11" t="s">
        <v>80</v>
      </c>
      <c r="E11" t="s">
        <v>81</v>
      </c>
      <c r="F11">
        <v>30</v>
      </c>
      <c r="G11">
        <v>15</v>
      </c>
      <c r="H11">
        <v>130</v>
      </c>
      <c r="I11" t="s">
        <v>82</v>
      </c>
      <c r="J11" t="s">
        <v>83</v>
      </c>
      <c r="K11" s="4">
        <v>44454</v>
      </c>
    </row>
    <row r="12" spans="1:11" x14ac:dyDescent="0.2">
      <c r="A12">
        <v>11</v>
      </c>
      <c r="B12" t="s">
        <v>86</v>
      </c>
      <c r="C12" t="s">
        <v>87</v>
      </c>
      <c r="D12" t="s">
        <v>87</v>
      </c>
      <c r="E12" t="s">
        <v>88</v>
      </c>
      <c r="F12">
        <v>30</v>
      </c>
      <c r="G12">
        <v>15</v>
      </c>
      <c r="H12">
        <v>130</v>
      </c>
      <c r="I12" t="s">
        <v>89</v>
      </c>
      <c r="J12" t="s">
        <v>90</v>
      </c>
      <c r="K12" s="4">
        <v>44454</v>
      </c>
    </row>
    <row r="13" spans="1:11" x14ac:dyDescent="0.2">
      <c r="A13">
        <v>12</v>
      </c>
      <c r="B13" t="s">
        <v>93</v>
      </c>
      <c r="C13" t="s">
        <v>94</v>
      </c>
      <c r="D13" t="s">
        <v>94</v>
      </c>
      <c r="E13" t="s">
        <v>95</v>
      </c>
      <c r="F13">
        <v>30</v>
      </c>
      <c r="G13">
        <v>15</v>
      </c>
      <c r="H13">
        <v>130</v>
      </c>
      <c r="I13" t="s">
        <v>96</v>
      </c>
      <c r="J13" t="s">
        <v>97</v>
      </c>
      <c r="K13" s="4">
        <v>44454</v>
      </c>
    </row>
    <row r="14" spans="1:11" x14ac:dyDescent="0.2">
      <c r="A14">
        <v>13</v>
      </c>
      <c r="B14" t="s">
        <v>100</v>
      </c>
      <c r="C14" t="s">
        <v>101</v>
      </c>
      <c r="D14" t="s">
        <v>101</v>
      </c>
      <c r="E14" t="s">
        <v>102</v>
      </c>
      <c r="F14">
        <v>30</v>
      </c>
      <c r="G14">
        <v>15</v>
      </c>
      <c r="H14">
        <v>130</v>
      </c>
      <c r="I14" t="s">
        <v>103</v>
      </c>
      <c r="J14" t="s">
        <v>104</v>
      </c>
      <c r="K14" s="4">
        <v>44454</v>
      </c>
    </row>
    <row r="15" spans="1:11" x14ac:dyDescent="0.2">
      <c r="A15">
        <v>14</v>
      </c>
      <c r="B15" t="s">
        <v>107</v>
      </c>
      <c r="C15" t="s">
        <v>108</v>
      </c>
      <c r="D15" t="s">
        <v>108</v>
      </c>
      <c r="E15" t="s">
        <v>109</v>
      </c>
      <c r="F15">
        <v>30</v>
      </c>
      <c r="G15">
        <v>15</v>
      </c>
      <c r="H15">
        <v>130</v>
      </c>
      <c r="I15" t="s">
        <v>110</v>
      </c>
      <c r="J15" t="s">
        <v>111</v>
      </c>
      <c r="K15" s="4">
        <v>44454</v>
      </c>
    </row>
    <row r="16" spans="1:11" x14ac:dyDescent="0.2">
      <c r="A16">
        <v>15</v>
      </c>
      <c r="B16" t="s">
        <v>114</v>
      </c>
      <c r="C16" t="s">
        <v>115</v>
      </c>
      <c r="D16" t="s">
        <v>115</v>
      </c>
      <c r="E16" t="s">
        <v>116</v>
      </c>
      <c r="F16">
        <v>30</v>
      </c>
      <c r="G16">
        <v>15</v>
      </c>
      <c r="H16">
        <v>130</v>
      </c>
      <c r="I16" t="s">
        <v>117</v>
      </c>
      <c r="J16" t="s">
        <v>118</v>
      </c>
      <c r="K16" s="4">
        <v>44454</v>
      </c>
    </row>
    <row r="17" spans="1:11" x14ac:dyDescent="0.2">
      <c r="A17">
        <v>16</v>
      </c>
      <c r="B17" t="s">
        <v>121</v>
      </c>
      <c r="C17" t="s">
        <v>122</v>
      </c>
      <c r="D17" t="s">
        <v>122</v>
      </c>
      <c r="E17" t="s">
        <v>123</v>
      </c>
      <c r="F17">
        <v>30</v>
      </c>
      <c r="G17">
        <v>15</v>
      </c>
      <c r="H17">
        <v>130</v>
      </c>
      <c r="I17" t="s">
        <v>124</v>
      </c>
      <c r="J17" t="s">
        <v>125</v>
      </c>
      <c r="K17" s="4">
        <v>44454</v>
      </c>
    </row>
    <row r="18" spans="1:11" x14ac:dyDescent="0.2">
      <c r="A18">
        <v>17</v>
      </c>
      <c r="B18" t="s">
        <v>127</v>
      </c>
      <c r="C18" t="s">
        <v>128</v>
      </c>
      <c r="D18" t="s">
        <v>128</v>
      </c>
      <c r="E18" t="s">
        <v>129</v>
      </c>
      <c r="F18">
        <v>30</v>
      </c>
      <c r="G18">
        <v>15</v>
      </c>
      <c r="H18">
        <v>130</v>
      </c>
      <c r="I18" t="s">
        <v>130</v>
      </c>
      <c r="J18" t="s">
        <v>131</v>
      </c>
      <c r="K18" s="4">
        <v>44454</v>
      </c>
    </row>
    <row r="19" spans="1:11" x14ac:dyDescent="0.2">
      <c r="A19">
        <v>18</v>
      </c>
      <c r="B19" t="s">
        <v>134</v>
      </c>
      <c r="C19" t="s">
        <v>135</v>
      </c>
      <c r="D19" t="s">
        <v>135</v>
      </c>
      <c r="E19" t="s">
        <v>136</v>
      </c>
      <c r="F19">
        <v>30</v>
      </c>
      <c r="G19">
        <v>15</v>
      </c>
      <c r="H19">
        <v>130</v>
      </c>
      <c r="I19" t="s">
        <v>130</v>
      </c>
      <c r="J19" t="s">
        <v>131</v>
      </c>
      <c r="K19" s="4">
        <v>44454</v>
      </c>
    </row>
    <row r="20" spans="1:11" x14ac:dyDescent="0.2">
      <c r="A20">
        <v>19</v>
      </c>
      <c r="B20" t="s">
        <v>138</v>
      </c>
      <c r="C20" t="s">
        <v>139</v>
      </c>
      <c r="D20" t="s">
        <v>139</v>
      </c>
      <c r="E20" t="s">
        <v>140</v>
      </c>
      <c r="F20">
        <v>30</v>
      </c>
      <c r="G20">
        <v>15</v>
      </c>
      <c r="H20">
        <v>130</v>
      </c>
      <c r="I20" t="s">
        <v>141</v>
      </c>
      <c r="J20" t="s">
        <v>142</v>
      </c>
      <c r="K20" s="4">
        <v>44454</v>
      </c>
    </row>
    <row r="21" spans="1:11" x14ac:dyDescent="0.2">
      <c r="A21">
        <v>20</v>
      </c>
      <c r="B21" t="s">
        <v>145</v>
      </c>
      <c r="C21" t="s">
        <v>146</v>
      </c>
      <c r="D21" t="s">
        <v>146</v>
      </c>
      <c r="E21" t="s">
        <v>147</v>
      </c>
      <c r="F21">
        <v>30</v>
      </c>
      <c r="G21">
        <v>15</v>
      </c>
      <c r="H21">
        <v>130</v>
      </c>
      <c r="I21" t="s">
        <v>148</v>
      </c>
      <c r="J21" t="s">
        <v>149</v>
      </c>
      <c r="K21" s="4">
        <v>44454</v>
      </c>
    </row>
    <row r="22" spans="1:11" x14ac:dyDescent="0.2">
      <c r="A22">
        <v>21</v>
      </c>
      <c r="B22" t="s">
        <v>151</v>
      </c>
      <c r="C22" t="s">
        <v>152</v>
      </c>
      <c r="D22" t="s">
        <v>152</v>
      </c>
      <c r="E22" t="s">
        <v>153</v>
      </c>
      <c r="F22">
        <v>30</v>
      </c>
      <c r="G22">
        <v>15</v>
      </c>
      <c r="H22">
        <v>130</v>
      </c>
      <c r="I22" t="s">
        <v>154</v>
      </c>
      <c r="J22" t="s">
        <v>155</v>
      </c>
      <c r="K22" s="4">
        <v>44454</v>
      </c>
    </row>
    <row r="23" spans="1:11" x14ac:dyDescent="0.2">
      <c r="A23">
        <v>22</v>
      </c>
      <c r="B23" t="s">
        <v>158</v>
      </c>
      <c r="C23" t="s">
        <v>159</v>
      </c>
      <c r="D23" t="s">
        <v>159</v>
      </c>
      <c r="E23" t="s">
        <v>160</v>
      </c>
      <c r="F23">
        <v>30</v>
      </c>
      <c r="G23">
        <v>15</v>
      </c>
      <c r="H23">
        <v>130</v>
      </c>
      <c r="I23" t="s">
        <v>161</v>
      </c>
      <c r="J23" t="s">
        <v>162</v>
      </c>
      <c r="K23" s="4">
        <v>44454</v>
      </c>
    </row>
    <row r="24" spans="1:11" x14ac:dyDescent="0.2">
      <c r="A24">
        <v>23</v>
      </c>
      <c r="B24" t="s">
        <v>165</v>
      </c>
      <c r="C24" t="s">
        <v>166</v>
      </c>
      <c r="D24" t="s">
        <v>166</v>
      </c>
      <c r="E24" t="s">
        <v>167</v>
      </c>
      <c r="F24">
        <v>30</v>
      </c>
      <c r="G24">
        <v>15</v>
      </c>
      <c r="H24">
        <v>130</v>
      </c>
      <c r="I24" t="s">
        <v>168</v>
      </c>
      <c r="J24" t="s">
        <v>169</v>
      </c>
      <c r="K24" s="4">
        <v>44454</v>
      </c>
    </row>
    <row r="25" spans="1:11" x14ac:dyDescent="0.2">
      <c r="A25">
        <v>24</v>
      </c>
      <c r="B25" t="s">
        <v>172</v>
      </c>
      <c r="C25" t="s">
        <v>173</v>
      </c>
      <c r="D25" t="s">
        <v>173</v>
      </c>
      <c r="E25" t="s">
        <v>174</v>
      </c>
      <c r="F25">
        <v>30</v>
      </c>
      <c r="G25">
        <v>15</v>
      </c>
      <c r="H25">
        <v>130</v>
      </c>
      <c r="I25" t="s">
        <v>175</v>
      </c>
      <c r="J25" t="s">
        <v>176</v>
      </c>
      <c r="K25" s="4">
        <v>44454</v>
      </c>
    </row>
    <row r="26" spans="1:11" x14ac:dyDescent="0.2">
      <c r="A26">
        <v>25</v>
      </c>
      <c r="B26" t="s">
        <v>179</v>
      </c>
      <c r="C26" t="s">
        <v>180</v>
      </c>
      <c r="D26" t="s">
        <v>180</v>
      </c>
      <c r="E26" t="s">
        <v>181</v>
      </c>
      <c r="F26">
        <v>30</v>
      </c>
      <c r="G26">
        <v>15</v>
      </c>
      <c r="H26">
        <v>130</v>
      </c>
      <c r="I26" t="s">
        <v>182</v>
      </c>
      <c r="J26" t="s">
        <v>183</v>
      </c>
      <c r="K26" s="4">
        <v>44454</v>
      </c>
    </row>
    <row r="27" spans="1:11" x14ac:dyDescent="0.2">
      <c r="A27">
        <v>26</v>
      </c>
      <c r="B27" t="s">
        <v>186</v>
      </c>
      <c r="C27" t="s">
        <v>187</v>
      </c>
      <c r="D27" t="s">
        <v>187</v>
      </c>
      <c r="E27" t="s">
        <v>188</v>
      </c>
      <c r="F27">
        <v>30</v>
      </c>
      <c r="G27">
        <v>15</v>
      </c>
      <c r="H27">
        <v>130</v>
      </c>
      <c r="I27" t="s">
        <v>189</v>
      </c>
      <c r="J27" t="s">
        <v>190</v>
      </c>
      <c r="K27" s="4">
        <v>44454</v>
      </c>
    </row>
    <row r="28" spans="1:11" x14ac:dyDescent="0.2">
      <c r="A28">
        <v>27</v>
      </c>
      <c r="B28" t="s">
        <v>193</v>
      </c>
      <c r="C28" t="s">
        <v>194</v>
      </c>
      <c r="D28" t="s">
        <v>194</v>
      </c>
      <c r="E28" t="s">
        <v>195</v>
      </c>
      <c r="F28">
        <v>30</v>
      </c>
      <c r="G28">
        <v>15</v>
      </c>
      <c r="H28">
        <v>130</v>
      </c>
      <c r="I28" t="s">
        <v>196</v>
      </c>
      <c r="J28" t="s">
        <v>197</v>
      </c>
      <c r="K28" s="4">
        <v>44454</v>
      </c>
    </row>
    <row r="29" spans="1:11" x14ac:dyDescent="0.2">
      <c r="A29">
        <v>28</v>
      </c>
      <c r="B29" t="s">
        <v>200</v>
      </c>
      <c r="C29" t="s">
        <v>201</v>
      </c>
      <c r="D29" t="s">
        <v>201</v>
      </c>
      <c r="E29" t="s">
        <v>202</v>
      </c>
      <c r="F29">
        <v>30</v>
      </c>
      <c r="G29">
        <v>15</v>
      </c>
      <c r="H29">
        <v>130</v>
      </c>
      <c r="I29" t="s">
        <v>203</v>
      </c>
      <c r="J29" t="s">
        <v>204</v>
      </c>
      <c r="K29" s="4">
        <v>44454</v>
      </c>
    </row>
    <row r="30" spans="1:11" x14ac:dyDescent="0.2">
      <c r="A30">
        <v>29</v>
      </c>
      <c r="B30" t="s">
        <v>207</v>
      </c>
      <c r="C30" t="s">
        <v>208</v>
      </c>
      <c r="D30" t="s">
        <v>208</v>
      </c>
      <c r="E30" t="s">
        <v>209</v>
      </c>
      <c r="F30">
        <v>30</v>
      </c>
      <c r="G30">
        <v>15</v>
      </c>
      <c r="H30">
        <v>130</v>
      </c>
      <c r="I30" t="s">
        <v>210</v>
      </c>
      <c r="J30" t="s">
        <v>211</v>
      </c>
      <c r="K30" s="4">
        <v>44454</v>
      </c>
    </row>
    <row r="31" spans="1:11" x14ac:dyDescent="0.2">
      <c r="A31">
        <v>30</v>
      </c>
      <c r="B31" t="s">
        <v>214</v>
      </c>
      <c r="C31" t="s">
        <v>215</v>
      </c>
      <c r="D31" t="s">
        <v>215</v>
      </c>
      <c r="E31" t="s">
        <v>216</v>
      </c>
      <c r="F31">
        <v>30</v>
      </c>
      <c r="G31">
        <v>15</v>
      </c>
      <c r="H31">
        <v>130</v>
      </c>
      <c r="I31" t="s">
        <v>217</v>
      </c>
      <c r="J31" t="s">
        <v>218</v>
      </c>
      <c r="K31" s="4">
        <v>44454</v>
      </c>
    </row>
    <row r="32" spans="1:11" x14ac:dyDescent="0.2">
      <c r="A32">
        <v>31</v>
      </c>
      <c r="B32" t="s">
        <v>221</v>
      </c>
      <c r="C32" t="s">
        <v>222</v>
      </c>
      <c r="D32" t="s">
        <v>222</v>
      </c>
      <c r="E32" t="s">
        <v>223</v>
      </c>
      <c r="F32">
        <v>30</v>
      </c>
      <c r="G32">
        <v>15</v>
      </c>
      <c r="H32">
        <v>130</v>
      </c>
      <c r="I32" t="s">
        <v>224</v>
      </c>
      <c r="J32" t="s">
        <v>225</v>
      </c>
      <c r="K32" s="4">
        <v>44454</v>
      </c>
    </row>
    <row r="33" spans="1:11" x14ac:dyDescent="0.2">
      <c r="A33">
        <v>32</v>
      </c>
      <c r="B33" t="s">
        <v>228</v>
      </c>
      <c r="C33" t="s">
        <v>229</v>
      </c>
      <c r="D33" t="s">
        <v>229</v>
      </c>
      <c r="E33" t="s">
        <v>230</v>
      </c>
      <c r="F33">
        <v>30</v>
      </c>
      <c r="G33">
        <v>15</v>
      </c>
      <c r="H33">
        <v>130</v>
      </c>
      <c r="I33" t="s">
        <v>231</v>
      </c>
      <c r="J33" t="s">
        <v>232</v>
      </c>
      <c r="K33" s="4">
        <v>44454</v>
      </c>
    </row>
    <row r="34" spans="1:11" x14ac:dyDescent="0.2">
      <c r="A34">
        <v>33</v>
      </c>
      <c r="B34" t="s">
        <v>235</v>
      </c>
      <c r="C34" t="s">
        <v>236</v>
      </c>
      <c r="D34" t="s">
        <v>236</v>
      </c>
      <c r="E34" t="s">
        <v>237</v>
      </c>
      <c r="F34">
        <v>30</v>
      </c>
      <c r="G34">
        <v>15</v>
      </c>
      <c r="H34">
        <v>130</v>
      </c>
      <c r="I34" t="s">
        <v>238</v>
      </c>
      <c r="J34" t="s">
        <v>239</v>
      </c>
      <c r="K34" s="4">
        <v>44454</v>
      </c>
    </row>
    <row r="35" spans="1:11" x14ac:dyDescent="0.2">
      <c r="A35">
        <v>34</v>
      </c>
      <c r="B35" t="s">
        <v>242</v>
      </c>
      <c r="C35" t="s">
        <v>243</v>
      </c>
      <c r="D35" t="s">
        <v>243</v>
      </c>
      <c r="E35" t="s">
        <v>244</v>
      </c>
      <c r="F35">
        <v>30</v>
      </c>
      <c r="G35">
        <v>15</v>
      </c>
      <c r="H35">
        <v>130</v>
      </c>
      <c r="I35" t="s">
        <v>245</v>
      </c>
      <c r="J35" t="s">
        <v>246</v>
      </c>
      <c r="K35" s="4">
        <v>44454</v>
      </c>
    </row>
    <row r="36" spans="1:11" x14ac:dyDescent="0.2">
      <c r="A36">
        <v>35</v>
      </c>
      <c r="B36" t="s">
        <v>249</v>
      </c>
      <c r="C36" t="s">
        <v>250</v>
      </c>
      <c r="D36" t="s">
        <v>250</v>
      </c>
      <c r="E36" t="s">
        <v>251</v>
      </c>
      <c r="F36">
        <v>30</v>
      </c>
      <c r="G36">
        <v>15</v>
      </c>
      <c r="H36">
        <v>130</v>
      </c>
      <c r="I36" t="s">
        <v>252</v>
      </c>
      <c r="J36" t="s">
        <v>253</v>
      </c>
      <c r="K36" s="4">
        <v>44454</v>
      </c>
    </row>
    <row r="37" spans="1:11" x14ac:dyDescent="0.2">
      <c r="A37">
        <v>36</v>
      </c>
      <c r="B37" t="s">
        <v>256</v>
      </c>
      <c r="C37" t="s">
        <v>257</v>
      </c>
      <c r="D37" t="s">
        <v>257</v>
      </c>
      <c r="E37" t="s">
        <v>258</v>
      </c>
      <c r="F37">
        <v>30</v>
      </c>
      <c r="G37">
        <v>15</v>
      </c>
      <c r="H37">
        <v>130</v>
      </c>
      <c r="I37" t="s">
        <v>259</v>
      </c>
      <c r="J37" t="s">
        <v>260</v>
      </c>
      <c r="K37" s="4">
        <v>44454</v>
      </c>
    </row>
    <row r="38" spans="1:11" x14ac:dyDescent="0.2">
      <c r="A38">
        <v>37</v>
      </c>
      <c r="B38" t="s">
        <v>263</v>
      </c>
      <c r="C38" t="s">
        <v>264</v>
      </c>
      <c r="D38" t="s">
        <v>264</v>
      </c>
      <c r="E38" t="s">
        <v>265</v>
      </c>
      <c r="K38" s="4">
        <v>44454</v>
      </c>
    </row>
    <row r="39" spans="1:11" x14ac:dyDescent="0.2">
      <c r="A39">
        <v>38</v>
      </c>
      <c r="B39" t="s">
        <v>268</v>
      </c>
      <c r="C39" t="s">
        <v>269</v>
      </c>
      <c r="D39" t="s">
        <v>269</v>
      </c>
      <c r="E39" t="s">
        <v>270</v>
      </c>
      <c r="K39" s="4">
        <v>44454</v>
      </c>
    </row>
    <row r="40" spans="1:11" x14ac:dyDescent="0.2">
      <c r="A40">
        <v>39</v>
      </c>
      <c r="B40" t="s">
        <v>273</v>
      </c>
      <c r="C40" t="s">
        <v>274</v>
      </c>
      <c r="D40" t="s">
        <v>274</v>
      </c>
      <c r="E40" t="s">
        <v>275</v>
      </c>
      <c r="I40" t="s">
        <v>276</v>
      </c>
      <c r="J40" t="s">
        <v>277</v>
      </c>
      <c r="K40" s="4">
        <v>44454</v>
      </c>
    </row>
    <row r="41" spans="1:11" x14ac:dyDescent="0.2">
      <c r="A41">
        <v>40</v>
      </c>
      <c r="B41" t="s">
        <v>280</v>
      </c>
      <c r="C41" t="s">
        <v>281</v>
      </c>
      <c r="D41" t="s">
        <v>281</v>
      </c>
      <c r="E41" t="s">
        <v>282</v>
      </c>
      <c r="I41" t="s">
        <v>283</v>
      </c>
      <c r="J41" t="s">
        <v>284</v>
      </c>
      <c r="K41" s="4">
        <v>44454</v>
      </c>
    </row>
    <row r="42" spans="1:11" x14ac:dyDescent="0.2">
      <c r="A42">
        <v>41</v>
      </c>
      <c r="B42" t="s">
        <v>285</v>
      </c>
      <c r="C42" t="s">
        <v>286</v>
      </c>
      <c r="D42" t="s">
        <v>286</v>
      </c>
      <c r="E42" t="s">
        <v>287</v>
      </c>
      <c r="I42" t="s">
        <v>288</v>
      </c>
      <c r="J42" t="s">
        <v>289</v>
      </c>
      <c r="K42" s="4">
        <v>44454</v>
      </c>
    </row>
    <row r="43" spans="1:11" x14ac:dyDescent="0.2">
      <c r="A43">
        <v>42</v>
      </c>
      <c r="B43" t="s">
        <v>291</v>
      </c>
      <c r="C43" t="s">
        <v>292</v>
      </c>
      <c r="D43" t="s">
        <v>292</v>
      </c>
      <c r="E43" t="s">
        <v>293</v>
      </c>
      <c r="I43" t="s">
        <v>294</v>
      </c>
      <c r="J43" t="s">
        <v>295</v>
      </c>
      <c r="K43" s="4">
        <v>44454</v>
      </c>
    </row>
    <row r="44" spans="1:11" x14ac:dyDescent="0.2">
      <c r="A44">
        <v>43</v>
      </c>
      <c r="B44" t="s">
        <v>297</v>
      </c>
      <c r="C44" t="s">
        <v>298</v>
      </c>
      <c r="D44" t="s">
        <v>298</v>
      </c>
      <c r="E44" t="s">
        <v>299</v>
      </c>
      <c r="F44">
        <v>30</v>
      </c>
      <c r="G44">
        <v>15</v>
      </c>
      <c r="H44">
        <v>130</v>
      </c>
      <c r="I44" t="s">
        <v>300</v>
      </c>
      <c r="J44" t="s">
        <v>301</v>
      </c>
      <c r="K44" s="4">
        <v>44454</v>
      </c>
    </row>
    <row r="45" spans="1:11" x14ac:dyDescent="0.2">
      <c r="A45">
        <v>44</v>
      </c>
      <c r="B45" t="s">
        <v>304</v>
      </c>
      <c r="C45" t="s">
        <v>305</v>
      </c>
      <c r="D45" t="s">
        <v>305</v>
      </c>
      <c r="E45" t="s">
        <v>306</v>
      </c>
      <c r="F45">
        <v>30</v>
      </c>
      <c r="G45">
        <v>15</v>
      </c>
      <c r="H45">
        <v>130</v>
      </c>
      <c r="I45" t="s">
        <v>307</v>
      </c>
      <c r="J45" t="s">
        <v>308</v>
      </c>
      <c r="K45" s="4">
        <v>44454</v>
      </c>
    </row>
    <row r="46" spans="1:11" x14ac:dyDescent="0.2">
      <c r="A46">
        <v>45</v>
      </c>
      <c r="B46" t="s">
        <v>311</v>
      </c>
      <c r="C46" t="s">
        <v>312</v>
      </c>
      <c r="D46" t="s">
        <v>312</v>
      </c>
      <c r="E46" t="s">
        <v>313</v>
      </c>
      <c r="F46">
        <v>30</v>
      </c>
      <c r="G46">
        <v>15</v>
      </c>
      <c r="H46">
        <v>130</v>
      </c>
      <c r="I46" t="s">
        <v>314</v>
      </c>
      <c r="J46" t="s">
        <v>315</v>
      </c>
      <c r="K46" s="4">
        <v>44454</v>
      </c>
    </row>
    <row r="47" spans="1:11" x14ac:dyDescent="0.2">
      <c r="A47">
        <v>46</v>
      </c>
      <c r="B47" t="s">
        <v>318</v>
      </c>
      <c r="C47" t="s">
        <v>319</v>
      </c>
      <c r="D47" t="s">
        <v>319</v>
      </c>
      <c r="E47" t="s">
        <v>320</v>
      </c>
      <c r="F47">
        <v>30</v>
      </c>
      <c r="G47">
        <v>15</v>
      </c>
      <c r="H47">
        <v>130</v>
      </c>
      <c r="I47" t="s">
        <v>321</v>
      </c>
      <c r="J47" t="s">
        <v>322</v>
      </c>
      <c r="K47" s="4">
        <v>44454</v>
      </c>
    </row>
    <row r="48" spans="1:11" x14ac:dyDescent="0.2">
      <c r="A48">
        <v>47</v>
      </c>
      <c r="B48" t="s">
        <v>325</v>
      </c>
      <c r="C48" t="s">
        <v>326</v>
      </c>
      <c r="D48" t="s">
        <v>326</v>
      </c>
      <c r="E48" t="s">
        <v>327</v>
      </c>
      <c r="F48">
        <v>30</v>
      </c>
      <c r="G48">
        <v>15</v>
      </c>
      <c r="H48">
        <v>130</v>
      </c>
      <c r="I48" t="s">
        <v>329</v>
      </c>
      <c r="J48" t="s">
        <v>330</v>
      </c>
      <c r="K48" s="4">
        <v>44454</v>
      </c>
    </row>
    <row r="49" spans="1:11" x14ac:dyDescent="0.2">
      <c r="A49">
        <v>48</v>
      </c>
      <c r="B49" t="s">
        <v>332</v>
      </c>
      <c r="C49" t="s">
        <v>333</v>
      </c>
      <c r="D49" t="s">
        <v>333</v>
      </c>
      <c r="E49" t="s">
        <v>334</v>
      </c>
      <c r="F49">
        <v>30</v>
      </c>
      <c r="G49">
        <v>15</v>
      </c>
      <c r="H49">
        <v>130</v>
      </c>
      <c r="I49" t="s">
        <v>335</v>
      </c>
      <c r="J49" t="s">
        <v>336</v>
      </c>
      <c r="K49" s="4">
        <v>44454</v>
      </c>
    </row>
    <row r="50" spans="1:11" x14ac:dyDescent="0.2">
      <c r="A50">
        <v>49</v>
      </c>
      <c r="B50" t="s">
        <v>339</v>
      </c>
      <c r="C50" t="s">
        <v>340</v>
      </c>
      <c r="D50" t="s">
        <v>340</v>
      </c>
      <c r="E50" t="s">
        <v>341</v>
      </c>
      <c r="F50">
        <v>30</v>
      </c>
      <c r="G50">
        <v>15</v>
      </c>
      <c r="H50">
        <v>130</v>
      </c>
      <c r="I50" t="s">
        <v>342</v>
      </c>
      <c r="J50" t="s">
        <v>343</v>
      </c>
      <c r="K50" s="4">
        <v>44454</v>
      </c>
    </row>
    <row r="51" spans="1:11" x14ac:dyDescent="0.2">
      <c r="A51">
        <v>50</v>
      </c>
      <c r="B51" t="s">
        <v>346</v>
      </c>
      <c r="C51" t="s">
        <v>347</v>
      </c>
      <c r="D51" t="s">
        <v>347</v>
      </c>
      <c r="E51" t="s">
        <v>348</v>
      </c>
      <c r="F51">
        <v>30</v>
      </c>
      <c r="G51">
        <v>15</v>
      </c>
      <c r="H51">
        <v>130</v>
      </c>
      <c r="I51" t="s">
        <v>89</v>
      </c>
      <c r="J51" t="s">
        <v>349</v>
      </c>
      <c r="K51" s="4">
        <v>44454</v>
      </c>
    </row>
    <row r="52" spans="1:11" x14ac:dyDescent="0.2">
      <c r="A52">
        <v>51</v>
      </c>
      <c r="B52" t="s">
        <v>351</v>
      </c>
      <c r="C52" t="s">
        <v>352</v>
      </c>
      <c r="D52" t="s">
        <v>352</v>
      </c>
      <c r="E52" t="s">
        <v>353</v>
      </c>
      <c r="F52">
        <v>30</v>
      </c>
      <c r="G52">
        <v>15</v>
      </c>
      <c r="H52">
        <v>130</v>
      </c>
      <c r="I52" t="s">
        <v>354</v>
      </c>
      <c r="J52" t="s">
        <v>355</v>
      </c>
      <c r="K52" s="4">
        <v>44454</v>
      </c>
    </row>
    <row r="53" spans="1:11" x14ac:dyDescent="0.2">
      <c r="A53">
        <v>52</v>
      </c>
      <c r="B53" t="s">
        <v>358</v>
      </c>
      <c r="C53" t="s">
        <v>359</v>
      </c>
      <c r="D53" t="s">
        <v>359</v>
      </c>
      <c r="E53" t="s">
        <v>360</v>
      </c>
      <c r="F53">
        <v>30</v>
      </c>
      <c r="G53">
        <v>15</v>
      </c>
      <c r="H53">
        <v>130</v>
      </c>
      <c r="I53" t="s">
        <v>361</v>
      </c>
      <c r="J53" t="s">
        <v>362</v>
      </c>
      <c r="K53" s="4">
        <v>44454</v>
      </c>
    </row>
    <row r="54" spans="1:11" x14ac:dyDescent="0.2">
      <c r="A54">
        <v>53</v>
      </c>
      <c r="B54" t="s">
        <v>365</v>
      </c>
      <c r="C54" t="s">
        <v>366</v>
      </c>
      <c r="D54" t="s">
        <v>366</v>
      </c>
      <c r="E54" t="s">
        <v>367</v>
      </c>
      <c r="F54">
        <v>30</v>
      </c>
      <c r="G54">
        <v>15</v>
      </c>
      <c r="H54">
        <v>130</v>
      </c>
      <c r="I54" t="s">
        <v>368</v>
      </c>
      <c r="J54" t="s">
        <v>369</v>
      </c>
      <c r="K54" s="4">
        <v>44454</v>
      </c>
    </row>
    <row r="55" spans="1:11" x14ac:dyDescent="0.2">
      <c r="A55">
        <v>54</v>
      </c>
      <c r="B55" t="s">
        <v>371</v>
      </c>
      <c r="C55" t="s">
        <v>372</v>
      </c>
      <c r="D55" t="s">
        <v>372</v>
      </c>
      <c r="E55" t="s">
        <v>373</v>
      </c>
      <c r="F55">
        <v>30</v>
      </c>
      <c r="G55">
        <v>15</v>
      </c>
      <c r="H55">
        <v>130</v>
      </c>
      <c r="I55" t="s">
        <v>163</v>
      </c>
      <c r="J55" t="s">
        <v>374</v>
      </c>
      <c r="K55" s="4">
        <v>44454</v>
      </c>
    </row>
    <row r="56" spans="1:11" x14ac:dyDescent="0.2">
      <c r="A56">
        <v>55</v>
      </c>
      <c r="B56" t="s">
        <v>376</v>
      </c>
      <c r="C56" t="s">
        <v>377</v>
      </c>
      <c r="D56" t="s">
        <v>377</v>
      </c>
      <c r="E56" t="s">
        <v>378</v>
      </c>
      <c r="F56">
        <v>30</v>
      </c>
      <c r="G56">
        <v>15</v>
      </c>
      <c r="H56">
        <v>130</v>
      </c>
      <c r="I56" t="s">
        <v>379</v>
      </c>
      <c r="J56" t="s">
        <v>380</v>
      </c>
      <c r="K56" s="4">
        <v>44454</v>
      </c>
    </row>
    <row r="57" spans="1:11" x14ac:dyDescent="0.2">
      <c r="A57">
        <v>56</v>
      </c>
      <c r="B57" t="s">
        <v>383</v>
      </c>
      <c r="C57" t="s">
        <v>384</v>
      </c>
      <c r="D57" t="s">
        <v>384</v>
      </c>
      <c r="E57" t="s">
        <v>385</v>
      </c>
      <c r="F57">
        <v>30</v>
      </c>
      <c r="G57">
        <v>15</v>
      </c>
      <c r="H57">
        <v>130</v>
      </c>
      <c r="I57" t="s">
        <v>386</v>
      </c>
      <c r="J57" t="s">
        <v>387</v>
      </c>
      <c r="K57" s="4">
        <v>44454</v>
      </c>
    </row>
    <row r="58" spans="1:11" x14ac:dyDescent="0.2">
      <c r="A58">
        <v>57</v>
      </c>
      <c r="B58" t="s">
        <v>390</v>
      </c>
      <c r="C58" t="s">
        <v>391</v>
      </c>
      <c r="D58" t="s">
        <v>391</v>
      </c>
      <c r="E58" t="s">
        <v>392</v>
      </c>
      <c r="F58">
        <v>30</v>
      </c>
      <c r="G58">
        <v>15</v>
      </c>
      <c r="H58">
        <v>130</v>
      </c>
      <c r="I58" t="s">
        <v>393</v>
      </c>
      <c r="J58" t="s">
        <v>394</v>
      </c>
      <c r="K58" s="4">
        <v>44454</v>
      </c>
    </row>
    <row r="59" spans="1:11" x14ac:dyDescent="0.2">
      <c r="A59">
        <v>58</v>
      </c>
      <c r="B59" t="s">
        <v>397</v>
      </c>
      <c r="C59" t="s">
        <v>398</v>
      </c>
      <c r="D59" t="s">
        <v>398</v>
      </c>
      <c r="E59" t="s">
        <v>399</v>
      </c>
      <c r="F59">
        <v>30</v>
      </c>
      <c r="G59">
        <v>15</v>
      </c>
      <c r="H59">
        <v>130</v>
      </c>
      <c r="I59" t="s">
        <v>400</v>
      </c>
      <c r="J59" t="s">
        <v>401</v>
      </c>
      <c r="K59" s="4">
        <v>44454</v>
      </c>
    </row>
    <row r="60" spans="1:11" x14ac:dyDescent="0.2">
      <c r="A60">
        <v>59</v>
      </c>
      <c r="B60" t="s">
        <v>404</v>
      </c>
      <c r="C60" t="s">
        <v>405</v>
      </c>
      <c r="D60" t="s">
        <v>405</v>
      </c>
      <c r="E60" t="s">
        <v>406</v>
      </c>
      <c r="F60">
        <v>30</v>
      </c>
      <c r="G60">
        <v>15</v>
      </c>
      <c r="H60">
        <v>130</v>
      </c>
      <c r="I60" t="s">
        <v>407</v>
      </c>
      <c r="J60" t="s">
        <v>408</v>
      </c>
      <c r="K60" s="4">
        <v>44454</v>
      </c>
    </row>
    <row r="61" spans="1:11" x14ac:dyDescent="0.2">
      <c r="A61">
        <v>60</v>
      </c>
      <c r="B61" t="s">
        <v>411</v>
      </c>
      <c r="C61" t="s">
        <v>412</v>
      </c>
      <c r="D61" t="s">
        <v>412</v>
      </c>
      <c r="E61" t="s">
        <v>413</v>
      </c>
      <c r="F61">
        <v>30</v>
      </c>
      <c r="G61">
        <v>15</v>
      </c>
      <c r="H61">
        <v>130</v>
      </c>
      <c r="I61" t="s">
        <v>272</v>
      </c>
      <c r="J61" t="s">
        <v>414</v>
      </c>
      <c r="K61" s="4">
        <v>44454</v>
      </c>
    </row>
    <row r="62" spans="1:11" x14ac:dyDescent="0.2">
      <c r="A62">
        <v>61</v>
      </c>
      <c r="B62" t="s">
        <v>417</v>
      </c>
      <c r="C62" t="s">
        <v>418</v>
      </c>
      <c r="D62" t="s">
        <v>418</v>
      </c>
      <c r="E62" t="s">
        <v>419</v>
      </c>
      <c r="F62">
        <v>30</v>
      </c>
      <c r="G62">
        <v>15</v>
      </c>
      <c r="H62">
        <v>130</v>
      </c>
      <c r="I62" t="s">
        <v>420</v>
      </c>
      <c r="J62" t="s">
        <v>421</v>
      </c>
      <c r="K62" s="4">
        <v>44454</v>
      </c>
    </row>
    <row r="63" spans="1:11" x14ac:dyDescent="0.2">
      <c r="A63">
        <v>62</v>
      </c>
      <c r="B63" t="s">
        <v>424</v>
      </c>
      <c r="C63" t="s">
        <v>425</v>
      </c>
      <c r="D63" t="s">
        <v>425</v>
      </c>
      <c r="E63" t="s">
        <v>426</v>
      </c>
      <c r="F63">
        <v>30</v>
      </c>
      <c r="G63">
        <v>15</v>
      </c>
      <c r="H63">
        <v>130</v>
      </c>
      <c r="I63" t="s">
        <v>427</v>
      </c>
      <c r="J63" t="s">
        <v>428</v>
      </c>
      <c r="K63" s="4">
        <v>44454</v>
      </c>
    </row>
    <row r="64" spans="1:11" x14ac:dyDescent="0.2">
      <c r="A64">
        <v>63</v>
      </c>
      <c r="B64" t="s">
        <v>431</v>
      </c>
      <c r="C64" t="s">
        <v>432</v>
      </c>
      <c r="D64" t="s">
        <v>432</v>
      </c>
      <c r="E64" t="s">
        <v>433</v>
      </c>
      <c r="F64">
        <v>30</v>
      </c>
      <c r="G64">
        <v>15</v>
      </c>
      <c r="H64">
        <v>120</v>
      </c>
      <c r="I64" t="s">
        <v>434</v>
      </c>
      <c r="J64" t="s">
        <v>435</v>
      </c>
      <c r="K64" s="4">
        <v>44454</v>
      </c>
    </row>
    <row r="65" spans="1:11" x14ac:dyDescent="0.2">
      <c r="A65">
        <v>64</v>
      </c>
      <c r="B65" t="s">
        <v>438</v>
      </c>
      <c r="C65" t="s">
        <v>439</v>
      </c>
      <c r="D65" t="s">
        <v>439</v>
      </c>
      <c r="E65" t="s">
        <v>440</v>
      </c>
      <c r="F65">
        <v>30</v>
      </c>
      <c r="G65">
        <v>20</v>
      </c>
      <c r="H65">
        <v>130</v>
      </c>
      <c r="I65" t="s">
        <v>441</v>
      </c>
      <c r="J65" t="s">
        <v>442</v>
      </c>
      <c r="K65" s="4">
        <v>44454</v>
      </c>
    </row>
    <row r="66" spans="1:11" x14ac:dyDescent="0.2">
      <c r="A66">
        <v>65</v>
      </c>
      <c r="B66" t="s">
        <v>445</v>
      </c>
      <c r="C66" t="s">
        <v>446</v>
      </c>
      <c r="D66" t="s">
        <v>446</v>
      </c>
      <c r="E66" t="s">
        <v>447</v>
      </c>
      <c r="F66">
        <v>30</v>
      </c>
      <c r="G66">
        <v>15</v>
      </c>
      <c r="H66">
        <v>130</v>
      </c>
      <c r="I66" t="s">
        <v>448</v>
      </c>
      <c r="J66" t="s">
        <v>449</v>
      </c>
      <c r="K66" s="4">
        <v>44454</v>
      </c>
    </row>
    <row r="67" spans="1:11" x14ac:dyDescent="0.2">
      <c r="A67">
        <v>66</v>
      </c>
      <c r="B67" t="s">
        <v>451</v>
      </c>
      <c r="C67" t="s">
        <v>452</v>
      </c>
      <c r="D67" t="s">
        <v>452</v>
      </c>
      <c r="E67" t="s">
        <v>453</v>
      </c>
      <c r="F67">
        <v>30</v>
      </c>
      <c r="G67">
        <v>15</v>
      </c>
      <c r="H67">
        <v>130</v>
      </c>
      <c r="I67" t="s">
        <v>454</v>
      </c>
      <c r="J67" t="s">
        <v>455</v>
      </c>
      <c r="K67" s="4">
        <v>44454</v>
      </c>
    </row>
    <row r="68" spans="1:11" x14ac:dyDescent="0.2">
      <c r="A68">
        <v>67</v>
      </c>
      <c r="B68" t="s">
        <v>458</v>
      </c>
      <c r="C68" t="s">
        <v>459</v>
      </c>
      <c r="D68" t="s">
        <v>459</v>
      </c>
      <c r="E68" t="s">
        <v>460</v>
      </c>
      <c r="F68">
        <v>30</v>
      </c>
      <c r="G68">
        <v>15</v>
      </c>
      <c r="H68">
        <v>130</v>
      </c>
      <c r="I68" t="s">
        <v>461</v>
      </c>
      <c r="J68" t="s">
        <v>462</v>
      </c>
      <c r="K68" s="4">
        <v>44454</v>
      </c>
    </row>
    <row r="69" spans="1:11" x14ac:dyDescent="0.2">
      <c r="A69">
        <v>68</v>
      </c>
      <c r="B69" t="s">
        <v>464</v>
      </c>
      <c r="C69" t="s">
        <v>465</v>
      </c>
      <c r="D69" t="s">
        <v>465</v>
      </c>
      <c r="E69" t="s">
        <v>466</v>
      </c>
      <c r="F69">
        <v>30</v>
      </c>
      <c r="G69">
        <v>15</v>
      </c>
      <c r="H69">
        <v>130</v>
      </c>
      <c r="I69" t="s">
        <v>467</v>
      </c>
      <c r="J69" t="s">
        <v>468</v>
      </c>
      <c r="K69" s="4">
        <v>44454</v>
      </c>
    </row>
    <row r="70" spans="1:11" x14ac:dyDescent="0.2">
      <c r="A70">
        <v>69</v>
      </c>
      <c r="B70" t="s">
        <v>471</v>
      </c>
      <c r="C70" t="s">
        <v>472</v>
      </c>
      <c r="D70" t="s">
        <v>472</v>
      </c>
      <c r="E70" t="s">
        <v>473</v>
      </c>
      <c r="F70">
        <v>30</v>
      </c>
      <c r="G70">
        <v>15</v>
      </c>
      <c r="H70">
        <v>130</v>
      </c>
      <c r="I70" t="s">
        <v>474</v>
      </c>
      <c r="J70" t="s">
        <v>475</v>
      </c>
      <c r="K70" s="4">
        <v>44454</v>
      </c>
    </row>
    <row r="71" spans="1:11" x14ac:dyDescent="0.2">
      <c r="A71">
        <v>70</v>
      </c>
      <c r="B71" t="s">
        <v>478</v>
      </c>
      <c r="C71" t="s">
        <v>479</v>
      </c>
      <c r="D71" t="s">
        <v>479</v>
      </c>
      <c r="E71" t="s">
        <v>480</v>
      </c>
      <c r="F71">
        <v>30</v>
      </c>
      <c r="G71">
        <v>15</v>
      </c>
      <c r="H71">
        <v>130</v>
      </c>
      <c r="I71" t="s">
        <v>481</v>
      </c>
      <c r="J71" t="s">
        <v>482</v>
      </c>
      <c r="K71" s="4">
        <v>44454</v>
      </c>
    </row>
    <row r="72" spans="1:11" x14ac:dyDescent="0.2">
      <c r="A72">
        <v>71</v>
      </c>
      <c r="B72" t="s">
        <v>484</v>
      </c>
      <c r="C72" t="s">
        <v>485</v>
      </c>
      <c r="D72" t="s">
        <v>485</v>
      </c>
      <c r="E72" t="s">
        <v>486</v>
      </c>
      <c r="F72">
        <v>30</v>
      </c>
      <c r="G72">
        <v>15</v>
      </c>
      <c r="H72">
        <v>130</v>
      </c>
      <c r="I72" t="s">
        <v>33</v>
      </c>
      <c r="J72" t="s">
        <v>487</v>
      </c>
      <c r="K72" s="4">
        <v>44454</v>
      </c>
    </row>
    <row r="73" spans="1:11" x14ac:dyDescent="0.2">
      <c r="A73">
        <v>72</v>
      </c>
      <c r="B73" t="s">
        <v>490</v>
      </c>
      <c r="C73" t="s">
        <v>491</v>
      </c>
      <c r="D73" t="s">
        <v>491</v>
      </c>
      <c r="E73" t="s">
        <v>492</v>
      </c>
      <c r="F73">
        <v>30</v>
      </c>
      <c r="G73">
        <v>15</v>
      </c>
      <c r="H73">
        <v>130</v>
      </c>
      <c r="I73" t="s">
        <v>493</v>
      </c>
      <c r="J73" t="s">
        <v>494</v>
      </c>
      <c r="K73" s="4">
        <v>44454</v>
      </c>
    </row>
    <row r="74" spans="1:11" x14ac:dyDescent="0.2">
      <c r="A74">
        <v>73</v>
      </c>
      <c r="B74" t="s">
        <v>497</v>
      </c>
      <c r="C74" t="s">
        <v>498</v>
      </c>
      <c r="D74" t="s">
        <v>498</v>
      </c>
      <c r="E74" t="s">
        <v>499</v>
      </c>
      <c r="F74">
        <v>30</v>
      </c>
      <c r="G74">
        <v>15</v>
      </c>
      <c r="H74">
        <v>130</v>
      </c>
      <c r="I74" t="s">
        <v>500</v>
      </c>
      <c r="J74" t="s">
        <v>501</v>
      </c>
      <c r="K74" s="4">
        <v>44454</v>
      </c>
    </row>
    <row r="75" spans="1:11" x14ac:dyDescent="0.2">
      <c r="A75">
        <v>74</v>
      </c>
      <c r="B75" t="s">
        <v>504</v>
      </c>
      <c r="C75" t="s">
        <v>505</v>
      </c>
      <c r="D75" t="s">
        <v>505</v>
      </c>
      <c r="E75" t="s">
        <v>506</v>
      </c>
      <c r="F75">
        <v>30</v>
      </c>
      <c r="G75">
        <v>15</v>
      </c>
      <c r="H75">
        <v>130</v>
      </c>
      <c r="I75" t="s">
        <v>507</v>
      </c>
      <c r="J75" t="s">
        <v>508</v>
      </c>
      <c r="K75" s="4">
        <v>44454</v>
      </c>
    </row>
    <row r="76" spans="1:11" x14ac:dyDescent="0.2">
      <c r="A76">
        <v>75</v>
      </c>
      <c r="B76" t="s">
        <v>511</v>
      </c>
      <c r="C76" t="s">
        <v>512</v>
      </c>
      <c r="D76" t="s">
        <v>512</v>
      </c>
      <c r="E76" t="s">
        <v>513</v>
      </c>
      <c r="F76">
        <v>30</v>
      </c>
      <c r="G76">
        <v>15</v>
      </c>
      <c r="H76">
        <v>130</v>
      </c>
      <c r="I76" t="s">
        <v>514</v>
      </c>
      <c r="J76" t="s">
        <v>515</v>
      </c>
      <c r="K76" s="4">
        <v>44454</v>
      </c>
    </row>
    <row r="77" spans="1:11" x14ac:dyDescent="0.2">
      <c r="A77">
        <v>76</v>
      </c>
      <c r="B77" t="s">
        <v>518</v>
      </c>
      <c r="C77" t="s">
        <v>519</v>
      </c>
      <c r="D77" t="s">
        <v>519</v>
      </c>
      <c r="E77" t="s">
        <v>520</v>
      </c>
      <c r="F77">
        <v>30</v>
      </c>
      <c r="G77">
        <v>15</v>
      </c>
      <c r="H77">
        <v>130</v>
      </c>
      <c r="I77" t="s">
        <v>521</v>
      </c>
      <c r="J77" t="s">
        <v>522</v>
      </c>
      <c r="K77" s="4">
        <v>44454</v>
      </c>
    </row>
    <row r="78" spans="1:11" x14ac:dyDescent="0.2">
      <c r="A78">
        <v>77</v>
      </c>
      <c r="B78" t="s">
        <v>525</v>
      </c>
      <c r="C78" t="s">
        <v>526</v>
      </c>
      <c r="D78" t="s">
        <v>526</v>
      </c>
      <c r="E78" t="s">
        <v>527</v>
      </c>
      <c r="F78">
        <v>30</v>
      </c>
      <c r="G78">
        <v>15</v>
      </c>
      <c r="H78">
        <v>130</v>
      </c>
      <c r="I78" t="s">
        <v>521</v>
      </c>
      <c r="J78" t="s">
        <v>528</v>
      </c>
      <c r="K78" s="4">
        <v>44454</v>
      </c>
    </row>
    <row r="79" spans="1:11" x14ac:dyDescent="0.2">
      <c r="A79">
        <v>78</v>
      </c>
      <c r="B79" t="s">
        <v>531</v>
      </c>
      <c r="C79" t="s">
        <v>532</v>
      </c>
      <c r="D79" t="s">
        <v>532</v>
      </c>
      <c r="E79" t="s">
        <v>533</v>
      </c>
      <c r="F79">
        <v>30</v>
      </c>
      <c r="G79">
        <v>15</v>
      </c>
      <c r="H79">
        <v>130</v>
      </c>
      <c r="I79" t="s">
        <v>534</v>
      </c>
      <c r="J79" t="s">
        <v>535</v>
      </c>
      <c r="K79" s="4">
        <v>44454</v>
      </c>
    </row>
    <row r="80" spans="1:11" x14ac:dyDescent="0.2">
      <c r="A80">
        <v>79</v>
      </c>
      <c r="B80" t="s">
        <v>538</v>
      </c>
      <c r="C80" t="s">
        <v>539</v>
      </c>
      <c r="D80" t="s">
        <v>539</v>
      </c>
      <c r="E80" t="s">
        <v>540</v>
      </c>
      <c r="F80">
        <v>30</v>
      </c>
      <c r="G80">
        <v>15</v>
      </c>
      <c r="H80">
        <v>130</v>
      </c>
      <c r="I80" t="s">
        <v>541</v>
      </c>
      <c r="J80" t="s">
        <v>542</v>
      </c>
      <c r="K80" s="4">
        <v>44454</v>
      </c>
    </row>
    <row r="81" spans="1:11" x14ac:dyDescent="0.2">
      <c r="A81">
        <v>80</v>
      </c>
      <c r="B81" t="s">
        <v>545</v>
      </c>
      <c r="C81" t="s">
        <v>546</v>
      </c>
      <c r="D81" t="s">
        <v>546</v>
      </c>
      <c r="E81" t="s">
        <v>547</v>
      </c>
      <c r="F81">
        <v>30</v>
      </c>
      <c r="G81">
        <v>15</v>
      </c>
      <c r="H81">
        <v>130</v>
      </c>
      <c r="I81" t="s">
        <v>548</v>
      </c>
      <c r="J81" t="s">
        <v>549</v>
      </c>
      <c r="K81" s="4">
        <v>44454</v>
      </c>
    </row>
    <row r="82" spans="1:11" x14ac:dyDescent="0.2">
      <c r="A82">
        <v>81</v>
      </c>
      <c r="B82" t="s">
        <v>552</v>
      </c>
      <c r="C82" t="s">
        <v>553</v>
      </c>
      <c r="D82" t="s">
        <v>553</v>
      </c>
      <c r="E82" t="s">
        <v>554</v>
      </c>
      <c r="F82">
        <v>30</v>
      </c>
      <c r="G82">
        <v>15</v>
      </c>
      <c r="H82">
        <v>130</v>
      </c>
      <c r="I82" t="s">
        <v>117</v>
      </c>
      <c r="J82" t="s">
        <v>555</v>
      </c>
      <c r="K82" s="4">
        <v>44454</v>
      </c>
    </row>
    <row r="83" spans="1:11" x14ac:dyDescent="0.2">
      <c r="A83">
        <v>82</v>
      </c>
      <c r="B83" t="s">
        <v>558</v>
      </c>
      <c r="C83" t="s">
        <v>559</v>
      </c>
      <c r="D83" t="s">
        <v>559</v>
      </c>
      <c r="E83" t="s">
        <v>560</v>
      </c>
      <c r="F83">
        <v>30</v>
      </c>
      <c r="G83">
        <v>15</v>
      </c>
      <c r="H83">
        <v>130</v>
      </c>
      <c r="I83" t="s">
        <v>561</v>
      </c>
      <c r="J83" t="s">
        <v>562</v>
      </c>
      <c r="K83" s="4">
        <v>44454</v>
      </c>
    </row>
    <row r="84" spans="1:11" x14ac:dyDescent="0.2">
      <c r="A84">
        <v>83</v>
      </c>
      <c r="B84" t="s">
        <v>565</v>
      </c>
      <c r="C84" t="s">
        <v>566</v>
      </c>
      <c r="D84" t="s">
        <v>566</v>
      </c>
      <c r="E84" t="s">
        <v>567</v>
      </c>
      <c r="F84">
        <v>30</v>
      </c>
      <c r="G84">
        <v>15</v>
      </c>
      <c r="H84">
        <v>130</v>
      </c>
      <c r="I84" t="s">
        <v>361</v>
      </c>
      <c r="J84" t="s">
        <v>568</v>
      </c>
      <c r="K84" s="4">
        <v>44454</v>
      </c>
    </row>
    <row r="85" spans="1:11" x14ac:dyDescent="0.2">
      <c r="A85">
        <v>84</v>
      </c>
      <c r="B85" t="s">
        <v>570</v>
      </c>
      <c r="C85" t="s">
        <v>571</v>
      </c>
      <c r="D85" t="s">
        <v>571</v>
      </c>
      <c r="E85" t="s">
        <v>572</v>
      </c>
      <c r="F85">
        <v>30</v>
      </c>
      <c r="G85">
        <v>15</v>
      </c>
      <c r="H85">
        <v>130</v>
      </c>
      <c r="I85" t="s">
        <v>133</v>
      </c>
      <c r="J85" t="s">
        <v>573</v>
      </c>
      <c r="K85" s="4">
        <v>44454</v>
      </c>
    </row>
    <row r="86" spans="1:11" x14ac:dyDescent="0.2">
      <c r="A86">
        <v>85</v>
      </c>
      <c r="B86" t="s">
        <v>576</v>
      </c>
      <c r="C86" t="s">
        <v>577</v>
      </c>
      <c r="D86" t="s">
        <v>577</v>
      </c>
      <c r="E86" t="s">
        <v>578</v>
      </c>
      <c r="F86">
        <v>30</v>
      </c>
      <c r="G86">
        <v>15</v>
      </c>
      <c r="H86">
        <v>130</v>
      </c>
      <c r="I86" t="s">
        <v>579</v>
      </c>
      <c r="J86" t="s">
        <v>580</v>
      </c>
      <c r="K86" s="4">
        <v>44454</v>
      </c>
    </row>
    <row r="87" spans="1:11" x14ac:dyDescent="0.2">
      <c r="A87">
        <v>86</v>
      </c>
      <c r="B87" t="s">
        <v>583</v>
      </c>
      <c r="C87" t="s">
        <v>584</v>
      </c>
      <c r="D87" t="s">
        <v>584</v>
      </c>
      <c r="E87" t="s">
        <v>585</v>
      </c>
      <c r="F87">
        <v>30</v>
      </c>
      <c r="G87">
        <v>15</v>
      </c>
      <c r="H87">
        <v>130</v>
      </c>
      <c r="I87" t="s">
        <v>586</v>
      </c>
      <c r="J87" t="s">
        <v>587</v>
      </c>
      <c r="K87" s="4">
        <v>44454</v>
      </c>
    </row>
    <row r="88" spans="1:11" x14ac:dyDescent="0.2">
      <c r="A88">
        <v>87</v>
      </c>
      <c r="B88" t="s">
        <v>590</v>
      </c>
      <c r="C88" t="s">
        <v>591</v>
      </c>
      <c r="D88" t="s">
        <v>591</v>
      </c>
      <c r="E88" t="s">
        <v>592</v>
      </c>
      <c r="F88">
        <v>30</v>
      </c>
      <c r="G88">
        <v>15</v>
      </c>
      <c r="H88">
        <v>130</v>
      </c>
      <c r="I88" t="s">
        <v>593</v>
      </c>
      <c r="J88" t="s">
        <v>594</v>
      </c>
      <c r="K88" s="4">
        <v>44454</v>
      </c>
    </row>
    <row r="89" spans="1:11" x14ac:dyDescent="0.2">
      <c r="A89">
        <v>88</v>
      </c>
      <c r="B89" t="s">
        <v>597</v>
      </c>
      <c r="C89" t="s">
        <v>598</v>
      </c>
      <c r="D89" t="s">
        <v>598</v>
      </c>
      <c r="E89" t="s">
        <v>599</v>
      </c>
      <c r="F89">
        <v>30</v>
      </c>
      <c r="G89">
        <v>15</v>
      </c>
      <c r="H89">
        <v>130</v>
      </c>
      <c r="I89" t="s">
        <v>600</v>
      </c>
      <c r="J89" t="s">
        <v>601</v>
      </c>
      <c r="K89" s="4">
        <v>44454</v>
      </c>
    </row>
    <row r="90" spans="1:11" x14ac:dyDescent="0.2">
      <c r="A90">
        <v>89</v>
      </c>
      <c r="B90" t="s">
        <v>604</v>
      </c>
      <c r="C90" t="s">
        <v>605</v>
      </c>
      <c r="D90" t="s">
        <v>605</v>
      </c>
      <c r="E90" t="s">
        <v>606</v>
      </c>
      <c r="F90">
        <v>30</v>
      </c>
      <c r="G90">
        <v>15</v>
      </c>
      <c r="H90">
        <v>130</v>
      </c>
      <c r="I90" t="s">
        <v>607</v>
      </c>
      <c r="J90" t="s">
        <v>608</v>
      </c>
      <c r="K90" s="4">
        <v>44454</v>
      </c>
    </row>
    <row r="91" spans="1:11" x14ac:dyDescent="0.2">
      <c r="A91">
        <v>90</v>
      </c>
      <c r="B91" t="s">
        <v>610</v>
      </c>
      <c r="C91" t="s">
        <v>611</v>
      </c>
      <c r="D91" t="s">
        <v>611</v>
      </c>
      <c r="E91" t="s">
        <v>612</v>
      </c>
      <c r="F91">
        <v>30</v>
      </c>
      <c r="G91">
        <v>15</v>
      </c>
      <c r="H91">
        <v>130</v>
      </c>
      <c r="I91" t="s">
        <v>613</v>
      </c>
      <c r="J91" t="s">
        <v>614</v>
      </c>
      <c r="K91" s="4">
        <v>44454</v>
      </c>
    </row>
    <row r="92" spans="1:11" x14ac:dyDescent="0.2">
      <c r="A92">
        <v>91</v>
      </c>
      <c r="B92" t="s">
        <v>617</v>
      </c>
      <c r="C92" t="s">
        <v>618</v>
      </c>
      <c r="D92" t="s">
        <v>618</v>
      </c>
      <c r="E92" t="s">
        <v>619</v>
      </c>
      <c r="F92">
        <v>30</v>
      </c>
      <c r="G92">
        <v>15</v>
      </c>
      <c r="H92">
        <v>130</v>
      </c>
      <c r="I92" t="s">
        <v>130</v>
      </c>
      <c r="J92" t="s">
        <v>131</v>
      </c>
      <c r="K92" s="4">
        <v>44454</v>
      </c>
    </row>
    <row r="93" spans="1:11" x14ac:dyDescent="0.2">
      <c r="A93">
        <v>92</v>
      </c>
      <c r="B93" t="s">
        <v>621</v>
      </c>
      <c r="C93" t="s">
        <v>622</v>
      </c>
      <c r="D93" t="s">
        <v>622</v>
      </c>
      <c r="E93" t="s">
        <v>623</v>
      </c>
      <c r="F93">
        <v>30</v>
      </c>
      <c r="G93">
        <v>15</v>
      </c>
      <c r="H93">
        <v>130</v>
      </c>
      <c r="I93" t="s">
        <v>624</v>
      </c>
      <c r="J93" t="s">
        <v>625</v>
      </c>
      <c r="K93" s="4">
        <v>44454</v>
      </c>
    </row>
    <row r="94" spans="1:11" x14ac:dyDescent="0.2">
      <c r="A94">
        <v>93</v>
      </c>
      <c r="B94" t="s">
        <v>627</v>
      </c>
      <c r="C94" t="s">
        <v>628</v>
      </c>
      <c r="D94" t="s">
        <v>628</v>
      </c>
      <c r="E94" t="s">
        <v>629</v>
      </c>
      <c r="F94">
        <v>30</v>
      </c>
      <c r="G94">
        <v>15</v>
      </c>
      <c r="H94">
        <v>130</v>
      </c>
      <c r="I94" t="s">
        <v>630</v>
      </c>
      <c r="J94" t="s">
        <v>631</v>
      </c>
      <c r="K94" s="4">
        <v>44454</v>
      </c>
    </row>
    <row r="95" spans="1:11" x14ac:dyDescent="0.2">
      <c r="A95">
        <v>94</v>
      </c>
      <c r="B95" t="s">
        <v>633</v>
      </c>
      <c r="C95" t="s">
        <v>634</v>
      </c>
      <c r="D95" t="s">
        <v>634</v>
      </c>
      <c r="E95" t="s">
        <v>635</v>
      </c>
      <c r="F95">
        <v>30</v>
      </c>
      <c r="G95">
        <v>15</v>
      </c>
      <c r="H95">
        <v>130</v>
      </c>
      <c r="I95" t="s">
        <v>636</v>
      </c>
      <c r="J95" t="s">
        <v>637</v>
      </c>
      <c r="K95" s="4">
        <v>44454</v>
      </c>
    </row>
    <row r="96" spans="1:11" x14ac:dyDescent="0.2">
      <c r="A96">
        <v>95</v>
      </c>
      <c r="B96" t="s">
        <v>640</v>
      </c>
      <c r="C96" t="s">
        <v>641</v>
      </c>
      <c r="D96" t="s">
        <v>641</v>
      </c>
      <c r="E96" t="s">
        <v>642</v>
      </c>
      <c r="F96">
        <v>30</v>
      </c>
      <c r="G96">
        <v>15</v>
      </c>
      <c r="H96">
        <v>130</v>
      </c>
      <c r="I96" t="s">
        <v>278</v>
      </c>
      <c r="J96" t="s">
        <v>643</v>
      </c>
      <c r="K96" s="4">
        <v>44454</v>
      </c>
    </row>
    <row r="97" spans="1:11" x14ac:dyDescent="0.2">
      <c r="A97">
        <v>96</v>
      </c>
      <c r="B97" t="s">
        <v>645</v>
      </c>
      <c r="C97" t="s">
        <v>646</v>
      </c>
      <c r="D97" t="s">
        <v>646</v>
      </c>
      <c r="E97" t="s">
        <v>647</v>
      </c>
      <c r="F97">
        <v>30</v>
      </c>
      <c r="G97">
        <v>15</v>
      </c>
      <c r="H97">
        <v>130</v>
      </c>
      <c r="I97" t="s">
        <v>648</v>
      </c>
      <c r="J97" t="s">
        <v>649</v>
      </c>
      <c r="K97" s="4">
        <v>44454</v>
      </c>
    </row>
    <row r="98" spans="1:11" x14ac:dyDescent="0.2">
      <c r="A98">
        <v>97</v>
      </c>
      <c r="B98" t="s">
        <v>652</v>
      </c>
      <c r="C98" t="s">
        <v>653</v>
      </c>
      <c r="D98" t="s">
        <v>653</v>
      </c>
      <c r="E98" t="s">
        <v>654</v>
      </c>
      <c r="F98">
        <v>30</v>
      </c>
      <c r="G98">
        <v>15</v>
      </c>
      <c r="H98">
        <v>120</v>
      </c>
      <c r="I98" t="s">
        <v>168</v>
      </c>
      <c r="J98" t="s">
        <v>655</v>
      </c>
      <c r="K98" s="4">
        <v>44454</v>
      </c>
    </row>
    <row r="99" spans="1:11" x14ac:dyDescent="0.2">
      <c r="A99">
        <v>98</v>
      </c>
      <c r="B99" t="s">
        <v>657</v>
      </c>
      <c r="C99" t="s">
        <v>658</v>
      </c>
      <c r="D99" t="s">
        <v>658</v>
      </c>
      <c r="E99" t="s">
        <v>659</v>
      </c>
      <c r="F99">
        <v>30</v>
      </c>
      <c r="G99">
        <v>15</v>
      </c>
      <c r="H99">
        <v>130</v>
      </c>
      <c r="I99" t="s">
        <v>660</v>
      </c>
      <c r="J99" t="s">
        <v>661</v>
      </c>
      <c r="K99" s="4">
        <v>44454</v>
      </c>
    </row>
    <row r="100" spans="1:11" x14ac:dyDescent="0.2">
      <c r="A100">
        <v>99</v>
      </c>
      <c r="B100" t="s">
        <v>664</v>
      </c>
      <c r="C100" t="s">
        <v>665</v>
      </c>
      <c r="D100" t="s">
        <v>665</v>
      </c>
      <c r="E100" t="s">
        <v>666</v>
      </c>
      <c r="F100">
        <v>30</v>
      </c>
      <c r="G100">
        <v>15</v>
      </c>
      <c r="H100">
        <v>130</v>
      </c>
      <c r="I100" t="s">
        <v>667</v>
      </c>
      <c r="J100" t="s">
        <v>668</v>
      </c>
      <c r="K100" s="4">
        <v>44454</v>
      </c>
    </row>
    <row r="101" spans="1:11" x14ac:dyDescent="0.2">
      <c r="A101">
        <v>100</v>
      </c>
      <c r="B101" t="s">
        <v>671</v>
      </c>
      <c r="C101" t="s">
        <v>672</v>
      </c>
      <c r="D101" t="s">
        <v>672</v>
      </c>
      <c r="E101" t="s">
        <v>673</v>
      </c>
      <c r="F101">
        <v>30</v>
      </c>
      <c r="G101">
        <v>15</v>
      </c>
      <c r="H101">
        <v>130</v>
      </c>
      <c r="I101" t="s">
        <v>667</v>
      </c>
      <c r="J101" t="s">
        <v>674</v>
      </c>
      <c r="K101" s="4">
        <v>44454</v>
      </c>
    </row>
    <row r="102" spans="1:11" x14ac:dyDescent="0.2">
      <c r="A102">
        <v>101</v>
      </c>
      <c r="B102" t="s">
        <v>677</v>
      </c>
      <c r="C102" t="s">
        <v>678</v>
      </c>
      <c r="D102" t="s">
        <v>678</v>
      </c>
      <c r="E102" t="s">
        <v>679</v>
      </c>
      <c r="F102">
        <v>30</v>
      </c>
      <c r="G102">
        <v>15</v>
      </c>
      <c r="H102">
        <v>130</v>
      </c>
      <c r="I102" t="s">
        <v>416</v>
      </c>
      <c r="J102" t="s">
        <v>680</v>
      </c>
      <c r="K102" s="4">
        <v>44454</v>
      </c>
    </row>
    <row r="103" spans="1:11" x14ac:dyDescent="0.2">
      <c r="A103">
        <v>102</v>
      </c>
      <c r="B103" t="s">
        <v>682</v>
      </c>
      <c r="C103" t="s">
        <v>683</v>
      </c>
      <c r="D103" t="s">
        <v>683</v>
      </c>
      <c r="E103" t="s">
        <v>684</v>
      </c>
      <c r="F103">
        <v>30</v>
      </c>
      <c r="G103">
        <v>15</v>
      </c>
      <c r="H103">
        <v>130</v>
      </c>
      <c r="I103" t="s">
        <v>175</v>
      </c>
      <c r="J103" t="s">
        <v>176</v>
      </c>
      <c r="K103" s="4">
        <v>44454</v>
      </c>
    </row>
    <row r="104" spans="1:11" x14ac:dyDescent="0.2">
      <c r="A104">
        <v>103</v>
      </c>
      <c r="B104" t="s">
        <v>686</v>
      </c>
      <c r="C104" t="s">
        <v>687</v>
      </c>
      <c r="D104" t="s">
        <v>687</v>
      </c>
      <c r="E104" t="s">
        <v>688</v>
      </c>
      <c r="F104">
        <v>30</v>
      </c>
      <c r="G104">
        <v>15</v>
      </c>
      <c r="H104">
        <v>130</v>
      </c>
      <c r="I104" t="s">
        <v>689</v>
      </c>
      <c r="J104" t="s">
        <v>690</v>
      </c>
      <c r="K104" s="4">
        <v>44454</v>
      </c>
    </row>
    <row r="105" spans="1:11" x14ac:dyDescent="0.2">
      <c r="A105">
        <v>104</v>
      </c>
      <c r="B105" t="s">
        <v>692</v>
      </c>
      <c r="C105" t="s">
        <v>693</v>
      </c>
      <c r="D105" t="s">
        <v>693</v>
      </c>
      <c r="E105" t="s">
        <v>694</v>
      </c>
      <c r="F105">
        <v>30</v>
      </c>
      <c r="G105">
        <v>15</v>
      </c>
      <c r="H105">
        <v>130</v>
      </c>
      <c r="I105" t="s">
        <v>386</v>
      </c>
      <c r="J105" t="s">
        <v>695</v>
      </c>
      <c r="K105" s="4">
        <v>44454</v>
      </c>
    </row>
    <row r="106" spans="1:11" x14ac:dyDescent="0.2">
      <c r="A106">
        <v>105</v>
      </c>
      <c r="B106" t="s">
        <v>697</v>
      </c>
      <c r="C106" t="s">
        <v>698</v>
      </c>
      <c r="D106" t="s">
        <v>698</v>
      </c>
      <c r="E106" t="s">
        <v>699</v>
      </c>
      <c r="F106">
        <v>30</v>
      </c>
      <c r="G106">
        <v>15</v>
      </c>
      <c r="H106">
        <v>130</v>
      </c>
      <c r="I106" t="s">
        <v>226</v>
      </c>
      <c r="J106" t="s">
        <v>700</v>
      </c>
      <c r="K106" s="4">
        <v>44454</v>
      </c>
    </row>
    <row r="107" spans="1:11" x14ac:dyDescent="0.2">
      <c r="A107">
        <v>106</v>
      </c>
      <c r="B107" t="s">
        <v>701</v>
      </c>
      <c r="C107" t="s">
        <v>702</v>
      </c>
      <c r="D107" t="s">
        <v>702</v>
      </c>
      <c r="E107" t="s">
        <v>703</v>
      </c>
      <c r="F107">
        <v>30</v>
      </c>
      <c r="G107">
        <v>15</v>
      </c>
      <c r="H107">
        <v>130</v>
      </c>
      <c r="I107" t="s">
        <v>393</v>
      </c>
      <c r="J107" t="s">
        <v>394</v>
      </c>
      <c r="K107" s="4">
        <v>44454</v>
      </c>
    </row>
    <row r="108" spans="1:11" x14ac:dyDescent="0.2">
      <c r="A108">
        <v>107</v>
      </c>
      <c r="B108" t="s">
        <v>705</v>
      </c>
      <c r="C108" t="s">
        <v>706</v>
      </c>
      <c r="D108" t="s">
        <v>706</v>
      </c>
      <c r="E108" t="s">
        <v>707</v>
      </c>
      <c r="F108">
        <v>30</v>
      </c>
      <c r="G108">
        <v>15</v>
      </c>
      <c r="H108">
        <v>130</v>
      </c>
      <c r="I108" t="s">
        <v>708</v>
      </c>
      <c r="J108" t="s">
        <v>709</v>
      </c>
      <c r="K108" s="4">
        <v>44454</v>
      </c>
    </row>
    <row r="109" spans="1:11" x14ac:dyDescent="0.2">
      <c r="A109">
        <v>108</v>
      </c>
      <c r="B109" t="s">
        <v>711</v>
      </c>
      <c r="C109" t="s">
        <v>712</v>
      </c>
      <c r="D109" t="s">
        <v>712</v>
      </c>
      <c r="E109" t="s">
        <v>713</v>
      </c>
      <c r="F109">
        <v>30</v>
      </c>
      <c r="G109">
        <v>15</v>
      </c>
      <c r="H109">
        <v>130</v>
      </c>
      <c r="I109" t="s">
        <v>714</v>
      </c>
      <c r="J109" t="s">
        <v>715</v>
      </c>
      <c r="K109" s="4">
        <v>44454</v>
      </c>
    </row>
    <row r="110" spans="1:11" x14ac:dyDescent="0.2">
      <c r="A110">
        <v>109</v>
      </c>
      <c r="B110" t="s">
        <v>717</v>
      </c>
      <c r="C110" t="s">
        <v>718</v>
      </c>
      <c r="D110" t="s">
        <v>718</v>
      </c>
      <c r="E110" t="s">
        <v>719</v>
      </c>
      <c r="F110">
        <v>30</v>
      </c>
      <c r="G110">
        <v>15</v>
      </c>
      <c r="H110">
        <v>130</v>
      </c>
      <c r="I110" t="s">
        <v>720</v>
      </c>
      <c r="J110" t="s">
        <v>721</v>
      </c>
      <c r="K110" s="4">
        <v>44454</v>
      </c>
    </row>
    <row r="111" spans="1:11" x14ac:dyDescent="0.2">
      <c r="A111">
        <v>110</v>
      </c>
      <c r="B111" t="s">
        <v>723</v>
      </c>
      <c r="C111" t="s">
        <v>724</v>
      </c>
      <c r="D111" t="s">
        <v>724</v>
      </c>
      <c r="E111" t="s">
        <v>725</v>
      </c>
      <c r="F111">
        <v>30</v>
      </c>
      <c r="G111">
        <v>15</v>
      </c>
      <c r="H111">
        <v>130</v>
      </c>
      <c r="I111" t="s">
        <v>720</v>
      </c>
      <c r="J111" t="s">
        <v>721</v>
      </c>
      <c r="K111" s="4">
        <v>44454</v>
      </c>
    </row>
    <row r="112" spans="1:11" x14ac:dyDescent="0.2">
      <c r="A112">
        <v>111</v>
      </c>
      <c r="B112" t="s">
        <v>727</v>
      </c>
      <c r="C112" t="s">
        <v>728</v>
      </c>
      <c r="D112" t="s">
        <v>728</v>
      </c>
      <c r="E112" t="s">
        <v>729</v>
      </c>
      <c r="F112">
        <v>30</v>
      </c>
      <c r="G112">
        <v>15</v>
      </c>
      <c r="H112">
        <v>130</v>
      </c>
      <c r="I112" t="s">
        <v>730</v>
      </c>
      <c r="J112" t="s">
        <v>731</v>
      </c>
      <c r="K112" s="4">
        <v>44454</v>
      </c>
    </row>
    <row r="113" spans="1:11" x14ac:dyDescent="0.2">
      <c r="A113">
        <v>112</v>
      </c>
      <c r="B113" t="s">
        <v>734</v>
      </c>
      <c r="C113" t="s">
        <v>735</v>
      </c>
      <c r="D113" t="s">
        <v>735</v>
      </c>
      <c r="E113" t="s">
        <v>736</v>
      </c>
      <c r="F113">
        <v>30</v>
      </c>
      <c r="G113">
        <v>15</v>
      </c>
      <c r="H113">
        <v>130</v>
      </c>
      <c r="I113" t="s">
        <v>436</v>
      </c>
      <c r="J113" t="s">
        <v>737</v>
      </c>
      <c r="K113" s="4">
        <v>44454</v>
      </c>
    </row>
    <row r="114" spans="1:11" x14ac:dyDescent="0.2">
      <c r="A114">
        <v>113</v>
      </c>
      <c r="B114" t="s">
        <v>740</v>
      </c>
      <c r="C114" t="s">
        <v>741</v>
      </c>
      <c r="D114" t="s">
        <v>741</v>
      </c>
      <c r="E114" t="s">
        <v>742</v>
      </c>
      <c r="F114">
        <v>30</v>
      </c>
      <c r="G114">
        <v>15</v>
      </c>
      <c r="H114">
        <v>130</v>
      </c>
      <c r="I114" t="s">
        <v>743</v>
      </c>
      <c r="J114" t="s">
        <v>744</v>
      </c>
      <c r="K114" s="4">
        <v>44454</v>
      </c>
    </row>
    <row r="115" spans="1:11" x14ac:dyDescent="0.2">
      <c r="A115">
        <v>114</v>
      </c>
      <c r="B115" t="s">
        <v>746</v>
      </c>
      <c r="C115" t="s">
        <v>747</v>
      </c>
      <c r="D115" t="s">
        <v>747</v>
      </c>
      <c r="E115" t="s">
        <v>748</v>
      </c>
      <c r="F115">
        <v>30</v>
      </c>
      <c r="G115">
        <v>15</v>
      </c>
      <c r="H115">
        <v>130</v>
      </c>
      <c r="I115" t="s">
        <v>749</v>
      </c>
      <c r="J115" t="s">
        <v>750</v>
      </c>
      <c r="K115" s="4">
        <v>44454</v>
      </c>
    </row>
    <row r="116" spans="1:11" x14ac:dyDescent="0.2">
      <c r="A116">
        <v>115</v>
      </c>
      <c r="B116" t="s">
        <v>753</v>
      </c>
      <c r="C116" t="s">
        <v>754</v>
      </c>
      <c r="D116" t="s">
        <v>754</v>
      </c>
      <c r="E116" t="s">
        <v>755</v>
      </c>
      <c r="F116">
        <v>30</v>
      </c>
      <c r="G116">
        <v>20</v>
      </c>
      <c r="H116">
        <v>130</v>
      </c>
      <c r="I116" t="s">
        <v>756</v>
      </c>
      <c r="J116" t="s">
        <v>757</v>
      </c>
      <c r="K116" s="4">
        <v>44454</v>
      </c>
    </row>
    <row r="117" spans="1:11" x14ac:dyDescent="0.2">
      <c r="A117">
        <v>116</v>
      </c>
      <c r="B117" t="s">
        <v>759</v>
      </c>
      <c r="C117" t="s">
        <v>760</v>
      </c>
      <c r="D117" t="s">
        <v>760</v>
      </c>
      <c r="E117" t="s">
        <v>761</v>
      </c>
      <c r="F117">
        <v>30</v>
      </c>
      <c r="G117">
        <v>15</v>
      </c>
      <c r="H117">
        <v>130</v>
      </c>
      <c r="I117" t="s">
        <v>762</v>
      </c>
      <c r="J117" t="s">
        <v>763</v>
      </c>
      <c r="K117" s="4">
        <v>44454</v>
      </c>
    </row>
    <row r="118" spans="1:11" x14ac:dyDescent="0.2">
      <c r="A118">
        <v>117</v>
      </c>
      <c r="B118" t="s">
        <v>765</v>
      </c>
      <c r="C118" t="s">
        <v>766</v>
      </c>
      <c r="D118" t="s">
        <v>766</v>
      </c>
      <c r="E118" t="s">
        <v>767</v>
      </c>
      <c r="F118">
        <v>30</v>
      </c>
      <c r="G118">
        <v>15</v>
      </c>
      <c r="H118">
        <v>130</v>
      </c>
      <c r="I118" t="s">
        <v>422</v>
      </c>
      <c r="J118" t="s">
        <v>768</v>
      </c>
      <c r="K118" s="4">
        <v>44454</v>
      </c>
    </row>
    <row r="119" spans="1:11" x14ac:dyDescent="0.2">
      <c r="A119">
        <v>118</v>
      </c>
      <c r="B119" t="s">
        <v>771</v>
      </c>
      <c r="C119" t="s">
        <v>772</v>
      </c>
      <c r="D119" t="s">
        <v>772</v>
      </c>
      <c r="E119" t="s">
        <v>773</v>
      </c>
      <c r="F119">
        <v>30</v>
      </c>
      <c r="G119">
        <v>15</v>
      </c>
      <c r="H119">
        <v>130</v>
      </c>
      <c r="I119" t="s">
        <v>774</v>
      </c>
      <c r="J119" t="s">
        <v>775</v>
      </c>
      <c r="K119" s="4">
        <v>44454</v>
      </c>
    </row>
    <row r="120" spans="1:11" x14ac:dyDescent="0.2">
      <c r="A120">
        <v>119</v>
      </c>
      <c r="B120" t="s">
        <v>778</v>
      </c>
      <c r="C120" t="s">
        <v>779</v>
      </c>
      <c r="D120" t="s">
        <v>779</v>
      </c>
      <c r="E120" t="s">
        <v>780</v>
      </c>
      <c r="F120">
        <v>30</v>
      </c>
      <c r="G120">
        <v>15</v>
      </c>
      <c r="H120">
        <v>130</v>
      </c>
      <c r="I120" t="s">
        <v>774</v>
      </c>
      <c r="J120" t="s">
        <v>775</v>
      </c>
      <c r="K120" s="4">
        <v>44454</v>
      </c>
    </row>
    <row r="121" spans="1:11" x14ac:dyDescent="0.2">
      <c r="A121">
        <v>120</v>
      </c>
      <c r="B121" t="s">
        <v>781</v>
      </c>
      <c r="C121" t="s">
        <v>782</v>
      </c>
      <c r="D121" t="s">
        <v>782</v>
      </c>
      <c r="E121" t="s">
        <v>783</v>
      </c>
      <c r="F121">
        <v>30</v>
      </c>
      <c r="G121">
        <v>15</v>
      </c>
      <c r="H121">
        <v>130</v>
      </c>
      <c r="I121" t="s">
        <v>784</v>
      </c>
      <c r="J121" t="s">
        <v>785</v>
      </c>
      <c r="K121" s="4">
        <v>44454</v>
      </c>
    </row>
    <row r="122" spans="1:11" x14ac:dyDescent="0.2">
      <c r="A122">
        <v>121</v>
      </c>
      <c r="B122" t="s">
        <v>787</v>
      </c>
      <c r="C122" t="s">
        <v>788</v>
      </c>
      <c r="D122" t="s">
        <v>788</v>
      </c>
      <c r="E122" t="s">
        <v>789</v>
      </c>
      <c r="F122">
        <v>30</v>
      </c>
      <c r="G122">
        <v>15</v>
      </c>
      <c r="H122">
        <v>130</v>
      </c>
      <c r="I122" t="s">
        <v>790</v>
      </c>
      <c r="J122" t="s">
        <v>791</v>
      </c>
      <c r="K122" s="4">
        <v>44454</v>
      </c>
    </row>
    <row r="123" spans="1:11" x14ac:dyDescent="0.2">
      <c r="A123">
        <v>122</v>
      </c>
      <c r="B123" t="s">
        <v>794</v>
      </c>
      <c r="C123" t="s">
        <v>795</v>
      </c>
      <c r="D123" t="s">
        <v>795</v>
      </c>
      <c r="E123" t="s">
        <v>796</v>
      </c>
      <c r="F123">
        <v>30</v>
      </c>
      <c r="G123">
        <v>15</v>
      </c>
      <c r="H123">
        <v>130</v>
      </c>
      <c r="I123" t="s">
        <v>797</v>
      </c>
      <c r="J123" t="s">
        <v>798</v>
      </c>
      <c r="K123" s="4">
        <v>44454</v>
      </c>
    </row>
    <row r="124" spans="1:11" x14ac:dyDescent="0.2">
      <c r="A124">
        <v>123</v>
      </c>
      <c r="B124" t="s">
        <v>800</v>
      </c>
      <c r="C124" t="s">
        <v>801</v>
      </c>
      <c r="D124" t="s">
        <v>801</v>
      </c>
      <c r="E124" t="s">
        <v>802</v>
      </c>
      <c r="F124">
        <v>30</v>
      </c>
      <c r="G124">
        <v>15</v>
      </c>
      <c r="H124">
        <v>130</v>
      </c>
      <c r="I124" t="s">
        <v>803</v>
      </c>
      <c r="J124" t="s">
        <v>804</v>
      </c>
      <c r="K124" s="4">
        <v>44454</v>
      </c>
    </row>
    <row r="125" spans="1:11" x14ac:dyDescent="0.2">
      <c r="A125">
        <v>124</v>
      </c>
      <c r="B125" t="s">
        <v>806</v>
      </c>
      <c r="C125" t="s">
        <v>807</v>
      </c>
      <c r="D125" t="s">
        <v>807</v>
      </c>
      <c r="E125" t="s">
        <v>808</v>
      </c>
      <c r="F125">
        <v>30</v>
      </c>
      <c r="G125">
        <v>15</v>
      </c>
      <c r="H125">
        <v>130</v>
      </c>
      <c r="I125" t="s">
        <v>809</v>
      </c>
      <c r="J125" t="s">
        <v>810</v>
      </c>
      <c r="K125" s="4">
        <v>44454</v>
      </c>
    </row>
    <row r="126" spans="1:11" x14ac:dyDescent="0.2">
      <c r="A126">
        <v>125</v>
      </c>
      <c r="B126" t="s">
        <v>813</v>
      </c>
      <c r="C126" t="s">
        <v>814</v>
      </c>
      <c r="D126" t="s">
        <v>814</v>
      </c>
      <c r="E126" t="s">
        <v>815</v>
      </c>
      <c r="F126">
        <v>30</v>
      </c>
      <c r="G126">
        <v>15</v>
      </c>
      <c r="H126">
        <v>130</v>
      </c>
      <c r="I126" t="s">
        <v>272</v>
      </c>
      <c r="J126" t="s">
        <v>816</v>
      </c>
      <c r="K126" s="4">
        <v>44454</v>
      </c>
    </row>
    <row r="127" spans="1:11" x14ac:dyDescent="0.2">
      <c r="A127">
        <v>126</v>
      </c>
      <c r="B127" t="s">
        <v>817</v>
      </c>
      <c r="C127" t="s">
        <v>818</v>
      </c>
      <c r="D127" t="s">
        <v>818</v>
      </c>
      <c r="E127" t="s">
        <v>819</v>
      </c>
      <c r="F127">
        <v>30</v>
      </c>
      <c r="G127">
        <v>15</v>
      </c>
      <c r="H127">
        <v>130</v>
      </c>
      <c r="I127" t="s">
        <v>272</v>
      </c>
      <c r="J127" t="s">
        <v>414</v>
      </c>
      <c r="K127" s="4">
        <v>44454</v>
      </c>
    </row>
    <row r="128" spans="1:11" x14ac:dyDescent="0.2">
      <c r="A128">
        <v>127</v>
      </c>
      <c r="B128" t="s">
        <v>821</v>
      </c>
      <c r="C128" t="s">
        <v>822</v>
      </c>
      <c r="D128" t="s">
        <v>822</v>
      </c>
      <c r="E128" t="s">
        <v>823</v>
      </c>
      <c r="F128">
        <v>30</v>
      </c>
      <c r="G128">
        <v>15</v>
      </c>
      <c r="H128">
        <v>130</v>
      </c>
      <c r="I128" t="s">
        <v>824</v>
      </c>
      <c r="J128" t="s">
        <v>825</v>
      </c>
      <c r="K128" s="4">
        <v>44454</v>
      </c>
    </row>
    <row r="129" spans="1:11" x14ac:dyDescent="0.2">
      <c r="A129">
        <v>128</v>
      </c>
      <c r="B129" t="s">
        <v>827</v>
      </c>
      <c r="C129" t="s">
        <v>828</v>
      </c>
      <c r="D129" t="s">
        <v>828</v>
      </c>
      <c r="E129" t="s">
        <v>829</v>
      </c>
      <c r="F129">
        <v>30</v>
      </c>
      <c r="G129">
        <v>15</v>
      </c>
      <c r="H129">
        <v>130</v>
      </c>
      <c r="I129" t="s">
        <v>830</v>
      </c>
      <c r="J129" t="s">
        <v>831</v>
      </c>
      <c r="K129" s="4">
        <v>44454</v>
      </c>
    </row>
    <row r="130" spans="1:11" x14ac:dyDescent="0.2">
      <c r="A130">
        <v>129</v>
      </c>
      <c r="B130" t="s">
        <v>834</v>
      </c>
      <c r="C130" t="s">
        <v>835</v>
      </c>
      <c r="D130" t="s">
        <v>835</v>
      </c>
      <c r="E130" t="s">
        <v>836</v>
      </c>
      <c r="F130">
        <v>30</v>
      </c>
      <c r="G130">
        <v>15</v>
      </c>
      <c r="H130">
        <v>130</v>
      </c>
      <c r="I130" t="s">
        <v>837</v>
      </c>
      <c r="J130" t="s">
        <v>838</v>
      </c>
      <c r="K130" s="4">
        <v>44454</v>
      </c>
    </row>
    <row r="131" spans="1:11" x14ac:dyDescent="0.2">
      <c r="A131">
        <v>130</v>
      </c>
      <c r="B131" t="s">
        <v>841</v>
      </c>
      <c r="C131" t="s">
        <v>842</v>
      </c>
      <c r="D131" t="s">
        <v>842</v>
      </c>
      <c r="E131" t="s">
        <v>843</v>
      </c>
      <c r="F131">
        <v>30</v>
      </c>
      <c r="G131">
        <v>15</v>
      </c>
      <c r="H131">
        <v>130</v>
      </c>
      <c r="I131" t="s">
        <v>231</v>
      </c>
      <c r="J131" t="s">
        <v>844</v>
      </c>
      <c r="K131" s="4">
        <v>44454</v>
      </c>
    </row>
    <row r="132" spans="1:11" x14ac:dyDescent="0.2">
      <c r="A132">
        <v>131</v>
      </c>
      <c r="B132" t="s">
        <v>846</v>
      </c>
      <c r="C132" t="s">
        <v>847</v>
      </c>
      <c r="D132" t="s">
        <v>847</v>
      </c>
      <c r="E132" t="s">
        <v>848</v>
      </c>
      <c r="F132">
        <v>30</v>
      </c>
      <c r="G132">
        <v>20</v>
      </c>
      <c r="H132">
        <v>130</v>
      </c>
      <c r="I132" t="s">
        <v>231</v>
      </c>
      <c r="J132" t="s">
        <v>232</v>
      </c>
      <c r="K132" s="4">
        <v>44454</v>
      </c>
    </row>
    <row r="133" spans="1:11" x14ac:dyDescent="0.2">
      <c r="A133">
        <v>132</v>
      </c>
      <c r="B133" t="s">
        <v>850</v>
      </c>
      <c r="C133" t="s">
        <v>851</v>
      </c>
      <c r="D133" t="s">
        <v>851</v>
      </c>
      <c r="E133" t="s">
        <v>852</v>
      </c>
      <c r="F133">
        <v>30</v>
      </c>
      <c r="G133">
        <v>15</v>
      </c>
      <c r="H133">
        <v>130</v>
      </c>
      <c r="I133" t="s">
        <v>283</v>
      </c>
      <c r="J133" t="s">
        <v>853</v>
      </c>
      <c r="K133" s="4">
        <v>44454</v>
      </c>
    </row>
    <row r="134" spans="1:11" x14ac:dyDescent="0.2">
      <c r="A134">
        <v>133</v>
      </c>
      <c r="B134" t="s">
        <v>855</v>
      </c>
      <c r="C134" t="s">
        <v>856</v>
      </c>
      <c r="D134" t="s">
        <v>856</v>
      </c>
      <c r="E134" t="s">
        <v>857</v>
      </c>
      <c r="F134">
        <v>30</v>
      </c>
      <c r="G134">
        <v>15</v>
      </c>
      <c r="H134">
        <v>130</v>
      </c>
      <c r="I134" t="s">
        <v>463</v>
      </c>
      <c r="J134" t="s">
        <v>858</v>
      </c>
      <c r="K134" s="4">
        <v>44454</v>
      </c>
    </row>
    <row r="135" spans="1:11" x14ac:dyDescent="0.2">
      <c r="A135">
        <v>134</v>
      </c>
      <c r="B135" t="s">
        <v>860</v>
      </c>
      <c r="C135" t="s">
        <v>861</v>
      </c>
      <c r="D135" t="s">
        <v>861</v>
      </c>
      <c r="E135" t="s">
        <v>862</v>
      </c>
      <c r="F135">
        <v>30</v>
      </c>
      <c r="G135">
        <v>15</v>
      </c>
      <c r="H135">
        <v>130</v>
      </c>
      <c r="I135" t="s">
        <v>863</v>
      </c>
      <c r="J135" t="s">
        <v>864</v>
      </c>
      <c r="K135" s="4">
        <v>44454</v>
      </c>
    </row>
    <row r="136" spans="1:11" x14ac:dyDescent="0.2">
      <c r="A136">
        <v>135</v>
      </c>
      <c r="B136" t="s">
        <v>867</v>
      </c>
      <c r="C136" t="s">
        <v>868</v>
      </c>
      <c r="D136" t="s">
        <v>868</v>
      </c>
      <c r="E136" t="s">
        <v>869</v>
      </c>
      <c r="F136">
        <v>30</v>
      </c>
      <c r="G136">
        <v>15</v>
      </c>
      <c r="H136">
        <v>130</v>
      </c>
      <c r="I136" t="s">
        <v>870</v>
      </c>
      <c r="J136" t="s">
        <v>871</v>
      </c>
      <c r="K136" s="4">
        <v>44454</v>
      </c>
    </row>
    <row r="137" spans="1:11" x14ac:dyDescent="0.2">
      <c r="A137">
        <v>136</v>
      </c>
      <c r="B137" t="s">
        <v>872</v>
      </c>
      <c r="C137" t="s">
        <v>873</v>
      </c>
      <c r="D137" t="s">
        <v>873</v>
      </c>
      <c r="E137" t="s">
        <v>874</v>
      </c>
      <c r="F137">
        <v>30</v>
      </c>
      <c r="G137">
        <v>15</v>
      </c>
      <c r="H137">
        <v>130</v>
      </c>
      <c r="I137" t="s">
        <v>294</v>
      </c>
      <c r="J137" t="s">
        <v>875</v>
      </c>
      <c r="K137" s="4">
        <v>44454</v>
      </c>
    </row>
    <row r="138" spans="1:11" x14ac:dyDescent="0.2">
      <c r="A138">
        <v>137</v>
      </c>
      <c r="B138" t="s">
        <v>877</v>
      </c>
      <c r="C138" t="s">
        <v>878</v>
      </c>
      <c r="D138" t="s">
        <v>878</v>
      </c>
      <c r="E138" t="s">
        <v>879</v>
      </c>
      <c r="F138">
        <v>30</v>
      </c>
      <c r="G138">
        <v>15</v>
      </c>
      <c r="H138">
        <v>130</v>
      </c>
      <c r="I138" t="s">
        <v>880</v>
      </c>
      <c r="J138" t="s">
        <v>881</v>
      </c>
      <c r="K138" s="4">
        <v>44454</v>
      </c>
    </row>
    <row r="139" spans="1:11" x14ac:dyDescent="0.2">
      <c r="A139">
        <v>138</v>
      </c>
      <c r="B139" t="s">
        <v>882</v>
      </c>
      <c r="C139" t="s">
        <v>883</v>
      </c>
      <c r="D139" t="s">
        <v>883</v>
      </c>
      <c r="E139" t="s">
        <v>884</v>
      </c>
      <c r="F139">
        <v>30</v>
      </c>
      <c r="G139">
        <v>15</v>
      </c>
      <c r="H139">
        <v>130</v>
      </c>
      <c r="I139" t="s">
        <v>885</v>
      </c>
      <c r="J139" t="s">
        <v>886</v>
      </c>
      <c r="K139" s="4">
        <v>44454</v>
      </c>
    </row>
    <row r="140" spans="1:11" x14ac:dyDescent="0.2">
      <c r="A140">
        <v>139</v>
      </c>
      <c r="B140" t="s">
        <v>887</v>
      </c>
      <c r="C140" t="s">
        <v>888</v>
      </c>
      <c r="D140" t="s">
        <v>888</v>
      </c>
      <c r="E140" t="s">
        <v>889</v>
      </c>
      <c r="F140">
        <v>30</v>
      </c>
      <c r="G140">
        <v>15</v>
      </c>
      <c r="H140">
        <v>130</v>
      </c>
      <c r="I140" t="s">
        <v>890</v>
      </c>
      <c r="J140" t="s">
        <v>891</v>
      </c>
      <c r="K140" s="4">
        <v>44454</v>
      </c>
    </row>
    <row r="141" spans="1:11" x14ac:dyDescent="0.2">
      <c r="A141">
        <v>140</v>
      </c>
      <c r="B141" t="s">
        <v>893</v>
      </c>
      <c r="C141" t="s">
        <v>894</v>
      </c>
      <c r="D141" t="s">
        <v>894</v>
      </c>
      <c r="E141" t="s">
        <v>895</v>
      </c>
      <c r="F141">
        <v>30</v>
      </c>
      <c r="G141">
        <v>15</v>
      </c>
      <c r="H141">
        <v>130</v>
      </c>
      <c r="I141" t="s">
        <v>896</v>
      </c>
      <c r="J141" t="s">
        <v>897</v>
      </c>
      <c r="K141" s="4">
        <v>44454</v>
      </c>
    </row>
    <row r="142" spans="1:11" x14ac:dyDescent="0.2">
      <c r="A142">
        <v>141</v>
      </c>
      <c r="B142" t="s">
        <v>899</v>
      </c>
      <c r="C142" t="s">
        <v>900</v>
      </c>
      <c r="D142" t="s">
        <v>900</v>
      </c>
      <c r="E142" t="s">
        <v>901</v>
      </c>
      <c r="F142">
        <v>30</v>
      </c>
      <c r="G142">
        <v>15</v>
      </c>
      <c r="H142">
        <v>130</v>
      </c>
      <c r="I142" t="s">
        <v>902</v>
      </c>
      <c r="J142" t="s">
        <v>903</v>
      </c>
      <c r="K142" s="4">
        <v>44454</v>
      </c>
    </row>
    <row r="143" spans="1:11" x14ac:dyDescent="0.2">
      <c r="A143">
        <v>142</v>
      </c>
      <c r="B143" t="s">
        <v>906</v>
      </c>
      <c r="C143" t="s">
        <v>907</v>
      </c>
      <c r="D143" t="s">
        <v>907</v>
      </c>
      <c r="E143" t="s">
        <v>908</v>
      </c>
      <c r="F143">
        <v>30</v>
      </c>
      <c r="G143">
        <v>15</v>
      </c>
      <c r="H143">
        <v>130</v>
      </c>
      <c r="I143" t="s">
        <v>245</v>
      </c>
      <c r="J143" t="s">
        <v>909</v>
      </c>
      <c r="K143" s="4">
        <v>44454</v>
      </c>
    </row>
    <row r="144" spans="1:11" x14ac:dyDescent="0.2">
      <c r="A144">
        <v>143</v>
      </c>
      <c r="B144" t="s">
        <v>912</v>
      </c>
      <c r="C144" t="s">
        <v>913</v>
      </c>
      <c r="D144" t="s">
        <v>913</v>
      </c>
      <c r="E144" t="s">
        <v>914</v>
      </c>
      <c r="F144">
        <v>30</v>
      </c>
      <c r="G144">
        <v>15</v>
      </c>
      <c r="H144">
        <v>130</v>
      </c>
      <c r="I144" t="s">
        <v>915</v>
      </c>
      <c r="J144" t="s">
        <v>916</v>
      </c>
      <c r="K144" s="4">
        <v>44454</v>
      </c>
    </row>
    <row r="145" spans="1:11" x14ac:dyDescent="0.2">
      <c r="A145">
        <v>144</v>
      </c>
      <c r="B145" t="s">
        <v>918</v>
      </c>
      <c r="C145" t="s">
        <v>919</v>
      </c>
      <c r="D145" t="s">
        <v>919</v>
      </c>
      <c r="E145" t="s">
        <v>920</v>
      </c>
      <c r="F145">
        <v>30</v>
      </c>
      <c r="G145">
        <v>15</v>
      </c>
      <c r="H145">
        <v>130</v>
      </c>
      <c r="I145" t="s">
        <v>921</v>
      </c>
      <c r="J145" t="s">
        <v>922</v>
      </c>
      <c r="K145" s="4">
        <v>44454</v>
      </c>
    </row>
    <row r="146" spans="1:11" x14ac:dyDescent="0.2">
      <c r="A146">
        <v>145</v>
      </c>
      <c r="B146" t="s">
        <v>924</v>
      </c>
      <c r="C146" t="s">
        <v>925</v>
      </c>
      <c r="D146" t="s">
        <v>925</v>
      </c>
      <c r="E146" t="s">
        <v>926</v>
      </c>
      <c r="F146">
        <v>30</v>
      </c>
      <c r="G146">
        <v>15</v>
      </c>
      <c r="H146">
        <v>130</v>
      </c>
      <c r="I146" t="s">
        <v>927</v>
      </c>
      <c r="J146" t="s">
        <v>928</v>
      </c>
      <c r="K146" s="4">
        <v>44454</v>
      </c>
    </row>
    <row r="147" spans="1:11" x14ac:dyDescent="0.2">
      <c r="A147">
        <v>146</v>
      </c>
      <c r="B147" t="s">
        <v>930</v>
      </c>
      <c r="C147" t="s">
        <v>931</v>
      </c>
      <c r="D147" t="s">
        <v>931</v>
      </c>
      <c r="E147" t="s">
        <v>932</v>
      </c>
      <c r="F147">
        <v>30</v>
      </c>
      <c r="G147">
        <v>15</v>
      </c>
      <c r="H147">
        <v>130</v>
      </c>
      <c r="I147" t="s">
        <v>933</v>
      </c>
      <c r="J147" t="s">
        <v>934</v>
      </c>
      <c r="K147" s="4">
        <v>44454</v>
      </c>
    </row>
    <row r="148" spans="1:11" x14ac:dyDescent="0.2">
      <c r="A148">
        <v>147</v>
      </c>
      <c r="B148" t="s">
        <v>936</v>
      </c>
      <c r="C148" t="s">
        <v>937</v>
      </c>
      <c r="D148" t="s">
        <v>937</v>
      </c>
      <c r="E148" t="s">
        <v>938</v>
      </c>
      <c r="F148">
        <v>30</v>
      </c>
      <c r="G148">
        <v>15</v>
      </c>
      <c r="H148">
        <v>130</v>
      </c>
      <c r="I148" t="s">
        <v>308</v>
      </c>
      <c r="J148" t="s">
        <v>939</v>
      </c>
      <c r="K148" s="4">
        <v>44454</v>
      </c>
    </row>
    <row r="149" spans="1:11" x14ac:dyDescent="0.2">
      <c r="A149">
        <v>148</v>
      </c>
      <c r="B149" t="s">
        <v>942</v>
      </c>
      <c r="C149" t="s">
        <v>943</v>
      </c>
      <c r="D149" t="s">
        <v>943</v>
      </c>
      <c r="E149" t="s">
        <v>944</v>
      </c>
      <c r="F149">
        <v>30</v>
      </c>
      <c r="G149">
        <v>15</v>
      </c>
      <c r="H149">
        <v>130</v>
      </c>
      <c r="I149" t="s">
        <v>945</v>
      </c>
      <c r="J149" t="s">
        <v>946</v>
      </c>
      <c r="K149" s="4">
        <v>44454</v>
      </c>
    </row>
    <row r="150" spans="1:11" x14ac:dyDescent="0.2">
      <c r="A150">
        <v>149</v>
      </c>
      <c r="B150" t="s">
        <v>949</v>
      </c>
      <c r="C150" t="s">
        <v>950</v>
      </c>
      <c r="D150" t="s">
        <v>950</v>
      </c>
      <c r="E150" t="s">
        <v>951</v>
      </c>
      <c r="F150">
        <v>30</v>
      </c>
      <c r="G150">
        <v>15</v>
      </c>
      <c r="H150">
        <v>130</v>
      </c>
      <c r="I150" t="s">
        <v>952</v>
      </c>
      <c r="J150" t="s">
        <v>953</v>
      </c>
      <c r="K150" s="4">
        <v>44454</v>
      </c>
    </row>
    <row r="151" spans="1:11" x14ac:dyDescent="0.2">
      <c r="A151">
        <v>150</v>
      </c>
      <c r="B151" t="s">
        <v>956</v>
      </c>
      <c r="C151" t="s">
        <v>957</v>
      </c>
      <c r="D151" t="s">
        <v>957</v>
      </c>
      <c r="E151" t="s">
        <v>958</v>
      </c>
      <c r="F151">
        <v>30</v>
      </c>
      <c r="G151">
        <v>15</v>
      </c>
      <c r="H151">
        <v>130</v>
      </c>
      <c r="I151" t="s">
        <v>959</v>
      </c>
      <c r="J151" t="s">
        <v>960</v>
      </c>
      <c r="K151" s="4">
        <v>44454</v>
      </c>
    </row>
    <row r="152" spans="1:11" x14ac:dyDescent="0.2">
      <c r="A152">
        <v>151</v>
      </c>
      <c r="B152" t="s">
        <v>962</v>
      </c>
      <c r="C152" t="s">
        <v>963</v>
      </c>
      <c r="D152" t="s">
        <v>963</v>
      </c>
      <c r="E152" t="s">
        <v>964</v>
      </c>
      <c r="F152">
        <v>30</v>
      </c>
      <c r="G152">
        <v>15</v>
      </c>
      <c r="H152">
        <v>130</v>
      </c>
      <c r="I152" t="s">
        <v>965</v>
      </c>
      <c r="J152" t="s">
        <v>966</v>
      </c>
      <c r="K152" s="4">
        <v>44454</v>
      </c>
    </row>
    <row r="153" spans="1:11" x14ac:dyDescent="0.2">
      <c r="A153">
        <v>152</v>
      </c>
      <c r="B153" t="s">
        <v>969</v>
      </c>
      <c r="C153" t="s">
        <v>970</v>
      </c>
      <c r="D153" t="s">
        <v>970</v>
      </c>
      <c r="E153" t="s">
        <v>971</v>
      </c>
      <c r="F153">
        <v>30</v>
      </c>
      <c r="G153">
        <v>15</v>
      </c>
      <c r="H153">
        <v>130</v>
      </c>
      <c r="I153" t="s">
        <v>972</v>
      </c>
      <c r="J153" t="s">
        <v>973</v>
      </c>
      <c r="K153" s="4">
        <v>44454</v>
      </c>
    </row>
    <row r="154" spans="1:11" x14ac:dyDescent="0.2">
      <c r="A154">
        <v>153</v>
      </c>
      <c r="B154" t="s">
        <v>976</v>
      </c>
      <c r="C154" t="s">
        <v>977</v>
      </c>
      <c r="D154" t="s">
        <v>977</v>
      </c>
      <c r="E154" t="s">
        <v>978</v>
      </c>
      <c r="F154">
        <v>30</v>
      </c>
      <c r="G154">
        <v>15</v>
      </c>
      <c r="H154">
        <v>130</v>
      </c>
      <c r="I154" t="s">
        <v>530</v>
      </c>
      <c r="J154" t="s">
        <v>979</v>
      </c>
      <c r="K154" s="4">
        <v>44454</v>
      </c>
    </row>
    <row r="155" spans="1:11" x14ac:dyDescent="0.2">
      <c r="A155">
        <v>154</v>
      </c>
      <c r="B155" t="s">
        <v>982</v>
      </c>
      <c r="C155" t="s">
        <v>983</v>
      </c>
      <c r="D155" t="s">
        <v>983</v>
      </c>
      <c r="E155" t="s">
        <v>984</v>
      </c>
      <c r="F155">
        <v>30</v>
      </c>
      <c r="G155">
        <v>15</v>
      </c>
      <c r="H155">
        <v>130</v>
      </c>
      <c r="I155" t="s">
        <v>543</v>
      </c>
      <c r="J155" t="s">
        <v>985</v>
      </c>
      <c r="K155" s="4">
        <v>44454</v>
      </c>
    </row>
    <row r="156" spans="1:11" x14ac:dyDescent="0.2">
      <c r="A156">
        <v>155</v>
      </c>
      <c r="B156" t="s">
        <v>987</v>
      </c>
      <c r="C156" t="s">
        <v>988</v>
      </c>
      <c r="D156" t="s">
        <v>988</v>
      </c>
      <c r="E156" t="s">
        <v>989</v>
      </c>
      <c r="F156">
        <v>30</v>
      </c>
      <c r="G156">
        <v>15</v>
      </c>
      <c r="H156">
        <v>130</v>
      </c>
      <c r="I156" t="s">
        <v>990</v>
      </c>
      <c r="J156" t="s">
        <v>991</v>
      </c>
      <c r="K156" s="4">
        <v>44454</v>
      </c>
    </row>
    <row r="157" spans="1:11" x14ac:dyDescent="0.2">
      <c r="A157">
        <v>156</v>
      </c>
      <c r="B157" t="s">
        <v>994</v>
      </c>
      <c r="C157" t="s">
        <v>995</v>
      </c>
      <c r="D157" t="s">
        <v>995</v>
      </c>
      <c r="E157" t="s">
        <v>996</v>
      </c>
      <c r="F157">
        <v>30</v>
      </c>
      <c r="G157">
        <v>15</v>
      </c>
      <c r="H157">
        <v>130</v>
      </c>
      <c r="I157" t="s">
        <v>997</v>
      </c>
      <c r="J157" t="s">
        <v>998</v>
      </c>
      <c r="K157" s="4">
        <v>44454</v>
      </c>
    </row>
    <row r="158" spans="1:11" x14ac:dyDescent="0.2">
      <c r="A158">
        <v>157</v>
      </c>
      <c r="B158" t="s">
        <v>1000</v>
      </c>
      <c r="C158" t="s">
        <v>1001</v>
      </c>
      <c r="D158" t="s">
        <v>1001</v>
      </c>
      <c r="E158" t="s">
        <v>1002</v>
      </c>
      <c r="F158">
        <v>30</v>
      </c>
      <c r="G158">
        <v>15</v>
      </c>
      <c r="H158">
        <v>130</v>
      </c>
      <c r="I158" t="s">
        <v>507</v>
      </c>
      <c r="J158" t="s">
        <v>1003</v>
      </c>
      <c r="K158" s="4">
        <v>44454</v>
      </c>
    </row>
    <row r="159" spans="1:11" x14ac:dyDescent="0.2">
      <c r="A159">
        <v>158</v>
      </c>
      <c r="B159" t="s">
        <v>1006</v>
      </c>
      <c r="C159" t="s">
        <v>1007</v>
      </c>
      <c r="D159" t="s">
        <v>1007</v>
      </c>
      <c r="E159" t="s">
        <v>1008</v>
      </c>
      <c r="F159">
        <v>30</v>
      </c>
      <c r="G159">
        <v>15</v>
      </c>
      <c r="H159">
        <v>130</v>
      </c>
      <c r="I159" t="s">
        <v>537</v>
      </c>
      <c r="J159" t="s">
        <v>1009</v>
      </c>
      <c r="K159" s="4">
        <v>44454</v>
      </c>
    </row>
    <row r="160" spans="1:11" x14ac:dyDescent="0.2">
      <c r="A160">
        <v>159</v>
      </c>
      <c r="B160" t="s">
        <v>1012</v>
      </c>
      <c r="C160" t="s">
        <v>1013</v>
      </c>
      <c r="D160" t="s">
        <v>1013</v>
      </c>
      <c r="E160" t="s">
        <v>1014</v>
      </c>
      <c r="F160">
        <v>30</v>
      </c>
      <c r="G160">
        <v>15</v>
      </c>
      <c r="H160">
        <v>130</v>
      </c>
      <c r="I160" t="s">
        <v>1015</v>
      </c>
      <c r="J160" t="s">
        <v>1016</v>
      </c>
      <c r="K160" s="4">
        <v>44454</v>
      </c>
    </row>
    <row r="161" spans="1:11" x14ac:dyDescent="0.2">
      <c r="A161">
        <v>160</v>
      </c>
      <c r="B161" t="s">
        <v>1018</v>
      </c>
      <c r="C161" t="s">
        <v>1019</v>
      </c>
      <c r="D161" t="s">
        <v>1019</v>
      </c>
      <c r="E161" t="s">
        <v>1020</v>
      </c>
      <c r="F161">
        <v>30</v>
      </c>
      <c r="G161">
        <v>15</v>
      </c>
      <c r="H161">
        <v>130</v>
      </c>
      <c r="I161" t="s">
        <v>103</v>
      </c>
      <c r="J161" t="s">
        <v>111</v>
      </c>
      <c r="K161" s="4">
        <v>44454</v>
      </c>
    </row>
    <row r="162" spans="1:11" x14ac:dyDescent="0.2">
      <c r="A162">
        <v>161</v>
      </c>
      <c r="B162" t="s">
        <v>1022</v>
      </c>
      <c r="C162" t="s">
        <v>1023</v>
      </c>
      <c r="D162" t="s">
        <v>1023</v>
      </c>
      <c r="E162" t="s">
        <v>1024</v>
      </c>
      <c r="F162">
        <v>20</v>
      </c>
      <c r="G162">
        <v>10</v>
      </c>
      <c r="H162">
        <v>130</v>
      </c>
      <c r="I162" t="s">
        <v>1025</v>
      </c>
      <c r="J162" t="s">
        <v>1026</v>
      </c>
      <c r="K162" s="4">
        <v>44454</v>
      </c>
    </row>
    <row r="163" spans="1:11" x14ac:dyDescent="0.2">
      <c r="A163">
        <v>162</v>
      </c>
      <c r="B163" t="s">
        <v>1027</v>
      </c>
      <c r="C163" t="s">
        <v>1028</v>
      </c>
      <c r="D163" t="s">
        <v>1028</v>
      </c>
      <c r="E163" t="s">
        <v>1029</v>
      </c>
      <c r="F163">
        <v>30</v>
      </c>
      <c r="G163">
        <v>15</v>
      </c>
      <c r="H163">
        <v>130</v>
      </c>
      <c r="I163" t="s">
        <v>1025</v>
      </c>
      <c r="J163" t="s">
        <v>1030</v>
      </c>
      <c r="K163" s="4">
        <v>44454</v>
      </c>
    </row>
    <row r="164" spans="1:11" x14ac:dyDescent="0.2">
      <c r="A164">
        <v>163</v>
      </c>
      <c r="B164" t="s">
        <v>1033</v>
      </c>
      <c r="C164" t="s">
        <v>1034</v>
      </c>
      <c r="D164" t="s">
        <v>1034</v>
      </c>
      <c r="E164" t="s">
        <v>1035</v>
      </c>
      <c r="F164">
        <v>30</v>
      </c>
      <c r="G164">
        <v>15</v>
      </c>
      <c r="H164">
        <v>130</v>
      </c>
      <c r="I164" t="s">
        <v>117</v>
      </c>
      <c r="J164" t="s">
        <v>1036</v>
      </c>
      <c r="K164" s="4">
        <v>44454</v>
      </c>
    </row>
    <row r="165" spans="1:11" x14ac:dyDescent="0.2">
      <c r="A165">
        <v>164</v>
      </c>
      <c r="B165" t="s">
        <v>1038</v>
      </c>
      <c r="C165" t="s">
        <v>1039</v>
      </c>
      <c r="D165" t="s">
        <v>1039</v>
      </c>
      <c r="E165" t="s">
        <v>1040</v>
      </c>
      <c r="F165">
        <v>30</v>
      </c>
      <c r="G165">
        <v>15</v>
      </c>
      <c r="H165">
        <v>130</v>
      </c>
      <c r="I165" t="s">
        <v>1041</v>
      </c>
      <c r="J165" t="s">
        <v>1042</v>
      </c>
      <c r="K165" s="4">
        <v>44454</v>
      </c>
    </row>
    <row r="166" spans="1:11" x14ac:dyDescent="0.2">
      <c r="A166">
        <v>165</v>
      </c>
      <c r="B166" t="s">
        <v>1045</v>
      </c>
      <c r="C166" t="s">
        <v>1046</v>
      </c>
      <c r="D166" t="s">
        <v>1046</v>
      </c>
      <c r="E166" t="s">
        <v>1047</v>
      </c>
      <c r="F166">
        <v>30</v>
      </c>
      <c r="G166">
        <v>15</v>
      </c>
      <c r="H166">
        <v>130</v>
      </c>
      <c r="I166" t="s">
        <v>150</v>
      </c>
      <c r="J166" t="s">
        <v>1048</v>
      </c>
      <c r="K166" s="4">
        <v>44454</v>
      </c>
    </row>
    <row r="167" spans="1:11" x14ac:dyDescent="0.2">
      <c r="A167">
        <v>166</v>
      </c>
      <c r="B167" t="s">
        <v>1051</v>
      </c>
      <c r="C167" t="s">
        <v>1052</v>
      </c>
      <c r="D167" t="s">
        <v>1052</v>
      </c>
      <c r="E167" t="s">
        <v>1053</v>
      </c>
      <c r="F167">
        <v>30</v>
      </c>
      <c r="G167">
        <v>15</v>
      </c>
      <c r="H167">
        <v>130</v>
      </c>
      <c r="I167" t="s">
        <v>644</v>
      </c>
      <c r="J167" t="s">
        <v>1054</v>
      </c>
      <c r="K167" s="4">
        <v>44454</v>
      </c>
    </row>
    <row r="168" spans="1:11" x14ac:dyDescent="0.2">
      <c r="A168">
        <v>167</v>
      </c>
      <c r="B168" t="s">
        <v>1057</v>
      </c>
      <c r="C168" t="s">
        <v>1058</v>
      </c>
      <c r="D168" t="s">
        <v>1058</v>
      </c>
      <c r="E168" t="s">
        <v>1059</v>
      </c>
      <c r="F168">
        <v>30</v>
      </c>
      <c r="G168">
        <v>15</v>
      </c>
      <c r="H168">
        <v>130</v>
      </c>
      <c r="I168" t="s">
        <v>1061</v>
      </c>
      <c r="J168" t="s">
        <v>1062</v>
      </c>
      <c r="K168" s="4">
        <v>44454</v>
      </c>
    </row>
    <row r="169" spans="1:11" x14ac:dyDescent="0.2">
      <c r="A169">
        <v>168</v>
      </c>
      <c r="B169" t="s">
        <v>1065</v>
      </c>
      <c r="C169" t="s">
        <v>1066</v>
      </c>
      <c r="D169" t="s">
        <v>1066</v>
      </c>
      <c r="E169" t="s">
        <v>1067</v>
      </c>
      <c r="F169">
        <v>30</v>
      </c>
      <c r="G169">
        <v>15</v>
      </c>
      <c r="H169">
        <v>130</v>
      </c>
      <c r="I169" t="s">
        <v>1068</v>
      </c>
      <c r="J169" t="s">
        <v>1069</v>
      </c>
      <c r="K169" s="4">
        <v>44454</v>
      </c>
    </row>
    <row r="170" spans="1:11" x14ac:dyDescent="0.2">
      <c r="A170">
        <v>169</v>
      </c>
      <c r="B170" t="s">
        <v>1071</v>
      </c>
      <c r="C170" t="s">
        <v>1072</v>
      </c>
      <c r="D170" t="s">
        <v>1072</v>
      </c>
      <c r="E170" t="s">
        <v>1073</v>
      </c>
      <c r="F170">
        <v>30</v>
      </c>
      <c r="G170">
        <v>15</v>
      </c>
      <c r="H170">
        <v>130</v>
      </c>
      <c r="I170" t="s">
        <v>1074</v>
      </c>
      <c r="J170" t="s">
        <v>1075</v>
      </c>
      <c r="K170" s="4">
        <v>44454</v>
      </c>
    </row>
    <row r="171" spans="1:11" x14ac:dyDescent="0.2">
      <c r="A171">
        <v>170</v>
      </c>
      <c r="B171" t="s">
        <v>1077</v>
      </c>
      <c r="C171" t="s">
        <v>1078</v>
      </c>
      <c r="D171" t="s">
        <v>1078</v>
      </c>
      <c r="E171" t="s">
        <v>1079</v>
      </c>
      <c r="F171">
        <v>30</v>
      </c>
      <c r="G171">
        <v>15</v>
      </c>
      <c r="H171">
        <v>130</v>
      </c>
      <c r="I171" t="s">
        <v>726</v>
      </c>
      <c r="J171" t="s">
        <v>1080</v>
      </c>
      <c r="K171" s="4">
        <v>44454</v>
      </c>
    </row>
    <row r="172" spans="1:11" x14ac:dyDescent="0.2">
      <c r="A172">
        <v>171</v>
      </c>
      <c r="B172" t="s">
        <v>1083</v>
      </c>
      <c r="C172" t="s">
        <v>1084</v>
      </c>
      <c r="D172" t="s">
        <v>1084</v>
      </c>
      <c r="E172" t="s">
        <v>1085</v>
      </c>
      <c r="F172">
        <v>30</v>
      </c>
      <c r="G172">
        <v>15</v>
      </c>
      <c r="H172">
        <v>130</v>
      </c>
      <c r="I172" t="s">
        <v>764</v>
      </c>
      <c r="J172" t="s">
        <v>1086</v>
      </c>
      <c r="K172" s="4">
        <v>44454</v>
      </c>
    </row>
    <row r="173" spans="1:11" x14ac:dyDescent="0.2">
      <c r="A173">
        <v>172</v>
      </c>
      <c r="B173" t="s">
        <v>1088</v>
      </c>
      <c r="C173" t="s">
        <v>1089</v>
      </c>
      <c r="D173" t="s">
        <v>1089</v>
      </c>
      <c r="E173" t="s">
        <v>1090</v>
      </c>
      <c r="F173">
        <v>30</v>
      </c>
      <c r="G173">
        <v>15</v>
      </c>
      <c r="H173">
        <v>130</v>
      </c>
      <c r="I173" t="s">
        <v>1091</v>
      </c>
      <c r="J173" t="s">
        <v>1092</v>
      </c>
      <c r="K173" s="4">
        <v>44454</v>
      </c>
    </row>
    <row r="174" spans="1:11" x14ac:dyDescent="0.2">
      <c r="A174">
        <v>173</v>
      </c>
      <c r="B174" t="s">
        <v>1095</v>
      </c>
      <c r="C174" t="s">
        <v>1096</v>
      </c>
      <c r="D174" t="s">
        <v>1096</v>
      </c>
      <c r="E174" t="s">
        <v>1097</v>
      </c>
      <c r="F174">
        <v>30</v>
      </c>
      <c r="G174">
        <v>15</v>
      </c>
      <c r="H174">
        <v>130</v>
      </c>
      <c r="I174" t="s">
        <v>769</v>
      </c>
      <c r="J174" t="s">
        <v>1098</v>
      </c>
      <c r="K174" s="4">
        <v>44454</v>
      </c>
    </row>
    <row r="175" spans="1:11" x14ac:dyDescent="0.2">
      <c r="A175">
        <v>174</v>
      </c>
      <c r="B175" t="s">
        <v>1101</v>
      </c>
      <c r="C175" t="s">
        <v>1102</v>
      </c>
      <c r="D175" t="s">
        <v>1102</v>
      </c>
      <c r="E175" t="s">
        <v>1103</v>
      </c>
      <c r="F175">
        <v>30</v>
      </c>
      <c r="G175">
        <v>15</v>
      </c>
      <c r="H175">
        <v>130</v>
      </c>
      <c r="I175" t="s">
        <v>812</v>
      </c>
      <c r="J175" t="s">
        <v>1104</v>
      </c>
      <c r="K175" s="4">
        <v>44454</v>
      </c>
    </row>
    <row r="176" spans="1:11" x14ac:dyDescent="0.2">
      <c r="A176">
        <v>175</v>
      </c>
      <c r="B176" t="s">
        <v>1105</v>
      </c>
      <c r="C176" t="s">
        <v>1106</v>
      </c>
      <c r="D176" t="s">
        <v>1106</v>
      </c>
      <c r="E176" t="s">
        <v>1107</v>
      </c>
      <c r="F176">
        <v>30</v>
      </c>
      <c r="G176">
        <v>15</v>
      </c>
      <c r="H176">
        <v>130</v>
      </c>
      <c r="I176" t="s">
        <v>175</v>
      </c>
      <c r="J176" t="s">
        <v>176</v>
      </c>
      <c r="K176" s="4">
        <v>44454</v>
      </c>
    </row>
    <row r="177" spans="1:11" x14ac:dyDescent="0.2">
      <c r="A177">
        <v>176</v>
      </c>
      <c r="B177" t="s">
        <v>1108</v>
      </c>
      <c r="C177" t="s">
        <v>1109</v>
      </c>
      <c r="D177" t="s">
        <v>1109</v>
      </c>
      <c r="E177" t="s">
        <v>1110</v>
      </c>
      <c r="F177">
        <v>30</v>
      </c>
      <c r="G177">
        <v>15</v>
      </c>
      <c r="H177">
        <v>130</v>
      </c>
      <c r="I177" t="s">
        <v>175</v>
      </c>
      <c r="J177" t="s">
        <v>176</v>
      </c>
      <c r="K177" s="4">
        <v>44454</v>
      </c>
    </row>
    <row r="178" spans="1:11" x14ac:dyDescent="0.2">
      <c r="A178">
        <v>177</v>
      </c>
      <c r="B178" t="s">
        <v>1111</v>
      </c>
      <c r="C178" t="s">
        <v>1112</v>
      </c>
      <c r="D178" t="s">
        <v>1112</v>
      </c>
      <c r="E178" t="s">
        <v>1113</v>
      </c>
      <c r="F178">
        <v>30</v>
      </c>
      <c r="G178">
        <v>15</v>
      </c>
      <c r="H178">
        <v>130</v>
      </c>
      <c r="I178" t="s">
        <v>1114</v>
      </c>
      <c r="J178" t="s">
        <v>1115</v>
      </c>
      <c r="K178" s="4">
        <v>44454</v>
      </c>
    </row>
    <row r="179" spans="1:11" x14ac:dyDescent="0.2">
      <c r="A179">
        <v>178</v>
      </c>
      <c r="B179" t="s">
        <v>1117</v>
      </c>
      <c r="C179" t="s">
        <v>1118</v>
      </c>
      <c r="D179" t="s">
        <v>1118</v>
      </c>
      <c r="E179" t="s">
        <v>1119</v>
      </c>
      <c r="F179">
        <v>30</v>
      </c>
      <c r="G179">
        <v>15</v>
      </c>
      <c r="H179">
        <v>130</v>
      </c>
      <c r="I179" t="s">
        <v>1121</v>
      </c>
      <c r="J179" t="s">
        <v>1122</v>
      </c>
      <c r="K179" s="4">
        <v>44454</v>
      </c>
    </row>
    <row r="180" spans="1:11" x14ac:dyDescent="0.2">
      <c r="A180">
        <v>179</v>
      </c>
      <c r="B180" t="s">
        <v>1124</v>
      </c>
      <c r="C180" t="s">
        <v>1125</v>
      </c>
      <c r="D180" t="s">
        <v>1125</v>
      </c>
      <c r="E180" t="s">
        <v>1126</v>
      </c>
      <c r="F180">
        <v>30</v>
      </c>
      <c r="G180">
        <v>15</v>
      </c>
      <c r="H180">
        <v>130</v>
      </c>
      <c r="I180" t="s">
        <v>393</v>
      </c>
      <c r="J180" t="s">
        <v>394</v>
      </c>
      <c r="K180" s="4">
        <v>44454</v>
      </c>
    </row>
    <row r="181" spans="1:11" x14ac:dyDescent="0.2">
      <c r="A181">
        <v>180</v>
      </c>
      <c r="B181" t="s">
        <v>1128</v>
      </c>
      <c r="C181" t="s">
        <v>1129</v>
      </c>
      <c r="D181" t="s">
        <v>1129</v>
      </c>
      <c r="E181" t="s">
        <v>1130</v>
      </c>
      <c r="F181">
        <v>30</v>
      </c>
      <c r="G181">
        <v>15</v>
      </c>
      <c r="H181">
        <v>130</v>
      </c>
      <c r="I181" t="s">
        <v>189</v>
      </c>
      <c r="J181" t="s">
        <v>190</v>
      </c>
      <c r="K181" s="4">
        <v>44454</v>
      </c>
    </row>
    <row r="182" spans="1:11" x14ac:dyDescent="0.2">
      <c r="A182">
        <v>181</v>
      </c>
      <c r="B182" t="s">
        <v>1132</v>
      </c>
      <c r="C182" t="s">
        <v>1133</v>
      </c>
      <c r="D182" t="s">
        <v>1133</v>
      </c>
      <c r="E182" t="s">
        <v>1134</v>
      </c>
      <c r="F182">
        <v>30</v>
      </c>
      <c r="G182">
        <v>15</v>
      </c>
      <c r="H182">
        <v>130</v>
      </c>
      <c r="I182" t="s">
        <v>708</v>
      </c>
      <c r="J182" t="s">
        <v>709</v>
      </c>
      <c r="K182" s="4">
        <v>44454</v>
      </c>
    </row>
    <row r="183" spans="1:11" x14ac:dyDescent="0.2">
      <c r="A183">
        <v>182</v>
      </c>
      <c r="B183" t="s">
        <v>1135</v>
      </c>
      <c r="C183" t="s">
        <v>1136</v>
      </c>
      <c r="D183" t="s">
        <v>1136</v>
      </c>
      <c r="E183" t="s">
        <v>1137</v>
      </c>
      <c r="F183">
        <v>30</v>
      </c>
      <c r="G183">
        <v>15</v>
      </c>
      <c r="H183">
        <v>130</v>
      </c>
      <c r="I183" t="s">
        <v>429</v>
      </c>
      <c r="J183" t="s">
        <v>1138</v>
      </c>
      <c r="K183" s="4">
        <v>44454</v>
      </c>
    </row>
    <row r="184" spans="1:11" x14ac:dyDescent="0.2">
      <c r="A184">
        <v>183</v>
      </c>
      <c r="B184" t="s">
        <v>1140</v>
      </c>
      <c r="C184" t="s">
        <v>1141</v>
      </c>
      <c r="D184" t="s">
        <v>1141</v>
      </c>
      <c r="E184" t="s">
        <v>1142</v>
      </c>
      <c r="F184">
        <v>30</v>
      </c>
      <c r="G184">
        <v>15</v>
      </c>
      <c r="H184">
        <v>130</v>
      </c>
      <c r="I184" t="s">
        <v>1143</v>
      </c>
      <c r="J184" t="s">
        <v>737</v>
      </c>
      <c r="K184" s="4">
        <v>44454</v>
      </c>
    </row>
    <row r="185" spans="1:11" x14ac:dyDescent="0.2">
      <c r="A185">
        <v>184</v>
      </c>
      <c r="B185" t="s">
        <v>1145</v>
      </c>
      <c r="C185" t="s">
        <v>1146</v>
      </c>
      <c r="D185" t="s">
        <v>1146</v>
      </c>
      <c r="E185" t="s">
        <v>1147</v>
      </c>
      <c r="F185">
        <v>30</v>
      </c>
      <c r="G185">
        <v>15</v>
      </c>
      <c r="H185">
        <v>130</v>
      </c>
      <c r="I185" t="s">
        <v>1143</v>
      </c>
      <c r="J185" t="s">
        <v>737</v>
      </c>
      <c r="K185" s="4">
        <v>44454</v>
      </c>
    </row>
    <row r="186" spans="1:11" x14ac:dyDescent="0.2">
      <c r="A186">
        <v>185</v>
      </c>
      <c r="B186" t="s">
        <v>1148</v>
      </c>
      <c r="C186" t="s">
        <v>1149</v>
      </c>
      <c r="D186" t="s">
        <v>1149</v>
      </c>
      <c r="E186" t="s">
        <v>1150</v>
      </c>
      <c r="F186">
        <v>30</v>
      </c>
      <c r="G186">
        <v>15</v>
      </c>
      <c r="H186">
        <v>130</v>
      </c>
      <c r="I186" t="s">
        <v>1151</v>
      </c>
      <c r="J186" t="s">
        <v>1152</v>
      </c>
      <c r="K186" s="4">
        <v>44454</v>
      </c>
    </row>
    <row r="187" spans="1:11" x14ac:dyDescent="0.2">
      <c r="A187">
        <v>186</v>
      </c>
      <c r="B187" t="s">
        <v>1154</v>
      </c>
      <c r="C187" t="s">
        <v>1155</v>
      </c>
      <c r="D187" t="s">
        <v>1155</v>
      </c>
      <c r="E187" t="s">
        <v>1156</v>
      </c>
      <c r="F187">
        <v>30</v>
      </c>
      <c r="G187">
        <v>15</v>
      </c>
      <c r="H187">
        <v>120</v>
      </c>
      <c r="I187" t="s">
        <v>756</v>
      </c>
      <c r="J187" t="s">
        <v>757</v>
      </c>
      <c r="K187" s="4">
        <v>44454</v>
      </c>
    </row>
    <row r="188" spans="1:11" x14ac:dyDescent="0.2">
      <c r="A188">
        <v>187</v>
      </c>
      <c r="B188" t="s">
        <v>1157</v>
      </c>
      <c r="C188" t="s">
        <v>1158</v>
      </c>
      <c r="D188" t="s">
        <v>1158</v>
      </c>
      <c r="E188" t="s">
        <v>1159</v>
      </c>
      <c r="F188">
        <v>30</v>
      </c>
      <c r="G188">
        <v>15</v>
      </c>
      <c r="H188">
        <v>130</v>
      </c>
      <c r="I188" t="s">
        <v>1160</v>
      </c>
      <c r="J188" t="s">
        <v>763</v>
      </c>
      <c r="K188" s="4">
        <v>44454</v>
      </c>
    </row>
    <row r="189" spans="1:11" x14ac:dyDescent="0.2">
      <c r="A189">
        <v>188</v>
      </c>
      <c r="B189" t="s">
        <v>1162</v>
      </c>
      <c r="C189" t="s">
        <v>1163</v>
      </c>
      <c r="D189" t="s">
        <v>1163</v>
      </c>
      <c r="E189" t="s">
        <v>1164</v>
      </c>
      <c r="F189">
        <v>30</v>
      </c>
      <c r="G189">
        <v>15</v>
      </c>
      <c r="H189">
        <v>130</v>
      </c>
      <c r="I189" t="s">
        <v>1165</v>
      </c>
      <c r="J189" t="s">
        <v>1166</v>
      </c>
      <c r="K189" s="4">
        <v>44454</v>
      </c>
    </row>
    <row r="190" spans="1:11" x14ac:dyDescent="0.2">
      <c r="A190">
        <v>189</v>
      </c>
      <c r="B190" t="s">
        <v>1169</v>
      </c>
      <c r="C190" t="s">
        <v>1170</v>
      </c>
      <c r="D190" t="s">
        <v>1170</v>
      </c>
      <c r="E190" t="s">
        <v>1171</v>
      </c>
      <c r="F190">
        <v>30</v>
      </c>
      <c r="G190">
        <v>15</v>
      </c>
      <c r="H190">
        <v>130</v>
      </c>
      <c r="I190" t="s">
        <v>774</v>
      </c>
      <c r="J190" t="s">
        <v>775</v>
      </c>
      <c r="K190" s="4">
        <v>44454</v>
      </c>
    </row>
    <row r="191" spans="1:11" x14ac:dyDescent="0.2">
      <c r="A191">
        <v>190</v>
      </c>
      <c r="B191" t="s">
        <v>1172</v>
      </c>
      <c r="C191" t="s">
        <v>1173</v>
      </c>
      <c r="D191" t="s">
        <v>1173</v>
      </c>
      <c r="E191" t="s">
        <v>1174</v>
      </c>
      <c r="F191">
        <v>30</v>
      </c>
      <c r="G191">
        <v>15</v>
      </c>
      <c r="H191">
        <v>130</v>
      </c>
      <c r="I191" t="s">
        <v>1175</v>
      </c>
      <c r="J191" t="s">
        <v>1176</v>
      </c>
      <c r="K191" s="4">
        <v>44454</v>
      </c>
    </row>
    <row r="192" spans="1:11" x14ac:dyDescent="0.2">
      <c r="A192">
        <v>191</v>
      </c>
      <c r="B192" t="s">
        <v>1177</v>
      </c>
      <c r="C192" t="s">
        <v>1178</v>
      </c>
      <c r="D192" t="s">
        <v>1178</v>
      </c>
      <c r="E192" t="s">
        <v>1179</v>
      </c>
      <c r="F192">
        <v>30</v>
      </c>
      <c r="G192">
        <v>15</v>
      </c>
      <c r="H192">
        <v>130</v>
      </c>
      <c r="I192" t="s">
        <v>210</v>
      </c>
      <c r="J192" t="s">
        <v>1180</v>
      </c>
      <c r="K192" s="4">
        <v>44454</v>
      </c>
    </row>
    <row r="193" spans="1:11" x14ac:dyDescent="0.2">
      <c r="A193">
        <v>192</v>
      </c>
      <c r="B193" t="s">
        <v>1181</v>
      </c>
      <c r="C193" t="s">
        <v>1182</v>
      </c>
      <c r="D193" t="s">
        <v>1182</v>
      </c>
      <c r="E193" t="s">
        <v>1183</v>
      </c>
      <c r="F193">
        <v>30</v>
      </c>
      <c r="G193">
        <v>15</v>
      </c>
      <c r="H193">
        <v>130</v>
      </c>
      <c r="I193" t="s">
        <v>1184</v>
      </c>
      <c r="J193" t="s">
        <v>785</v>
      </c>
      <c r="K193" s="4">
        <v>44454</v>
      </c>
    </row>
    <row r="194" spans="1:11" x14ac:dyDescent="0.2">
      <c r="A194">
        <v>193</v>
      </c>
      <c r="B194" t="s">
        <v>1185</v>
      </c>
      <c r="C194" t="s">
        <v>1186</v>
      </c>
      <c r="D194" t="s">
        <v>1186</v>
      </c>
      <c r="E194" t="s">
        <v>1187</v>
      </c>
      <c r="F194">
        <v>30</v>
      </c>
      <c r="G194">
        <v>15</v>
      </c>
      <c r="H194">
        <v>130</v>
      </c>
      <c r="I194" t="s">
        <v>1188</v>
      </c>
      <c r="J194" t="s">
        <v>1189</v>
      </c>
      <c r="K194" s="4">
        <v>44454</v>
      </c>
    </row>
    <row r="195" spans="1:11" x14ac:dyDescent="0.2">
      <c r="A195">
        <v>194</v>
      </c>
      <c r="B195" t="s">
        <v>1192</v>
      </c>
      <c r="C195" t="s">
        <v>1193</v>
      </c>
      <c r="D195" t="s">
        <v>1193</v>
      </c>
      <c r="E195" t="s">
        <v>1194</v>
      </c>
      <c r="F195">
        <v>30</v>
      </c>
      <c r="G195">
        <v>15</v>
      </c>
      <c r="H195">
        <v>130</v>
      </c>
      <c r="I195" t="s">
        <v>1195</v>
      </c>
      <c r="J195" t="s">
        <v>1196</v>
      </c>
      <c r="K195" s="4">
        <v>44454</v>
      </c>
    </row>
    <row r="196" spans="1:11" x14ac:dyDescent="0.2">
      <c r="A196">
        <v>195</v>
      </c>
      <c r="B196" t="s">
        <v>1198</v>
      </c>
      <c r="C196" t="s">
        <v>1199</v>
      </c>
      <c r="D196" t="s">
        <v>1199</v>
      </c>
      <c r="E196" t="s">
        <v>1200</v>
      </c>
      <c r="F196">
        <v>30</v>
      </c>
      <c r="G196">
        <v>15</v>
      </c>
      <c r="H196">
        <v>130</v>
      </c>
      <c r="I196" t="s">
        <v>1201</v>
      </c>
      <c r="J196" t="s">
        <v>1202</v>
      </c>
      <c r="K196" s="4">
        <v>44454</v>
      </c>
    </row>
    <row r="197" spans="1:11" x14ac:dyDescent="0.2">
      <c r="A197">
        <v>196</v>
      </c>
      <c r="B197" t="s">
        <v>1203</v>
      </c>
      <c r="C197" t="s">
        <v>1204</v>
      </c>
      <c r="D197" t="s">
        <v>1204</v>
      </c>
      <c r="E197" t="s">
        <v>1205</v>
      </c>
      <c r="F197">
        <v>30</v>
      </c>
      <c r="G197">
        <v>15</v>
      </c>
      <c r="H197">
        <v>130</v>
      </c>
      <c r="I197" t="s">
        <v>224</v>
      </c>
      <c r="J197" t="s">
        <v>225</v>
      </c>
      <c r="K197" s="4">
        <v>44454</v>
      </c>
    </row>
    <row r="198" spans="1:11" x14ac:dyDescent="0.2">
      <c r="A198">
        <v>197</v>
      </c>
      <c r="B198" t="s">
        <v>1207</v>
      </c>
      <c r="C198" t="s">
        <v>1208</v>
      </c>
      <c r="D198" t="s">
        <v>1208</v>
      </c>
      <c r="E198" t="s">
        <v>1209</v>
      </c>
      <c r="F198">
        <v>30</v>
      </c>
      <c r="G198">
        <v>15</v>
      </c>
      <c r="H198">
        <v>130</v>
      </c>
      <c r="I198" t="s">
        <v>1210</v>
      </c>
      <c r="J198" t="s">
        <v>1211</v>
      </c>
      <c r="K198" s="4">
        <v>44454</v>
      </c>
    </row>
    <row r="199" spans="1:11" x14ac:dyDescent="0.2">
      <c r="A199">
        <v>198</v>
      </c>
      <c r="B199" t="s">
        <v>1213</v>
      </c>
      <c r="C199" t="s">
        <v>1214</v>
      </c>
      <c r="D199" t="s">
        <v>1214</v>
      </c>
      <c r="E199" t="s">
        <v>1215</v>
      </c>
      <c r="F199">
        <v>30</v>
      </c>
      <c r="G199">
        <v>20</v>
      </c>
      <c r="H199">
        <v>130</v>
      </c>
      <c r="I199" t="s">
        <v>1216</v>
      </c>
      <c r="J199" t="s">
        <v>1217</v>
      </c>
      <c r="K199" s="4">
        <v>44454</v>
      </c>
    </row>
    <row r="200" spans="1:11" x14ac:dyDescent="0.2">
      <c r="A200">
        <v>199</v>
      </c>
      <c r="B200" t="s">
        <v>1219</v>
      </c>
      <c r="C200" t="s">
        <v>1220</v>
      </c>
      <c r="D200" t="s">
        <v>1220</v>
      </c>
      <c r="E200" t="s">
        <v>1221</v>
      </c>
      <c r="F200">
        <v>30</v>
      </c>
      <c r="G200">
        <v>15</v>
      </c>
      <c r="H200">
        <v>130</v>
      </c>
      <c r="I200" t="s">
        <v>1222</v>
      </c>
      <c r="J200" t="s">
        <v>1223</v>
      </c>
      <c r="K200" s="4">
        <v>44454</v>
      </c>
    </row>
    <row r="201" spans="1:11" x14ac:dyDescent="0.2">
      <c r="A201">
        <v>200</v>
      </c>
      <c r="B201" t="s">
        <v>1225</v>
      </c>
      <c r="C201" t="s">
        <v>1226</v>
      </c>
      <c r="D201" t="s">
        <v>1226</v>
      </c>
      <c r="E201" t="s">
        <v>1227</v>
      </c>
      <c r="F201">
        <v>30</v>
      </c>
      <c r="G201">
        <v>15</v>
      </c>
      <c r="H201">
        <v>130</v>
      </c>
      <c r="I201" t="s">
        <v>1222</v>
      </c>
      <c r="J201" t="s">
        <v>1223</v>
      </c>
      <c r="K201" s="4">
        <v>44454</v>
      </c>
    </row>
    <row r="202" spans="1:11" x14ac:dyDescent="0.2">
      <c r="A202">
        <v>201</v>
      </c>
      <c r="B202" t="s">
        <v>1229</v>
      </c>
      <c r="C202" t="s">
        <v>1230</v>
      </c>
      <c r="D202" t="s">
        <v>1230</v>
      </c>
      <c r="E202" t="s">
        <v>1231</v>
      </c>
      <c r="F202">
        <v>30</v>
      </c>
      <c r="G202">
        <v>20</v>
      </c>
      <c r="H202">
        <v>130</v>
      </c>
      <c r="I202" t="s">
        <v>231</v>
      </c>
      <c r="J202" t="s">
        <v>1232</v>
      </c>
      <c r="K202" s="4">
        <v>44454</v>
      </c>
    </row>
    <row r="203" spans="1:11" x14ac:dyDescent="0.2">
      <c r="A203">
        <v>202</v>
      </c>
      <c r="B203" t="s">
        <v>1234</v>
      </c>
      <c r="C203" t="s">
        <v>1235</v>
      </c>
      <c r="D203" t="s">
        <v>1235</v>
      </c>
      <c r="E203" t="s">
        <v>1236</v>
      </c>
      <c r="F203">
        <v>30</v>
      </c>
      <c r="G203">
        <v>15</v>
      </c>
      <c r="H203">
        <v>130</v>
      </c>
      <c r="I203" t="s">
        <v>231</v>
      </c>
      <c r="J203" t="s">
        <v>1237</v>
      </c>
      <c r="K203" s="4">
        <v>44454</v>
      </c>
    </row>
    <row r="204" spans="1:11" x14ac:dyDescent="0.2">
      <c r="A204">
        <v>203</v>
      </c>
      <c r="B204" t="s">
        <v>1238</v>
      </c>
      <c r="C204" t="s">
        <v>1239</v>
      </c>
      <c r="D204" t="s">
        <v>1239</v>
      </c>
      <c r="E204" t="s">
        <v>1240</v>
      </c>
      <c r="F204">
        <v>30</v>
      </c>
      <c r="G204">
        <v>15</v>
      </c>
      <c r="H204">
        <v>130</v>
      </c>
      <c r="I204" t="s">
        <v>231</v>
      </c>
      <c r="J204" t="s">
        <v>232</v>
      </c>
      <c r="K204" s="4">
        <v>44454</v>
      </c>
    </row>
    <row r="205" spans="1:11" x14ac:dyDescent="0.2">
      <c r="A205">
        <v>204</v>
      </c>
      <c r="B205" t="s">
        <v>1242</v>
      </c>
      <c r="C205" t="s">
        <v>1243</v>
      </c>
      <c r="D205" t="s">
        <v>1243</v>
      </c>
      <c r="E205" t="s">
        <v>1244</v>
      </c>
      <c r="F205">
        <v>30</v>
      </c>
      <c r="G205">
        <v>15</v>
      </c>
      <c r="H205">
        <v>130</v>
      </c>
      <c r="I205" t="s">
        <v>1245</v>
      </c>
      <c r="J205" t="s">
        <v>1246</v>
      </c>
      <c r="K205" s="4">
        <v>44454</v>
      </c>
    </row>
    <row r="206" spans="1:11" x14ac:dyDescent="0.2">
      <c r="A206">
        <v>205</v>
      </c>
      <c r="B206" t="s">
        <v>1249</v>
      </c>
      <c r="C206" t="s">
        <v>1250</v>
      </c>
      <c r="D206" t="s">
        <v>1250</v>
      </c>
      <c r="E206" t="s">
        <v>1251</v>
      </c>
      <c r="F206">
        <v>30</v>
      </c>
      <c r="G206">
        <v>15</v>
      </c>
      <c r="H206">
        <v>130</v>
      </c>
      <c r="I206" t="s">
        <v>1252</v>
      </c>
      <c r="J206" t="s">
        <v>1253</v>
      </c>
      <c r="K206" s="4">
        <v>44454</v>
      </c>
    </row>
    <row r="207" spans="1:11" x14ac:dyDescent="0.2">
      <c r="A207">
        <v>206</v>
      </c>
      <c r="B207" t="s">
        <v>1254</v>
      </c>
      <c r="C207" t="s">
        <v>1255</v>
      </c>
      <c r="D207" t="s">
        <v>1255</v>
      </c>
      <c r="E207" t="s">
        <v>1256</v>
      </c>
      <c r="F207">
        <v>30</v>
      </c>
      <c r="G207">
        <v>15</v>
      </c>
      <c r="H207">
        <v>120</v>
      </c>
      <c r="I207" t="s">
        <v>1257</v>
      </c>
      <c r="J207" t="s">
        <v>1258</v>
      </c>
      <c r="K207" s="4">
        <v>44454</v>
      </c>
    </row>
    <row r="208" spans="1:11" x14ac:dyDescent="0.2">
      <c r="A208">
        <v>207</v>
      </c>
      <c r="B208" t="s">
        <v>1259</v>
      </c>
      <c r="C208" t="s">
        <v>1260</v>
      </c>
      <c r="D208" t="s">
        <v>1260</v>
      </c>
      <c r="E208" t="s">
        <v>1261</v>
      </c>
      <c r="F208">
        <v>30</v>
      </c>
      <c r="G208">
        <v>15</v>
      </c>
      <c r="H208">
        <v>130</v>
      </c>
      <c r="I208" t="s">
        <v>863</v>
      </c>
      <c r="J208" t="s">
        <v>864</v>
      </c>
      <c r="K208" s="4">
        <v>44454</v>
      </c>
    </row>
    <row r="209" spans="1:11" x14ac:dyDescent="0.2">
      <c r="A209">
        <v>208</v>
      </c>
      <c r="B209" t="s">
        <v>1263</v>
      </c>
      <c r="C209" t="s">
        <v>1264</v>
      </c>
      <c r="D209" t="s">
        <v>1264</v>
      </c>
      <c r="E209" t="s">
        <v>1265</v>
      </c>
      <c r="F209">
        <v>30</v>
      </c>
      <c r="G209">
        <v>15</v>
      </c>
      <c r="H209">
        <v>130</v>
      </c>
      <c r="I209" t="s">
        <v>1266</v>
      </c>
      <c r="J209" t="s">
        <v>1267</v>
      </c>
      <c r="K209" s="4">
        <v>44454</v>
      </c>
    </row>
    <row r="210" spans="1:11" x14ac:dyDescent="0.2">
      <c r="A210">
        <v>209</v>
      </c>
      <c r="B210" t="s">
        <v>1268</v>
      </c>
      <c r="C210" t="s">
        <v>1269</v>
      </c>
      <c r="D210" t="s">
        <v>1269</v>
      </c>
      <c r="E210" t="s">
        <v>1270</v>
      </c>
      <c r="F210">
        <v>30</v>
      </c>
      <c r="G210">
        <v>15</v>
      </c>
      <c r="H210">
        <v>130</v>
      </c>
      <c r="I210" t="s">
        <v>1271</v>
      </c>
      <c r="J210" t="s">
        <v>1272</v>
      </c>
      <c r="K210" s="4">
        <v>44454</v>
      </c>
    </row>
    <row r="211" spans="1:11" x14ac:dyDescent="0.2">
      <c r="A211">
        <v>210</v>
      </c>
      <c r="B211" t="s">
        <v>1274</v>
      </c>
      <c r="C211" t="s">
        <v>1275</v>
      </c>
      <c r="D211" t="s">
        <v>1275</v>
      </c>
      <c r="E211" t="s">
        <v>1276</v>
      </c>
      <c r="F211">
        <v>30</v>
      </c>
      <c r="G211">
        <v>15</v>
      </c>
      <c r="H211">
        <v>130</v>
      </c>
      <c r="I211" t="s">
        <v>929</v>
      </c>
      <c r="J211" t="s">
        <v>1277</v>
      </c>
      <c r="K211" s="4">
        <v>44454</v>
      </c>
    </row>
    <row r="212" spans="1:11" x14ac:dyDescent="0.2">
      <c r="A212">
        <v>211</v>
      </c>
      <c r="B212" t="s">
        <v>1279</v>
      </c>
      <c r="C212" t="s">
        <v>1280</v>
      </c>
      <c r="D212" t="s">
        <v>1280</v>
      </c>
      <c r="E212" t="s">
        <v>1281</v>
      </c>
      <c r="F212">
        <v>30</v>
      </c>
      <c r="G212">
        <v>15</v>
      </c>
      <c r="H212">
        <v>130</v>
      </c>
      <c r="I212" t="s">
        <v>476</v>
      </c>
      <c r="J212" t="s">
        <v>1282</v>
      </c>
      <c r="K212" s="4">
        <v>44454</v>
      </c>
    </row>
    <row r="213" spans="1:11" x14ac:dyDescent="0.2">
      <c r="A213">
        <v>212</v>
      </c>
      <c r="B213" t="s">
        <v>1285</v>
      </c>
      <c r="C213" t="s">
        <v>1286</v>
      </c>
      <c r="D213" t="s">
        <v>1286</v>
      </c>
      <c r="E213" t="s">
        <v>1287</v>
      </c>
      <c r="F213">
        <v>30</v>
      </c>
      <c r="G213">
        <v>15</v>
      </c>
      <c r="H213">
        <v>130</v>
      </c>
      <c r="I213" t="s">
        <v>427</v>
      </c>
      <c r="J213" t="s">
        <v>428</v>
      </c>
      <c r="K213" s="4">
        <v>44454</v>
      </c>
    </row>
    <row r="214" spans="1:11" x14ac:dyDescent="0.2">
      <c r="A214">
        <v>213</v>
      </c>
      <c r="B214" t="s">
        <v>1288</v>
      </c>
      <c r="C214" t="s">
        <v>1289</v>
      </c>
      <c r="D214" t="s">
        <v>1289</v>
      </c>
      <c r="E214" t="s">
        <v>1290</v>
      </c>
      <c r="F214">
        <v>30</v>
      </c>
      <c r="G214">
        <v>15</v>
      </c>
      <c r="H214">
        <v>130</v>
      </c>
      <c r="I214" t="s">
        <v>303</v>
      </c>
      <c r="J214" t="s">
        <v>1291</v>
      </c>
      <c r="K214" s="4">
        <v>44454</v>
      </c>
    </row>
    <row r="215" spans="1:11" x14ac:dyDescent="0.2">
      <c r="A215">
        <v>214</v>
      </c>
      <c r="B215" t="s">
        <v>1292</v>
      </c>
      <c r="C215" t="s">
        <v>1293</v>
      </c>
      <c r="D215" t="s">
        <v>1293</v>
      </c>
      <c r="E215" t="s">
        <v>1294</v>
      </c>
      <c r="F215">
        <v>30</v>
      </c>
      <c r="G215">
        <v>15</v>
      </c>
      <c r="H215">
        <v>130</v>
      </c>
      <c r="I215" t="s">
        <v>303</v>
      </c>
      <c r="J215" t="s">
        <v>1291</v>
      </c>
      <c r="K215" s="4">
        <v>44454</v>
      </c>
    </row>
    <row r="216" spans="1:11" x14ac:dyDescent="0.2">
      <c r="A216">
        <v>215</v>
      </c>
      <c r="B216" t="s">
        <v>1295</v>
      </c>
      <c r="C216" t="s">
        <v>1296</v>
      </c>
      <c r="D216" t="s">
        <v>1296</v>
      </c>
      <c r="E216" t="s">
        <v>1297</v>
      </c>
      <c r="F216">
        <v>30</v>
      </c>
      <c r="G216">
        <v>15</v>
      </c>
      <c r="H216">
        <v>130</v>
      </c>
      <c r="I216" t="s">
        <v>483</v>
      </c>
      <c r="J216" t="s">
        <v>1298</v>
      </c>
      <c r="K216" s="4">
        <v>44454</v>
      </c>
    </row>
    <row r="217" spans="1:11" x14ac:dyDescent="0.2">
      <c r="A217">
        <v>216</v>
      </c>
      <c r="B217" t="s">
        <v>1300</v>
      </c>
      <c r="C217" t="s">
        <v>1301</v>
      </c>
      <c r="D217" t="s">
        <v>1301</v>
      </c>
      <c r="E217" t="s">
        <v>1302</v>
      </c>
      <c r="F217">
        <v>30</v>
      </c>
      <c r="G217">
        <v>15</v>
      </c>
      <c r="H217">
        <v>130</v>
      </c>
      <c r="I217" t="s">
        <v>483</v>
      </c>
      <c r="J217" t="s">
        <v>1298</v>
      </c>
      <c r="K217" s="4">
        <v>44454</v>
      </c>
    </row>
    <row r="218" spans="1:11" x14ac:dyDescent="0.2">
      <c r="A218">
        <v>217</v>
      </c>
      <c r="B218" t="s">
        <v>1303</v>
      </c>
      <c r="C218" t="s">
        <v>1304</v>
      </c>
      <c r="D218" t="s">
        <v>1304</v>
      </c>
      <c r="E218" t="s">
        <v>1305</v>
      </c>
      <c r="F218">
        <v>30</v>
      </c>
      <c r="G218">
        <v>15</v>
      </c>
      <c r="H218">
        <v>130</v>
      </c>
      <c r="I218" t="s">
        <v>1306</v>
      </c>
      <c r="J218" t="s">
        <v>1307</v>
      </c>
      <c r="K218" s="4">
        <v>44454</v>
      </c>
    </row>
    <row r="219" spans="1:11" x14ac:dyDescent="0.2">
      <c r="A219">
        <v>218</v>
      </c>
      <c r="B219" t="s">
        <v>1309</v>
      </c>
      <c r="C219" t="s">
        <v>1310</v>
      </c>
      <c r="D219" t="s">
        <v>1310</v>
      </c>
      <c r="E219" t="s">
        <v>1311</v>
      </c>
      <c r="F219">
        <v>30</v>
      </c>
      <c r="G219">
        <v>15</v>
      </c>
      <c r="H219">
        <v>130</v>
      </c>
      <c r="I219" t="s">
        <v>1306</v>
      </c>
      <c r="J219" t="s">
        <v>1307</v>
      </c>
      <c r="K219" s="4">
        <v>44454</v>
      </c>
    </row>
    <row r="220" spans="1:11" x14ac:dyDescent="0.2">
      <c r="A220">
        <v>219</v>
      </c>
      <c r="B220" t="s">
        <v>1313</v>
      </c>
      <c r="C220" t="s">
        <v>1314</v>
      </c>
      <c r="D220" t="s">
        <v>1314</v>
      </c>
      <c r="E220" t="s">
        <v>1315</v>
      </c>
      <c r="F220">
        <v>30</v>
      </c>
      <c r="G220">
        <v>15</v>
      </c>
      <c r="H220">
        <v>130</v>
      </c>
      <c r="I220" t="s">
        <v>294</v>
      </c>
      <c r="J220" t="s">
        <v>875</v>
      </c>
      <c r="K220" s="4">
        <v>44454</v>
      </c>
    </row>
    <row r="221" spans="1:11" x14ac:dyDescent="0.2">
      <c r="A221">
        <v>220</v>
      </c>
      <c r="B221" t="s">
        <v>1316</v>
      </c>
      <c r="C221" t="s">
        <v>1317</v>
      </c>
      <c r="D221" t="s">
        <v>1317</v>
      </c>
      <c r="E221" t="s">
        <v>1318</v>
      </c>
      <c r="F221">
        <v>30</v>
      </c>
      <c r="G221">
        <v>15</v>
      </c>
      <c r="H221">
        <v>130</v>
      </c>
      <c r="I221" t="s">
        <v>1319</v>
      </c>
      <c r="J221" t="s">
        <v>1320</v>
      </c>
      <c r="K221" s="4">
        <v>44454</v>
      </c>
    </row>
    <row r="222" spans="1:11" x14ac:dyDescent="0.2">
      <c r="A222">
        <v>221</v>
      </c>
      <c r="B222" t="s">
        <v>1321</v>
      </c>
      <c r="C222" t="s">
        <v>1322</v>
      </c>
      <c r="D222" t="s">
        <v>1322</v>
      </c>
      <c r="E222" t="s">
        <v>1323</v>
      </c>
      <c r="F222">
        <v>30</v>
      </c>
      <c r="G222">
        <v>15</v>
      </c>
      <c r="H222">
        <v>130</v>
      </c>
      <c r="I222" t="s">
        <v>890</v>
      </c>
      <c r="J222" t="s">
        <v>1324</v>
      </c>
      <c r="K222" s="4">
        <v>44454</v>
      </c>
    </row>
    <row r="223" spans="1:11" x14ac:dyDescent="0.2">
      <c r="A223">
        <v>222</v>
      </c>
      <c r="B223" t="s">
        <v>1326</v>
      </c>
      <c r="C223" t="s">
        <v>1327</v>
      </c>
      <c r="D223" t="s">
        <v>1327</v>
      </c>
      <c r="E223" t="s">
        <v>1328</v>
      </c>
      <c r="F223">
        <v>30</v>
      </c>
      <c r="G223">
        <v>15</v>
      </c>
      <c r="H223">
        <v>130</v>
      </c>
      <c r="I223" t="s">
        <v>902</v>
      </c>
      <c r="J223" t="s">
        <v>903</v>
      </c>
      <c r="K223" s="4">
        <v>44454</v>
      </c>
    </row>
    <row r="224" spans="1:11" x14ac:dyDescent="0.2">
      <c r="A224">
        <v>223</v>
      </c>
      <c r="B224" t="s">
        <v>1329</v>
      </c>
      <c r="C224" t="s">
        <v>1330</v>
      </c>
      <c r="D224" t="s">
        <v>1330</v>
      </c>
      <c r="E224" t="s">
        <v>1331</v>
      </c>
      <c r="F224">
        <v>30</v>
      </c>
      <c r="G224">
        <v>15</v>
      </c>
      <c r="H224">
        <v>130</v>
      </c>
      <c r="I224" t="s">
        <v>902</v>
      </c>
      <c r="J224" t="s">
        <v>1332</v>
      </c>
      <c r="K224" s="4">
        <v>44454</v>
      </c>
    </row>
    <row r="225" spans="1:11" x14ac:dyDescent="0.2">
      <c r="A225">
        <v>224</v>
      </c>
      <c r="B225" t="s">
        <v>1333</v>
      </c>
      <c r="C225" t="s">
        <v>1334</v>
      </c>
      <c r="D225" t="s">
        <v>1334</v>
      </c>
      <c r="E225" t="s">
        <v>1335</v>
      </c>
      <c r="F225">
        <v>30</v>
      </c>
      <c r="G225">
        <v>15</v>
      </c>
      <c r="H225">
        <v>130</v>
      </c>
      <c r="I225" t="s">
        <v>1336</v>
      </c>
      <c r="J225" t="s">
        <v>1337</v>
      </c>
      <c r="K225" s="4">
        <v>44454</v>
      </c>
    </row>
    <row r="226" spans="1:11" x14ac:dyDescent="0.2">
      <c r="A226">
        <v>225</v>
      </c>
      <c r="B226" t="s">
        <v>1338</v>
      </c>
      <c r="C226" t="s">
        <v>1339</v>
      </c>
      <c r="D226" t="s">
        <v>1339</v>
      </c>
      <c r="E226" t="s">
        <v>1340</v>
      </c>
      <c r="F226">
        <v>30</v>
      </c>
      <c r="G226">
        <v>15</v>
      </c>
      <c r="H226">
        <v>130</v>
      </c>
      <c r="I226" t="s">
        <v>1341</v>
      </c>
      <c r="J226" t="s">
        <v>1342</v>
      </c>
      <c r="K226" s="4">
        <v>44454</v>
      </c>
    </row>
    <row r="227" spans="1:11" x14ac:dyDescent="0.2">
      <c r="A227">
        <v>226</v>
      </c>
      <c r="B227" t="s">
        <v>1344</v>
      </c>
      <c r="C227" t="s">
        <v>1345</v>
      </c>
      <c r="D227" t="s">
        <v>1345</v>
      </c>
      <c r="E227" t="s">
        <v>1346</v>
      </c>
      <c r="F227">
        <v>30</v>
      </c>
      <c r="G227">
        <v>15</v>
      </c>
      <c r="H227">
        <v>130</v>
      </c>
      <c r="I227" t="s">
        <v>1341</v>
      </c>
      <c r="J227" t="s">
        <v>1342</v>
      </c>
      <c r="K227" s="4">
        <v>44454</v>
      </c>
    </row>
    <row r="228" spans="1:11" x14ac:dyDescent="0.2">
      <c r="A228">
        <v>227</v>
      </c>
      <c r="B228" t="s">
        <v>1348</v>
      </c>
      <c r="C228" t="s">
        <v>1349</v>
      </c>
      <c r="D228" t="s">
        <v>1349</v>
      </c>
      <c r="E228" t="s">
        <v>1350</v>
      </c>
      <c r="F228">
        <v>30</v>
      </c>
      <c r="G228">
        <v>15</v>
      </c>
      <c r="H228">
        <v>130</v>
      </c>
      <c r="I228" t="s">
        <v>896</v>
      </c>
      <c r="J228" t="s">
        <v>897</v>
      </c>
      <c r="K228" s="4">
        <v>44454</v>
      </c>
    </row>
    <row r="229" spans="1:11" x14ac:dyDescent="0.2">
      <c r="A229">
        <v>228</v>
      </c>
      <c r="B229" t="s">
        <v>1351</v>
      </c>
      <c r="C229" t="s">
        <v>1352</v>
      </c>
      <c r="D229" t="s">
        <v>1352</v>
      </c>
      <c r="E229" t="s">
        <v>1353</v>
      </c>
      <c r="F229">
        <v>30</v>
      </c>
      <c r="G229">
        <v>15</v>
      </c>
      <c r="H229">
        <v>130</v>
      </c>
      <c r="I229" t="s">
        <v>1354</v>
      </c>
      <c r="J229" t="s">
        <v>1355</v>
      </c>
      <c r="K229" s="4">
        <v>44454</v>
      </c>
    </row>
    <row r="230" spans="1:11" x14ac:dyDescent="0.2">
      <c r="A230">
        <v>229</v>
      </c>
      <c r="B230" t="s">
        <v>1358</v>
      </c>
      <c r="C230" t="s">
        <v>1359</v>
      </c>
      <c r="D230" t="s">
        <v>1359</v>
      </c>
      <c r="E230" t="s">
        <v>1360</v>
      </c>
      <c r="F230">
        <v>30</v>
      </c>
      <c r="G230">
        <v>15</v>
      </c>
      <c r="H230">
        <v>130</v>
      </c>
      <c r="I230" t="s">
        <v>1354</v>
      </c>
      <c r="J230" t="s">
        <v>1355</v>
      </c>
      <c r="K230" s="4">
        <v>44454</v>
      </c>
    </row>
    <row r="231" spans="1:11" x14ac:dyDescent="0.2">
      <c r="A231">
        <v>230</v>
      </c>
      <c r="B231" t="s">
        <v>1362</v>
      </c>
      <c r="C231" t="s">
        <v>1363</v>
      </c>
      <c r="D231" t="s">
        <v>1363</v>
      </c>
      <c r="E231" t="s">
        <v>1364</v>
      </c>
      <c r="F231">
        <v>30</v>
      </c>
      <c r="G231">
        <v>15</v>
      </c>
      <c r="H231">
        <v>130</v>
      </c>
      <c r="I231" t="s">
        <v>1354</v>
      </c>
      <c r="J231" t="s">
        <v>1365</v>
      </c>
      <c r="K231" s="4">
        <v>44454</v>
      </c>
    </row>
    <row r="232" spans="1:11" x14ac:dyDescent="0.2">
      <c r="A232">
        <v>231</v>
      </c>
      <c r="B232" t="s">
        <v>1366</v>
      </c>
      <c r="C232" t="s">
        <v>1367</v>
      </c>
      <c r="D232" t="s">
        <v>1367</v>
      </c>
      <c r="E232" t="s">
        <v>1368</v>
      </c>
      <c r="F232">
        <v>30</v>
      </c>
      <c r="G232">
        <v>15</v>
      </c>
      <c r="H232">
        <v>130</v>
      </c>
      <c r="I232" t="s">
        <v>448</v>
      </c>
      <c r="J232" t="s">
        <v>1369</v>
      </c>
      <c r="K232" s="4">
        <v>44454</v>
      </c>
    </row>
    <row r="233" spans="1:11" x14ac:dyDescent="0.2">
      <c r="A233">
        <v>232</v>
      </c>
      <c r="B233" t="s">
        <v>1371</v>
      </c>
      <c r="C233" t="s">
        <v>1372</v>
      </c>
      <c r="D233" t="s">
        <v>1372</v>
      </c>
      <c r="E233" t="s">
        <v>1373</v>
      </c>
      <c r="F233">
        <v>30</v>
      </c>
      <c r="G233">
        <v>15</v>
      </c>
      <c r="H233">
        <v>130</v>
      </c>
      <c r="I233" t="s">
        <v>1374</v>
      </c>
      <c r="J233" t="s">
        <v>1375</v>
      </c>
      <c r="K233" s="4">
        <v>44454</v>
      </c>
    </row>
    <row r="234" spans="1:11" x14ac:dyDescent="0.2">
      <c r="A234">
        <v>233</v>
      </c>
      <c r="B234" t="s">
        <v>1378</v>
      </c>
      <c r="C234" t="s">
        <v>1379</v>
      </c>
      <c r="D234" t="s">
        <v>1379</v>
      </c>
      <c r="E234" t="s">
        <v>1380</v>
      </c>
      <c r="F234">
        <v>30</v>
      </c>
      <c r="G234">
        <v>15</v>
      </c>
      <c r="H234">
        <v>130</v>
      </c>
      <c r="I234" t="s">
        <v>245</v>
      </c>
      <c r="J234" t="s">
        <v>246</v>
      </c>
      <c r="K234" s="4">
        <v>44454</v>
      </c>
    </row>
    <row r="235" spans="1:11" x14ac:dyDescent="0.2">
      <c r="A235">
        <v>234</v>
      </c>
      <c r="B235" t="s">
        <v>1381</v>
      </c>
      <c r="C235" t="s">
        <v>1382</v>
      </c>
      <c r="D235" t="s">
        <v>1382</v>
      </c>
      <c r="E235" t="s">
        <v>1383</v>
      </c>
      <c r="F235">
        <v>30</v>
      </c>
      <c r="G235">
        <v>15</v>
      </c>
      <c r="H235">
        <v>130</v>
      </c>
      <c r="I235" t="s">
        <v>245</v>
      </c>
      <c r="J235" t="s">
        <v>1384</v>
      </c>
      <c r="K235" s="4">
        <v>44454</v>
      </c>
    </row>
    <row r="236" spans="1:11" x14ac:dyDescent="0.2">
      <c r="A236">
        <v>235</v>
      </c>
      <c r="B236" t="s">
        <v>1385</v>
      </c>
      <c r="C236" t="s">
        <v>1386</v>
      </c>
      <c r="D236" t="s">
        <v>1386</v>
      </c>
      <c r="E236" t="s">
        <v>1387</v>
      </c>
      <c r="F236">
        <v>30</v>
      </c>
      <c r="G236">
        <v>15</v>
      </c>
      <c r="H236">
        <v>130</v>
      </c>
      <c r="I236" t="s">
        <v>245</v>
      </c>
      <c r="J236" t="s">
        <v>1388</v>
      </c>
      <c r="K236" s="4">
        <v>44454</v>
      </c>
    </row>
    <row r="237" spans="1:11" x14ac:dyDescent="0.2">
      <c r="A237">
        <v>236</v>
      </c>
      <c r="B237" t="s">
        <v>1389</v>
      </c>
      <c r="C237" t="s">
        <v>1390</v>
      </c>
      <c r="D237" t="s">
        <v>1390</v>
      </c>
      <c r="E237" t="s">
        <v>1391</v>
      </c>
      <c r="F237">
        <v>30</v>
      </c>
      <c r="G237">
        <v>15</v>
      </c>
      <c r="H237">
        <v>130</v>
      </c>
      <c r="I237" t="s">
        <v>245</v>
      </c>
      <c r="J237" t="s">
        <v>1388</v>
      </c>
      <c r="K237" s="4">
        <v>44454</v>
      </c>
    </row>
    <row r="238" spans="1:11" x14ac:dyDescent="0.2">
      <c r="A238">
        <v>237</v>
      </c>
      <c r="B238" t="s">
        <v>1392</v>
      </c>
      <c r="C238" t="s">
        <v>1393</v>
      </c>
      <c r="D238" t="s">
        <v>1393</v>
      </c>
      <c r="E238" t="s">
        <v>1394</v>
      </c>
      <c r="F238">
        <v>30</v>
      </c>
      <c r="G238">
        <v>15</v>
      </c>
      <c r="H238">
        <v>130</v>
      </c>
      <c r="I238" t="s">
        <v>1395</v>
      </c>
      <c r="J238" t="s">
        <v>1396</v>
      </c>
      <c r="K238" s="4">
        <v>44454</v>
      </c>
    </row>
    <row r="239" spans="1:11" x14ac:dyDescent="0.2">
      <c r="A239">
        <v>238</v>
      </c>
      <c r="B239" t="s">
        <v>1398</v>
      </c>
      <c r="C239" t="s">
        <v>1399</v>
      </c>
      <c r="D239" t="s">
        <v>1399</v>
      </c>
      <c r="E239" t="s">
        <v>1400</v>
      </c>
      <c r="F239">
        <v>30</v>
      </c>
      <c r="G239">
        <v>15</v>
      </c>
      <c r="H239">
        <v>130</v>
      </c>
      <c r="I239" t="s">
        <v>915</v>
      </c>
      <c r="J239" t="s">
        <v>916</v>
      </c>
      <c r="K239" s="4">
        <v>44454</v>
      </c>
    </row>
    <row r="240" spans="1:11" x14ac:dyDescent="0.2">
      <c r="A240">
        <v>239</v>
      </c>
      <c r="B240" t="s">
        <v>1401</v>
      </c>
      <c r="C240" t="s">
        <v>1402</v>
      </c>
      <c r="D240" t="s">
        <v>1402</v>
      </c>
      <c r="E240" t="s">
        <v>1403</v>
      </c>
      <c r="F240">
        <v>30</v>
      </c>
      <c r="G240">
        <v>20</v>
      </c>
      <c r="H240">
        <v>130</v>
      </c>
      <c r="I240" t="s">
        <v>1404</v>
      </c>
      <c r="J240" t="s">
        <v>1405</v>
      </c>
      <c r="K240" s="4">
        <v>44454</v>
      </c>
    </row>
    <row r="241" spans="1:11" x14ac:dyDescent="0.2">
      <c r="A241">
        <v>240</v>
      </c>
      <c r="B241" t="s">
        <v>1407</v>
      </c>
      <c r="C241" t="s">
        <v>1408</v>
      </c>
      <c r="D241" t="s">
        <v>1408</v>
      </c>
      <c r="E241" t="s">
        <v>1409</v>
      </c>
      <c r="F241">
        <v>30</v>
      </c>
      <c r="G241">
        <v>20</v>
      </c>
      <c r="H241">
        <v>130</v>
      </c>
      <c r="I241" t="s">
        <v>1410</v>
      </c>
      <c r="J241" t="s">
        <v>1411</v>
      </c>
      <c r="K241" s="4">
        <v>44454</v>
      </c>
    </row>
    <row r="242" spans="1:11" x14ac:dyDescent="0.2">
      <c r="A242">
        <v>241</v>
      </c>
      <c r="B242" t="s">
        <v>1412</v>
      </c>
      <c r="C242" t="s">
        <v>1413</v>
      </c>
      <c r="D242" t="s">
        <v>1413</v>
      </c>
      <c r="E242" t="s">
        <v>1414</v>
      </c>
      <c r="F242">
        <v>30</v>
      </c>
      <c r="G242">
        <v>15</v>
      </c>
      <c r="H242">
        <v>130</v>
      </c>
      <c r="I242" t="s">
        <v>1415</v>
      </c>
      <c r="J242" t="s">
        <v>1416</v>
      </c>
      <c r="K242" s="4">
        <v>44454</v>
      </c>
    </row>
    <row r="243" spans="1:11" x14ac:dyDescent="0.2">
      <c r="A243">
        <v>242</v>
      </c>
      <c r="B243" t="s">
        <v>1417</v>
      </c>
      <c r="C243" t="s">
        <v>1418</v>
      </c>
      <c r="D243" t="s">
        <v>1418</v>
      </c>
      <c r="E243" t="s">
        <v>1419</v>
      </c>
      <c r="F243">
        <v>30</v>
      </c>
      <c r="G243">
        <v>15</v>
      </c>
      <c r="H243">
        <v>130</v>
      </c>
      <c r="I243" t="s">
        <v>1420</v>
      </c>
      <c r="J243" t="s">
        <v>1421</v>
      </c>
      <c r="K243" s="4">
        <v>44454</v>
      </c>
    </row>
    <row r="244" spans="1:11" x14ac:dyDescent="0.2">
      <c r="A244">
        <v>243</v>
      </c>
      <c r="B244" t="s">
        <v>1422</v>
      </c>
      <c r="C244" t="s">
        <v>1423</v>
      </c>
      <c r="D244" t="s">
        <v>1423</v>
      </c>
      <c r="E244" t="s">
        <v>1424</v>
      </c>
      <c r="F244">
        <v>30</v>
      </c>
      <c r="G244">
        <v>15</v>
      </c>
      <c r="H244">
        <v>130</v>
      </c>
      <c r="I244" t="s">
        <v>1425</v>
      </c>
      <c r="J244" t="s">
        <v>1426</v>
      </c>
      <c r="K244" s="4">
        <v>44454</v>
      </c>
    </row>
    <row r="245" spans="1:11" x14ac:dyDescent="0.2">
      <c r="A245">
        <v>244</v>
      </c>
      <c r="B245" t="s">
        <v>1428</v>
      </c>
      <c r="C245" t="s">
        <v>1429</v>
      </c>
      <c r="D245" t="s">
        <v>1429</v>
      </c>
      <c r="E245" t="s">
        <v>1430</v>
      </c>
      <c r="F245">
        <v>30</v>
      </c>
      <c r="G245">
        <v>15</v>
      </c>
      <c r="H245">
        <v>130</v>
      </c>
      <c r="I245" t="s">
        <v>1431</v>
      </c>
      <c r="J245" t="s">
        <v>1432</v>
      </c>
      <c r="K245" s="4">
        <v>44454</v>
      </c>
    </row>
    <row r="246" spans="1:11" x14ac:dyDescent="0.2">
      <c r="A246">
        <v>245</v>
      </c>
      <c r="B246" t="s">
        <v>1434</v>
      </c>
      <c r="C246" t="s">
        <v>1435</v>
      </c>
      <c r="D246" t="s">
        <v>1435</v>
      </c>
      <c r="E246" t="s">
        <v>1436</v>
      </c>
      <c r="F246">
        <v>30</v>
      </c>
      <c r="G246">
        <v>15</v>
      </c>
      <c r="H246">
        <v>130</v>
      </c>
      <c r="I246" t="s">
        <v>308</v>
      </c>
      <c r="J246" t="s">
        <v>939</v>
      </c>
      <c r="K246" s="4">
        <v>44454</v>
      </c>
    </row>
    <row r="247" spans="1:11" x14ac:dyDescent="0.2">
      <c r="A247">
        <v>246</v>
      </c>
      <c r="B247" t="s">
        <v>1438</v>
      </c>
      <c r="C247" t="s">
        <v>1439</v>
      </c>
      <c r="D247" t="s">
        <v>1439</v>
      </c>
      <c r="E247" t="s">
        <v>1440</v>
      </c>
      <c r="F247">
        <v>30</v>
      </c>
      <c r="G247">
        <v>15</v>
      </c>
      <c r="H247">
        <v>130</v>
      </c>
      <c r="I247" t="s">
        <v>1441</v>
      </c>
      <c r="J247" t="s">
        <v>1442</v>
      </c>
      <c r="K247" s="4">
        <v>44454</v>
      </c>
    </row>
    <row r="248" spans="1:11" x14ac:dyDescent="0.2">
      <c r="A248">
        <v>247</v>
      </c>
      <c r="B248" t="s">
        <v>1444</v>
      </c>
      <c r="C248" t="s">
        <v>1445</v>
      </c>
      <c r="D248" t="s">
        <v>1445</v>
      </c>
      <c r="E248" t="s">
        <v>1446</v>
      </c>
      <c r="F248">
        <v>30</v>
      </c>
      <c r="G248">
        <v>15</v>
      </c>
      <c r="H248">
        <v>130</v>
      </c>
      <c r="I248" t="s">
        <v>1447</v>
      </c>
      <c r="J248" t="s">
        <v>1448</v>
      </c>
      <c r="K248" s="4">
        <v>44454</v>
      </c>
    </row>
    <row r="249" spans="1:11" x14ac:dyDescent="0.2">
      <c r="A249">
        <v>248</v>
      </c>
      <c r="B249" t="s">
        <v>1450</v>
      </c>
      <c r="C249" t="s">
        <v>1451</v>
      </c>
      <c r="D249" t="s">
        <v>1451</v>
      </c>
      <c r="E249" t="s">
        <v>1452</v>
      </c>
      <c r="F249">
        <v>30</v>
      </c>
      <c r="G249">
        <v>15</v>
      </c>
      <c r="H249">
        <v>130</v>
      </c>
      <c r="I249" t="s">
        <v>1453</v>
      </c>
      <c r="J249" t="s">
        <v>1454</v>
      </c>
      <c r="K249" s="4">
        <v>44454</v>
      </c>
    </row>
    <row r="250" spans="1:11" x14ac:dyDescent="0.2">
      <c r="A250">
        <v>249</v>
      </c>
      <c r="B250" t="s">
        <v>1456</v>
      </c>
      <c r="C250" t="s">
        <v>1457</v>
      </c>
      <c r="D250" t="s">
        <v>1457</v>
      </c>
      <c r="E250" t="s">
        <v>1458</v>
      </c>
      <c r="F250">
        <v>30</v>
      </c>
      <c r="G250">
        <v>15</v>
      </c>
      <c r="H250">
        <v>130</v>
      </c>
      <c r="I250" t="s">
        <v>1459</v>
      </c>
      <c r="J250" t="s">
        <v>1460</v>
      </c>
      <c r="K250" s="4">
        <v>44454</v>
      </c>
    </row>
    <row r="251" spans="1:11" x14ac:dyDescent="0.2">
      <c r="A251">
        <v>250</v>
      </c>
      <c r="B251" t="s">
        <v>1462</v>
      </c>
      <c r="C251" t="s">
        <v>1463</v>
      </c>
      <c r="D251" t="s">
        <v>1463</v>
      </c>
      <c r="E251" t="s">
        <v>1464</v>
      </c>
      <c r="F251">
        <v>30</v>
      </c>
      <c r="G251">
        <v>15</v>
      </c>
      <c r="H251">
        <v>130</v>
      </c>
      <c r="I251" t="s">
        <v>959</v>
      </c>
      <c r="J251" t="s">
        <v>1465</v>
      </c>
      <c r="K251" s="4">
        <v>44454</v>
      </c>
    </row>
    <row r="252" spans="1:11" x14ac:dyDescent="0.2">
      <c r="A252">
        <v>251</v>
      </c>
      <c r="B252" t="s">
        <v>1467</v>
      </c>
      <c r="C252" t="s">
        <v>1468</v>
      </c>
      <c r="D252" t="s">
        <v>1468</v>
      </c>
      <c r="E252" t="s">
        <v>1469</v>
      </c>
      <c r="F252">
        <v>30</v>
      </c>
      <c r="G252">
        <v>15</v>
      </c>
      <c r="H252">
        <v>130</v>
      </c>
      <c r="I252" t="s">
        <v>1470</v>
      </c>
      <c r="J252" t="s">
        <v>1471</v>
      </c>
      <c r="K252" s="4">
        <v>44454</v>
      </c>
    </row>
    <row r="253" spans="1:11" x14ac:dyDescent="0.2">
      <c r="A253">
        <v>252</v>
      </c>
      <c r="B253" t="s">
        <v>1474</v>
      </c>
      <c r="C253" t="s">
        <v>1475</v>
      </c>
      <c r="D253" t="s">
        <v>1475</v>
      </c>
      <c r="E253" t="s">
        <v>1476</v>
      </c>
      <c r="F253">
        <v>30</v>
      </c>
      <c r="G253">
        <v>20</v>
      </c>
      <c r="H253">
        <v>130</v>
      </c>
      <c r="I253" t="s">
        <v>1477</v>
      </c>
      <c r="J253" t="s">
        <v>1478</v>
      </c>
      <c r="K253" s="4">
        <v>44454</v>
      </c>
    </row>
    <row r="254" spans="1:11" x14ac:dyDescent="0.2">
      <c r="A254">
        <v>253</v>
      </c>
      <c r="B254" t="s">
        <v>1481</v>
      </c>
      <c r="C254" t="s">
        <v>1482</v>
      </c>
      <c r="D254" t="s">
        <v>1482</v>
      </c>
      <c r="E254" t="s">
        <v>1483</v>
      </c>
      <c r="F254">
        <v>30</v>
      </c>
      <c r="G254">
        <v>15</v>
      </c>
      <c r="H254">
        <v>130</v>
      </c>
      <c r="I254" t="s">
        <v>1484</v>
      </c>
      <c r="J254" t="s">
        <v>1485</v>
      </c>
      <c r="K254" s="4">
        <v>44454</v>
      </c>
    </row>
    <row r="255" spans="1:11" x14ac:dyDescent="0.2">
      <c r="A255">
        <v>254</v>
      </c>
      <c r="B255" t="s">
        <v>1488</v>
      </c>
      <c r="C255" t="s">
        <v>1489</v>
      </c>
      <c r="D255" t="s">
        <v>1489</v>
      </c>
      <c r="E255" t="s">
        <v>1490</v>
      </c>
      <c r="F255">
        <v>30</v>
      </c>
      <c r="G255">
        <v>15</v>
      </c>
      <c r="H255">
        <v>130</v>
      </c>
      <c r="I255" t="s">
        <v>1491</v>
      </c>
      <c r="J255" t="s">
        <v>1492</v>
      </c>
      <c r="K255" s="4">
        <v>44454</v>
      </c>
    </row>
    <row r="256" spans="1:11" x14ac:dyDescent="0.2">
      <c r="A256">
        <v>255</v>
      </c>
      <c r="B256" t="s">
        <v>1494</v>
      </c>
      <c r="C256" t="s">
        <v>1495</v>
      </c>
      <c r="D256" t="s">
        <v>1495</v>
      </c>
      <c r="E256" t="s">
        <v>1496</v>
      </c>
      <c r="F256">
        <v>30</v>
      </c>
      <c r="G256">
        <v>15</v>
      </c>
      <c r="H256">
        <v>130</v>
      </c>
      <c r="I256" t="s">
        <v>1497</v>
      </c>
      <c r="J256" t="s">
        <v>1498</v>
      </c>
      <c r="K256" s="4">
        <v>44454</v>
      </c>
    </row>
    <row r="257" spans="1:11" x14ac:dyDescent="0.2">
      <c r="A257">
        <v>256</v>
      </c>
      <c r="B257" t="s">
        <v>1500</v>
      </c>
      <c r="C257" t="s">
        <v>1501</v>
      </c>
      <c r="D257" t="s">
        <v>1501</v>
      </c>
      <c r="E257" t="s">
        <v>1502</v>
      </c>
      <c r="F257">
        <v>30</v>
      </c>
      <c r="G257">
        <v>15</v>
      </c>
      <c r="H257">
        <v>130</v>
      </c>
      <c r="I257" t="s">
        <v>1503</v>
      </c>
      <c r="J257" t="s">
        <v>1504</v>
      </c>
      <c r="K257" s="4">
        <v>44454</v>
      </c>
    </row>
    <row r="258" spans="1:11" x14ac:dyDescent="0.2">
      <c r="A258">
        <v>257</v>
      </c>
      <c r="B258" t="s">
        <v>1506</v>
      </c>
      <c r="C258" t="s">
        <v>1507</v>
      </c>
      <c r="D258" t="s">
        <v>1507</v>
      </c>
      <c r="E258" t="s">
        <v>1508</v>
      </c>
      <c r="F258">
        <v>30</v>
      </c>
      <c r="G258">
        <v>15</v>
      </c>
      <c r="H258">
        <v>130</v>
      </c>
      <c r="I258" t="s">
        <v>1509</v>
      </c>
      <c r="J258" t="s">
        <v>1510</v>
      </c>
      <c r="K258" s="4">
        <v>44454</v>
      </c>
    </row>
    <row r="259" spans="1:11" x14ac:dyDescent="0.2">
      <c r="A259">
        <v>258</v>
      </c>
      <c r="B259" t="s">
        <v>1511</v>
      </c>
      <c r="C259" t="s">
        <v>1512</v>
      </c>
      <c r="D259" t="s">
        <v>1512</v>
      </c>
      <c r="E259" t="s">
        <v>1513</v>
      </c>
      <c r="F259">
        <v>30</v>
      </c>
      <c r="G259">
        <v>15</v>
      </c>
      <c r="H259">
        <v>130</v>
      </c>
      <c r="I259" t="s">
        <v>368</v>
      </c>
      <c r="J259" t="s">
        <v>125</v>
      </c>
      <c r="K259" s="4">
        <v>44454</v>
      </c>
    </row>
    <row r="260" spans="1:11" x14ac:dyDescent="0.2">
      <c r="A260">
        <v>259</v>
      </c>
      <c r="B260" t="s">
        <v>1515</v>
      </c>
      <c r="C260" t="s">
        <v>1516</v>
      </c>
      <c r="D260" t="s">
        <v>1516</v>
      </c>
      <c r="E260" t="s">
        <v>1517</v>
      </c>
      <c r="F260">
        <v>30</v>
      </c>
      <c r="G260">
        <v>15</v>
      </c>
      <c r="H260">
        <v>130</v>
      </c>
      <c r="I260" t="s">
        <v>396</v>
      </c>
      <c r="J260" t="s">
        <v>1518</v>
      </c>
      <c r="K260" s="4">
        <v>44454</v>
      </c>
    </row>
    <row r="261" spans="1:11" x14ac:dyDescent="0.2">
      <c r="A261">
        <v>260</v>
      </c>
      <c r="B261" t="s">
        <v>1520</v>
      </c>
      <c r="C261" t="s">
        <v>1521</v>
      </c>
      <c r="D261" t="s">
        <v>1521</v>
      </c>
      <c r="E261" t="s">
        <v>1522</v>
      </c>
      <c r="F261">
        <v>30</v>
      </c>
      <c r="G261">
        <v>15</v>
      </c>
      <c r="H261">
        <v>130</v>
      </c>
      <c r="I261" t="s">
        <v>1523</v>
      </c>
      <c r="J261" t="s">
        <v>1524</v>
      </c>
      <c r="K261" s="4">
        <v>44454</v>
      </c>
    </row>
    <row r="262" spans="1:11" x14ac:dyDescent="0.2">
      <c r="A262">
        <v>261</v>
      </c>
      <c r="B262" t="s">
        <v>1526</v>
      </c>
      <c r="C262" t="s">
        <v>1527</v>
      </c>
      <c r="D262" t="s">
        <v>1527</v>
      </c>
      <c r="E262" t="s">
        <v>1528</v>
      </c>
      <c r="F262">
        <v>30</v>
      </c>
      <c r="G262">
        <v>15</v>
      </c>
      <c r="H262">
        <v>130</v>
      </c>
      <c r="I262" t="s">
        <v>226</v>
      </c>
      <c r="J262" t="s">
        <v>700</v>
      </c>
      <c r="K262" s="4">
        <v>44454</v>
      </c>
    </row>
    <row r="263" spans="1:11" x14ac:dyDescent="0.2">
      <c r="A263">
        <v>262</v>
      </c>
      <c r="B263" t="s">
        <v>1529</v>
      </c>
      <c r="C263" t="s">
        <v>1530</v>
      </c>
      <c r="D263" t="s">
        <v>1530</v>
      </c>
      <c r="E263" t="s">
        <v>1531</v>
      </c>
      <c r="F263">
        <v>30</v>
      </c>
      <c r="G263">
        <v>15</v>
      </c>
      <c r="H263">
        <v>130</v>
      </c>
      <c r="I263" t="s">
        <v>1283</v>
      </c>
      <c r="J263" t="s">
        <v>1532</v>
      </c>
      <c r="K263" s="4">
        <v>44454</v>
      </c>
    </row>
    <row r="264" spans="1:11" x14ac:dyDescent="0.2">
      <c r="A264">
        <v>263</v>
      </c>
      <c r="B264" t="s">
        <v>1534</v>
      </c>
      <c r="C264" t="s">
        <v>1535</v>
      </c>
      <c r="D264" t="s">
        <v>1535</v>
      </c>
      <c r="E264" t="s">
        <v>1536</v>
      </c>
      <c r="F264">
        <v>30</v>
      </c>
      <c r="G264">
        <v>15</v>
      </c>
      <c r="H264">
        <v>130</v>
      </c>
      <c r="I264" t="s">
        <v>756</v>
      </c>
      <c r="J264" t="s">
        <v>1537</v>
      </c>
      <c r="K264" s="4">
        <v>44454</v>
      </c>
    </row>
    <row r="265" spans="1:11" x14ac:dyDescent="0.2">
      <c r="A265">
        <v>264</v>
      </c>
      <c r="B265" t="s">
        <v>1539</v>
      </c>
      <c r="C265" t="s">
        <v>1540</v>
      </c>
      <c r="D265" t="s">
        <v>1540</v>
      </c>
      <c r="E265" t="s">
        <v>1541</v>
      </c>
      <c r="F265">
        <v>30</v>
      </c>
      <c r="G265">
        <v>15</v>
      </c>
      <c r="H265">
        <v>130</v>
      </c>
      <c r="I265" t="s">
        <v>1165</v>
      </c>
      <c r="J265" t="s">
        <v>1166</v>
      </c>
      <c r="K265" s="4">
        <v>44454</v>
      </c>
    </row>
    <row r="266" spans="1:11" x14ac:dyDescent="0.2">
      <c r="A266">
        <v>265</v>
      </c>
      <c r="B266" t="s">
        <v>1542</v>
      </c>
      <c r="C266" t="s">
        <v>1543</v>
      </c>
      <c r="D266" t="s">
        <v>1543</v>
      </c>
      <c r="E266" t="s">
        <v>1544</v>
      </c>
      <c r="F266">
        <v>30</v>
      </c>
      <c r="G266">
        <v>15</v>
      </c>
      <c r="H266">
        <v>130</v>
      </c>
      <c r="I266" t="s">
        <v>422</v>
      </c>
      <c r="J266" t="s">
        <v>768</v>
      </c>
      <c r="K266" s="4">
        <v>44454</v>
      </c>
    </row>
    <row r="267" spans="1:11" x14ac:dyDescent="0.2">
      <c r="A267">
        <v>266</v>
      </c>
      <c r="B267" t="s">
        <v>1546</v>
      </c>
      <c r="C267" t="s">
        <v>1547</v>
      </c>
      <c r="D267" t="s">
        <v>1547</v>
      </c>
      <c r="E267" t="s">
        <v>1548</v>
      </c>
      <c r="F267">
        <v>30</v>
      </c>
      <c r="G267">
        <v>15</v>
      </c>
      <c r="H267">
        <v>130</v>
      </c>
      <c r="I267" t="s">
        <v>803</v>
      </c>
      <c r="J267" t="s">
        <v>1549</v>
      </c>
      <c r="K267" s="4">
        <v>44454</v>
      </c>
    </row>
    <row r="268" spans="1:11" x14ac:dyDescent="0.2">
      <c r="A268">
        <v>267</v>
      </c>
      <c r="B268" t="s">
        <v>1551</v>
      </c>
      <c r="C268" t="s">
        <v>1552</v>
      </c>
      <c r="D268" t="s">
        <v>1552</v>
      </c>
      <c r="E268" t="s">
        <v>1553</v>
      </c>
      <c r="F268">
        <v>30</v>
      </c>
      <c r="G268">
        <v>15</v>
      </c>
      <c r="H268">
        <v>130</v>
      </c>
      <c r="I268" t="s">
        <v>1210</v>
      </c>
      <c r="J268" t="s">
        <v>1211</v>
      </c>
      <c r="K268" s="4">
        <v>44454</v>
      </c>
    </row>
    <row r="269" spans="1:11" x14ac:dyDescent="0.2">
      <c r="A269">
        <v>268</v>
      </c>
      <c r="B269" t="s">
        <v>1554</v>
      </c>
      <c r="C269" t="s">
        <v>1555</v>
      </c>
      <c r="D269" t="s">
        <v>1555</v>
      </c>
      <c r="E269" t="s">
        <v>1556</v>
      </c>
      <c r="F269">
        <v>30</v>
      </c>
      <c r="G269">
        <v>15</v>
      </c>
      <c r="H269">
        <v>130</v>
      </c>
      <c r="I269" t="s">
        <v>1557</v>
      </c>
      <c r="J269" t="s">
        <v>1558</v>
      </c>
      <c r="K269" s="4">
        <v>44454</v>
      </c>
    </row>
    <row r="270" spans="1:11" x14ac:dyDescent="0.2">
      <c r="A270">
        <v>269</v>
      </c>
      <c r="B270" t="s">
        <v>1559</v>
      </c>
      <c r="C270" t="s">
        <v>1560</v>
      </c>
      <c r="D270" t="s">
        <v>1560</v>
      </c>
      <c r="E270" t="s">
        <v>1561</v>
      </c>
      <c r="F270">
        <v>30</v>
      </c>
      <c r="G270">
        <v>15</v>
      </c>
      <c r="H270">
        <v>130</v>
      </c>
      <c r="I270" t="s">
        <v>1562</v>
      </c>
      <c r="J270" t="s">
        <v>1563</v>
      </c>
      <c r="K270" s="4">
        <v>44454</v>
      </c>
    </row>
    <row r="271" spans="1:11" x14ac:dyDescent="0.2">
      <c r="A271">
        <v>270</v>
      </c>
      <c r="B271" t="s">
        <v>1564</v>
      </c>
      <c r="C271" t="s">
        <v>1565</v>
      </c>
      <c r="D271" t="s">
        <v>1565</v>
      </c>
      <c r="E271" t="s">
        <v>1566</v>
      </c>
      <c r="F271">
        <v>30</v>
      </c>
      <c r="G271">
        <v>15</v>
      </c>
      <c r="H271">
        <v>130</v>
      </c>
      <c r="I271" t="s">
        <v>476</v>
      </c>
      <c r="J271" t="s">
        <v>1567</v>
      </c>
      <c r="K271" s="4">
        <v>44454</v>
      </c>
    </row>
    <row r="272" spans="1:11" x14ac:dyDescent="0.2">
      <c r="A272">
        <v>271</v>
      </c>
      <c r="B272" t="s">
        <v>1569</v>
      </c>
      <c r="C272" t="s">
        <v>1570</v>
      </c>
      <c r="D272" t="s">
        <v>1570</v>
      </c>
      <c r="E272" t="s">
        <v>1571</v>
      </c>
      <c r="F272">
        <v>30</v>
      </c>
      <c r="G272">
        <v>15</v>
      </c>
      <c r="H272">
        <v>130</v>
      </c>
      <c r="I272" t="s">
        <v>427</v>
      </c>
      <c r="J272" t="s">
        <v>428</v>
      </c>
      <c r="K272" s="4">
        <v>44454</v>
      </c>
    </row>
    <row r="273" spans="1:11" x14ac:dyDescent="0.2">
      <c r="A273">
        <v>272</v>
      </c>
      <c r="B273" t="s">
        <v>1572</v>
      </c>
      <c r="C273" t="s">
        <v>1573</v>
      </c>
      <c r="D273" t="s">
        <v>1573</v>
      </c>
      <c r="E273" t="s">
        <v>1574</v>
      </c>
      <c r="F273">
        <v>30</v>
      </c>
      <c r="G273">
        <v>15</v>
      </c>
      <c r="H273">
        <v>130</v>
      </c>
      <c r="I273" t="s">
        <v>1427</v>
      </c>
      <c r="J273" t="s">
        <v>1575</v>
      </c>
      <c r="K273" s="4">
        <v>44454</v>
      </c>
    </row>
    <row r="274" spans="1:11" x14ac:dyDescent="0.2">
      <c r="A274">
        <v>273</v>
      </c>
      <c r="B274" t="s">
        <v>1576</v>
      </c>
      <c r="C274" t="s">
        <v>1577</v>
      </c>
      <c r="D274" t="s">
        <v>1577</v>
      </c>
      <c r="E274" t="s">
        <v>1578</v>
      </c>
      <c r="F274">
        <v>30</v>
      </c>
      <c r="G274">
        <v>15</v>
      </c>
      <c r="H274">
        <v>130</v>
      </c>
      <c r="I274" t="s">
        <v>448</v>
      </c>
      <c r="J274" t="s">
        <v>1369</v>
      </c>
      <c r="K274" s="4">
        <v>44454</v>
      </c>
    </row>
    <row r="275" spans="1:11" x14ac:dyDescent="0.2">
      <c r="A275">
        <v>274</v>
      </c>
      <c r="B275" t="s">
        <v>1579</v>
      </c>
      <c r="C275" t="s">
        <v>1580</v>
      </c>
      <c r="D275" t="s">
        <v>1580</v>
      </c>
      <c r="E275" t="s">
        <v>1581</v>
      </c>
      <c r="F275">
        <v>30</v>
      </c>
      <c r="G275">
        <v>15</v>
      </c>
      <c r="H275">
        <v>130</v>
      </c>
      <c r="I275" t="s">
        <v>448</v>
      </c>
      <c r="J275" t="s">
        <v>449</v>
      </c>
      <c r="K275" s="4">
        <v>44454</v>
      </c>
    </row>
    <row r="276" spans="1:11" x14ac:dyDescent="0.2">
      <c r="A276">
        <v>275</v>
      </c>
      <c r="B276" t="s">
        <v>1582</v>
      </c>
      <c r="C276" t="s">
        <v>1583</v>
      </c>
      <c r="D276" t="s">
        <v>1583</v>
      </c>
      <c r="E276" t="s">
        <v>1584</v>
      </c>
      <c r="F276">
        <v>30</v>
      </c>
      <c r="G276">
        <v>15</v>
      </c>
      <c r="H276">
        <v>130</v>
      </c>
      <c r="I276" t="s">
        <v>245</v>
      </c>
      <c r="J276" t="s">
        <v>909</v>
      </c>
      <c r="K276" s="4">
        <v>44454</v>
      </c>
    </row>
    <row r="277" spans="1:11" x14ac:dyDescent="0.2">
      <c r="A277">
        <v>276</v>
      </c>
      <c r="B277" t="s">
        <v>1585</v>
      </c>
      <c r="C277" t="s">
        <v>1586</v>
      </c>
      <c r="D277" t="s">
        <v>1586</v>
      </c>
      <c r="E277" t="s">
        <v>1587</v>
      </c>
      <c r="F277">
        <v>30</v>
      </c>
      <c r="G277">
        <v>15</v>
      </c>
      <c r="H277">
        <v>130</v>
      </c>
      <c r="I277" t="s">
        <v>1588</v>
      </c>
      <c r="J277" t="s">
        <v>253</v>
      </c>
      <c r="K277" s="4">
        <v>44454</v>
      </c>
    </row>
    <row r="278" spans="1:11" x14ac:dyDescent="0.2">
      <c r="A278">
        <v>277</v>
      </c>
      <c r="B278" t="s">
        <v>1589</v>
      </c>
      <c r="C278" t="s">
        <v>1590</v>
      </c>
      <c r="D278" t="s">
        <v>1590</v>
      </c>
      <c r="E278" t="s">
        <v>1591</v>
      </c>
      <c r="F278">
        <v>30</v>
      </c>
      <c r="G278">
        <v>15</v>
      </c>
      <c r="H278">
        <v>130</v>
      </c>
      <c r="I278" t="s">
        <v>1592</v>
      </c>
      <c r="J278" t="s">
        <v>1593</v>
      </c>
      <c r="K278" s="4">
        <v>44454</v>
      </c>
    </row>
    <row r="279" spans="1:11" x14ac:dyDescent="0.2">
      <c r="A279">
        <v>278</v>
      </c>
      <c r="B279" t="s">
        <v>1595</v>
      </c>
      <c r="C279" t="s">
        <v>1596</v>
      </c>
      <c r="D279" t="s">
        <v>1596</v>
      </c>
      <c r="E279" t="s">
        <v>1597</v>
      </c>
      <c r="F279">
        <v>30</v>
      </c>
      <c r="G279">
        <v>15</v>
      </c>
      <c r="H279">
        <v>130</v>
      </c>
      <c r="I279" t="s">
        <v>1598</v>
      </c>
      <c r="J279" t="s">
        <v>1599</v>
      </c>
      <c r="K279" s="4">
        <v>44454</v>
      </c>
    </row>
    <row r="280" spans="1:11" x14ac:dyDescent="0.2">
      <c r="A280">
        <v>279</v>
      </c>
      <c r="B280" t="s">
        <v>1602</v>
      </c>
      <c r="C280" t="s">
        <v>1603</v>
      </c>
      <c r="D280" t="s">
        <v>1603</v>
      </c>
      <c r="E280" t="s">
        <v>1604</v>
      </c>
      <c r="F280">
        <v>30</v>
      </c>
      <c r="G280">
        <v>15</v>
      </c>
      <c r="H280">
        <v>130</v>
      </c>
      <c r="I280" t="s">
        <v>1605</v>
      </c>
      <c r="J280" t="s">
        <v>1606</v>
      </c>
      <c r="K280" s="4">
        <v>44454</v>
      </c>
    </row>
    <row r="281" spans="1:11" x14ac:dyDescent="0.2">
      <c r="A281">
        <v>280</v>
      </c>
      <c r="B281" t="s">
        <v>1607</v>
      </c>
      <c r="C281" t="s">
        <v>1608</v>
      </c>
      <c r="D281" t="s">
        <v>1608</v>
      </c>
      <c r="E281" t="s">
        <v>1609</v>
      </c>
      <c r="F281">
        <v>30</v>
      </c>
      <c r="G281">
        <v>15</v>
      </c>
      <c r="H281">
        <v>130</v>
      </c>
      <c r="I281" t="s">
        <v>1610</v>
      </c>
      <c r="J281" t="s">
        <v>1611</v>
      </c>
      <c r="K281" s="4">
        <v>44454</v>
      </c>
    </row>
    <row r="282" spans="1:11" x14ac:dyDescent="0.2">
      <c r="A282">
        <v>281</v>
      </c>
      <c r="B282" t="s">
        <v>1612</v>
      </c>
      <c r="C282" t="s">
        <v>1613</v>
      </c>
      <c r="D282" t="s">
        <v>1613</v>
      </c>
      <c r="E282" t="s">
        <v>1614</v>
      </c>
      <c r="F282">
        <v>30</v>
      </c>
      <c r="G282">
        <v>15</v>
      </c>
      <c r="H282">
        <v>130</v>
      </c>
      <c r="I282" t="s">
        <v>1615</v>
      </c>
      <c r="J282" t="s">
        <v>1616</v>
      </c>
      <c r="K282" s="4">
        <v>44454</v>
      </c>
    </row>
    <row r="283" spans="1:11" x14ac:dyDescent="0.2">
      <c r="A283">
        <v>282</v>
      </c>
      <c r="B283" t="s">
        <v>1618</v>
      </c>
      <c r="C283" t="s">
        <v>1619</v>
      </c>
      <c r="D283" t="s">
        <v>1619</v>
      </c>
      <c r="E283" t="s">
        <v>1620</v>
      </c>
      <c r="F283">
        <v>30</v>
      </c>
      <c r="G283">
        <v>15</v>
      </c>
      <c r="H283">
        <v>130</v>
      </c>
      <c r="I283" t="s">
        <v>467</v>
      </c>
      <c r="J283" t="s">
        <v>468</v>
      </c>
      <c r="K283" s="4">
        <v>44454</v>
      </c>
    </row>
    <row r="284" spans="1:11" x14ac:dyDescent="0.2">
      <c r="A284">
        <v>283</v>
      </c>
      <c r="B284" t="s">
        <v>1622</v>
      </c>
      <c r="C284" t="s">
        <v>1623</v>
      </c>
      <c r="D284" t="s">
        <v>1623</v>
      </c>
      <c r="E284" t="s">
        <v>1624</v>
      </c>
      <c r="F284">
        <v>30</v>
      </c>
      <c r="G284">
        <v>15</v>
      </c>
      <c r="H284">
        <v>130</v>
      </c>
      <c r="I284" t="s">
        <v>933</v>
      </c>
      <c r="J284" t="s">
        <v>934</v>
      </c>
      <c r="K284" s="4">
        <v>44454</v>
      </c>
    </row>
    <row r="285" spans="1:11" x14ac:dyDescent="0.2">
      <c r="A285">
        <v>284</v>
      </c>
      <c r="B285" t="s">
        <v>1625</v>
      </c>
      <c r="C285" t="s">
        <v>1626</v>
      </c>
      <c r="D285" t="s">
        <v>1626</v>
      </c>
      <c r="E285" t="s">
        <v>1627</v>
      </c>
      <c r="F285">
        <v>30</v>
      </c>
      <c r="G285">
        <v>15</v>
      </c>
      <c r="H285">
        <v>130</v>
      </c>
      <c r="I285" t="s">
        <v>1431</v>
      </c>
      <c r="J285" t="s">
        <v>1432</v>
      </c>
      <c r="K285" s="4">
        <v>44454</v>
      </c>
    </row>
    <row r="286" spans="1:11" x14ac:dyDescent="0.2">
      <c r="A286">
        <v>285</v>
      </c>
      <c r="B286" t="s">
        <v>1629</v>
      </c>
      <c r="C286" t="s">
        <v>1630</v>
      </c>
      <c r="D286" t="s">
        <v>1630</v>
      </c>
      <c r="E286" t="s">
        <v>1631</v>
      </c>
      <c r="F286">
        <v>30</v>
      </c>
      <c r="G286">
        <v>15</v>
      </c>
      <c r="H286">
        <v>130</v>
      </c>
      <c r="I286" t="s">
        <v>1632</v>
      </c>
      <c r="J286" t="s">
        <v>1633</v>
      </c>
      <c r="K286" s="4">
        <v>44454</v>
      </c>
    </row>
    <row r="287" spans="1:11" x14ac:dyDescent="0.2">
      <c r="A287">
        <v>286</v>
      </c>
      <c r="B287" t="s">
        <v>1634</v>
      </c>
      <c r="C287" t="s">
        <v>1635</v>
      </c>
      <c r="D287" t="s">
        <v>1635</v>
      </c>
      <c r="E287" t="s">
        <v>1636</v>
      </c>
      <c r="F287">
        <v>30</v>
      </c>
      <c r="G287">
        <v>15</v>
      </c>
      <c r="H287">
        <v>130</v>
      </c>
      <c r="I287" t="s">
        <v>1453</v>
      </c>
      <c r="J287" t="s">
        <v>1637</v>
      </c>
      <c r="K287" s="4">
        <v>44454</v>
      </c>
    </row>
    <row r="288" spans="1:11" x14ac:dyDescent="0.2">
      <c r="A288">
        <v>287</v>
      </c>
      <c r="B288" t="s">
        <v>1640</v>
      </c>
      <c r="C288" t="s">
        <v>1641</v>
      </c>
      <c r="D288" t="s">
        <v>1641</v>
      </c>
      <c r="E288" t="s">
        <v>1642</v>
      </c>
      <c r="F288">
        <v>30</v>
      </c>
      <c r="G288">
        <v>15</v>
      </c>
      <c r="H288">
        <v>130</v>
      </c>
      <c r="I288" t="s">
        <v>959</v>
      </c>
      <c r="J288" t="s">
        <v>1465</v>
      </c>
      <c r="K288" s="4">
        <v>44454</v>
      </c>
    </row>
    <row r="289" spans="1:11" x14ac:dyDescent="0.2">
      <c r="A289">
        <v>288</v>
      </c>
      <c r="B289" t="s">
        <v>1643</v>
      </c>
      <c r="C289" t="s">
        <v>1644</v>
      </c>
      <c r="D289" t="s">
        <v>1644</v>
      </c>
      <c r="E289" t="s">
        <v>1645</v>
      </c>
      <c r="F289">
        <v>30</v>
      </c>
      <c r="G289">
        <v>15</v>
      </c>
      <c r="H289">
        <v>130</v>
      </c>
      <c r="I289" t="s">
        <v>959</v>
      </c>
      <c r="J289" t="s">
        <v>1465</v>
      </c>
      <c r="K289" s="4">
        <v>44454</v>
      </c>
    </row>
    <row r="290" spans="1:11" x14ac:dyDescent="0.2">
      <c r="A290">
        <v>289</v>
      </c>
      <c r="B290" t="s">
        <v>1646</v>
      </c>
      <c r="C290" t="s">
        <v>1647</v>
      </c>
      <c r="D290" t="s">
        <v>1647</v>
      </c>
      <c r="E290" t="s">
        <v>1648</v>
      </c>
      <c r="F290">
        <v>30</v>
      </c>
      <c r="G290">
        <v>15</v>
      </c>
      <c r="H290">
        <v>130</v>
      </c>
      <c r="I290" t="s">
        <v>1649</v>
      </c>
      <c r="J290" t="s">
        <v>1650</v>
      </c>
      <c r="K290" s="4">
        <v>44454</v>
      </c>
    </row>
    <row r="291" spans="1:11" x14ac:dyDescent="0.2">
      <c r="A291">
        <v>290</v>
      </c>
      <c r="B291" t="s">
        <v>1653</v>
      </c>
      <c r="C291" t="s">
        <v>1654</v>
      </c>
      <c r="D291" t="s">
        <v>1654</v>
      </c>
      <c r="E291" t="s">
        <v>1655</v>
      </c>
      <c r="F291">
        <v>30</v>
      </c>
      <c r="G291">
        <v>15</v>
      </c>
      <c r="H291">
        <v>130</v>
      </c>
      <c r="I291" t="s">
        <v>1656</v>
      </c>
      <c r="J291" t="s">
        <v>1657</v>
      </c>
      <c r="K291" s="4">
        <v>44454</v>
      </c>
    </row>
    <row r="292" spans="1:11" x14ac:dyDescent="0.2">
      <c r="A292">
        <v>291</v>
      </c>
      <c r="B292" t="s">
        <v>1660</v>
      </c>
      <c r="C292" t="s">
        <v>1661</v>
      </c>
      <c r="D292" t="s">
        <v>1661</v>
      </c>
      <c r="E292" t="s">
        <v>1662</v>
      </c>
      <c r="F292">
        <v>30</v>
      </c>
      <c r="G292">
        <v>15</v>
      </c>
      <c r="H292">
        <v>130</v>
      </c>
      <c r="I292" t="s">
        <v>1663</v>
      </c>
      <c r="J292" t="s">
        <v>1664</v>
      </c>
      <c r="K292" s="4">
        <v>44454</v>
      </c>
    </row>
    <row r="293" spans="1:11" x14ac:dyDescent="0.2">
      <c r="A293">
        <v>292</v>
      </c>
      <c r="B293" t="s">
        <v>1667</v>
      </c>
      <c r="C293" t="s">
        <v>1668</v>
      </c>
      <c r="D293" t="s">
        <v>1668</v>
      </c>
      <c r="E293" t="s">
        <v>1669</v>
      </c>
      <c r="F293">
        <v>30</v>
      </c>
      <c r="G293">
        <v>15</v>
      </c>
      <c r="H293">
        <v>130</v>
      </c>
      <c r="I293" t="s">
        <v>1670</v>
      </c>
      <c r="J293" t="s">
        <v>1671</v>
      </c>
      <c r="K293" s="4">
        <v>44454</v>
      </c>
    </row>
    <row r="294" spans="1:11" x14ac:dyDescent="0.2">
      <c r="A294">
        <v>293</v>
      </c>
      <c r="B294" t="s">
        <v>1673</v>
      </c>
      <c r="C294" t="s">
        <v>1674</v>
      </c>
      <c r="D294" t="s">
        <v>1674</v>
      </c>
      <c r="E294" t="s">
        <v>1675</v>
      </c>
      <c r="F294">
        <v>30</v>
      </c>
      <c r="G294">
        <v>15</v>
      </c>
      <c r="H294">
        <v>130</v>
      </c>
      <c r="I294" t="s">
        <v>1676</v>
      </c>
      <c r="J294" t="s">
        <v>1677</v>
      </c>
      <c r="K294" s="4">
        <v>44454</v>
      </c>
    </row>
    <row r="295" spans="1:11" x14ac:dyDescent="0.2">
      <c r="A295">
        <v>294</v>
      </c>
      <c r="B295" t="s">
        <v>1679</v>
      </c>
      <c r="C295" t="s">
        <v>1680</v>
      </c>
      <c r="D295" t="s">
        <v>1680</v>
      </c>
      <c r="E295" t="s">
        <v>1681</v>
      </c>
      <c r="F295">
        <v>30</v>
      </c>
      <c r="G295">
        <v>20</v>
      </c>
      <c r="H295">
        <v>130</v>
      </c>
      <c r="I295" t="s">
        <v>1682</v>
      </c>
      <c r="J295" t="s">
        <v>1683</v>
      </c>
      <c r="K295" s="4">
        <v>44454</v>
      </c>
    </row>
    <row r="296" spans="1:11" x14ac:dyDescent="0.2">
      <c r="A296">
        <v>295</v>
      </c>
      <c r="B296" t="s">
        <v>1685</v>
      </c>
      <c r="C296" t="s">
        <v>1686</v>
      </c>
      <c r="D296" t="s">
        <v>1686</v>
      </c>
      <c r="E296" t="s">
        <v>1687</v>
      </c>
      <c r="F296">
        <v>30</v>
      </c>
      <c r="G296">
        <v>15</v>
      </c>
      <c r="H296">
        <v>130</v>
      </c>
      <c r="I296" t="s">
        <v>1688</v>
      </c>
      <c r="J296" t="s">
        <v>1689</v>
      </c>
      <c r="K296" s="4">
        <v>44454</v>
      </c>
    </row>
    <row r="297" spans="1:11" x14ac:dyDescent="0.2">
      <c r="A297">
        <v>296</v>
      </c>
      <c r="B297" t="s">
        <v>1692</v>
      </c>
      <c r="C297" t="s">
        <v>1693</v>
      </c>
      <c r="D297" t="s">
        <v>1693</v>
      </c>
      <c r="E297" t="s">
        <v>1694</v>
      </c>
      <c r="F297">
        <v>30</v>
      </c>
      <c r="G297">
        <v>15</v>
      </c>
      <c r="H297">
        <v>130</v>
      </c>
      <c r="I297" t="s">
        <v>1695</v>
      </c>
      <c r="J297" t="s">
        <v>1696</v>
      </c>
      <c r="K297" s="4">
        <v>44454</v>
      </c>
    </row>
    <row r="298" spans="1:11" x14ac:dyDescent="0.2">
      <c r="A298">
        <v>297</v>
      </c>
      <c r="B298" t="s">
        <v>1698</v>
      </c>
      <c r="C298" t="s">
        <v>1699</v>
      </c>
      <c r="D298" t="s">
        <v>1699</v>
      </c>
      <c r="E298" t="s">
        <v>1700</v>
      </c>
      <c r="F298">
        <v>30</v>
      </c>
      <c r="G298">
        <v>15</v>
      </c>
      <c r="H298">
        <v>130</v>
      </c>
      <c r="I298" t="s">
        <v>1701</v>
      </c>
      <c r="J298" t="s">
        <v>1702</v>
      </c>
      <c r="K298" s="4">
        <v>44454</v>
      </c>
    </row>
    <row r="299" spans="1:11" x14ac:dyDescent="0.2">
      <c r="A299">
        <v>298</v>
      </c>
      <c r="B299" t="s">
        <v>1704</v>
      </c>
      <c r="C299" t="s">
        <v>1705</v>
      </c>
      <c r="D299" t="s">
        <v>1705</v>
      </c>
      <c r="E299" t="s">
        <v>1706</v>
      </c>
      <c r="F299">
        <v>30</v>
      </c>
      <c r="G299">
        <v>15</v>
      </c>
      <c r="H299">
        <v>130</v>
      </c>
      <c r="I299" t="s">
        <v>1707</v>
      </c>
      <c r="J299" t="s">
        <v>1708</v>
      </c>
      <c r="K299" s="4">
        <v>44454</v>
      </c>
    </row>
    <row r="300" spans="1:11" x14ac:dyDescent="0.2">
      <c r="A300">
        <v>299</v>
      </c>
      <c r="B300" t="s">
        <v>1711</v>
      </c>
      <c r="C300" t="s">
        <v>1712</v>
      </c>
      <c r="D300" t="s">
        <v>1712</v>
      </c>
      <c r="E300" t="s">
        <v>1713</v>
      </c>
      <c r="F300">
        <v>30</v>
      </c>
      <c r="G300">
        <v>15</v>
      </c>
      <c r="H300">
        <v>130</v>
      </c>
      <c r="I300" t="s">
        <v>40</v>
      </c>
      <c r="J300" t="s">
        <v>1714</v>
      </c>
      <c r="K300" s="4">
        <v>44454</v>
      </c>
    </row>
    <row r="301" spans="1:11" x14ac:dyDescent="0.2">
      <c r="A301">
        <v>300</v>
      </c>
      <c r="B301" t="s">
        <v>1716</v>
      </c>
      <c r="C301" t="s">
        <v>1717</v>
      </c>
      <c r="D301" t="s">
        <v>1717</v>
      </c>
      <c r="E301" t="s">
        <v>1718</v>
      </c>
      <c r="F301">
        <v>30</v>
      </c>
      <c r="G301">
        <v>15</v>
      </c>
      <c r="H301">
        <v>130</v>
      </c>
      <c r="I301" t="s">
        <v>40</v>
      </c>
      <c r="J301" t="s">
        <v>1719</v>
      </c>
      <c r="K301" s="4">
        <v>44454</v>
      </c>
    </row>
    <row r="302" spans="1:11" x14ac:dyDescent="0.2">
      <c r="A302">
        <v>301</v>
      </c>
      <c r="B302" t="s">
        <v>1721</v>
      </c>
      <c r="C302" t="s">
        <v>1722</v>
      </c>
      <c r="D302" t="s">
        <v>1722</v>
      </c>
      <c r="E302" t="s">
        <v>1723</v>
      </c>
      <c r="F302">
        <v>30</v>
      </c>
      <c r="G302">
        <v>15</v>
      </c>
      <c r="H302">
        <v>130</v>
      </c>
      <c r="I302" t="s">
        <v>1724</v>
      </c>
      <c r="J302" t="s">
        <v>1725</v>
      </c>
      <c r="K302" s="4">
        <v>44454</v>
      </c>
    </row>
    <row r="303" spans="1:11" x14ac:dyDescent="0.2">
      <c r="A303">
        <v>302</v>
      </c>
      <c r="B303" t="s">
        <v>1726</v>
      </c>
      <c r="C303" t="s">
        <v>1727</v>
      </c>
      <c r="D303" t="s">
        <v>1727</v>
      </c>
      <c r="E303" t="s">
        <v>1728</v>
      </c>
      <c r="F303">
        <v>30</v>
      </c>
      <c r="G303">
        <v>15</v>
      </c>
      <c r="H303">
        <v>130</v>
      </c>
      <c r="I303" t="s">
        <v>1499</v>
      </c>
      <c r="J303" t="s">
        <v>1729</v>
      </c>
      <c r="K303" s="4">
        <v>44454</v>
      </c>
    </row>
    <row r="304" spans="1:11" x14ac:dyDescent="0.2">
      <c r="A304">
        <v>303</v>
      </c>
      <c r="B304" t="s">
        <v>1731</v>
      </c>
      <c r="C304" t="s">
        <v>1732</v>
      </c>
      <c r="D304" t="s">
        <v>1732</v>
      </c>
      <c r="E304" t="s">
        <v>1733</v>
      </c>
      <c r="F304">
        <v>30</v>
      </c>
      <c r="G304">
        <v>15</v>
      </c>
      <c r="H304">
        <v>130</v>
      </c>
      <c r="I304" t="s">
        <v>1010</v>
      </c>
      <c r="J304" t="s">
        <v>1734</v>
      </c>
      <c r="K304" s="4">
        <v>44454</v>
      </c>
    </row>
    <row r="305" spans="1:11" x14ac:dyDescent="0.2">
      <c r="A305">
        <v>304</v>
      </c>
      <c r="B305" t="s">
        <v>1737</v>
      </c>
      <c r="C305" t="s">
        <v>1738</v>
      </c>
      <c r="D305" t="s">
        <v>1738</v>
      </c>
      <c r="E305" t="s">
        <v>1739</v>
      </c>
      <c r="F305">
        <v>30</v>
      </c>
      <c r="G305">
        <v>15</v>
      </c>
      <c r="H305">
        <v>130</v>
      </c>
      <c r="I305" t="s">
        <v>1484</v>
      </c>
      <c r="J305" t="s">
        <v>1740</v>
      </c>
      <c r="K305" s="4">
        <v>44454</v>
      </c>
    </row>
    <row r="306" spans="1:11" x14ac:dyDescent="0.2">
      <c r="A306">
        <v>305</v>
      </c>
      <c r="B306" t="s">
        <v>1743</v>
      </c>
      <c r="C306" t="s">
        <v>1744</v>
      </c>
      <c r="D306" t="s">
        <v>1744</v>
      </c>
      <c r="E306" t="s">
        <v>1745</v>
      </c>
      <c r="F306">
        <v>30</v>
      </c>
      <c r="G306">
        <v>15</v>
      </c>
      <c r="H306">
        <v>130</v>
      </c>
      <c r="I306" t="s">
        <v>1746</v>
      </c>
      <c r="J306" t="s">
        <v>1747</v>
      </c>
      <c r="K306" s="4">
        <v>44454</v>
      </c>
    </row>
    <row r="307" spans="1:11" x14ac:dyDescent="0.2">
      <c r="A307">
        <v>306</v>
      </c>
      <c r="B307" t="s">
        <v>1750</v>
      </c>
      <c r="C307" t="s">
        <v>1751</v>
      </c>
      <c r="D307" t="s">
        <v>1751</v>
      </c>
      <c r="E307" t="s">
        <v>1752</v>
      </c>
      <c r="F307">
        <v>30</v>
      </c>
      <c r="G307">
        <v>15</v>
      </c>
      <c r="H307">
        <v>130</v>
      </c>
      <c r="I307" t="s">
        <v>523</v>
      </c>
      <c r="J307" t="s">
        <v>1753</v>
      </c>
      <c r="K307" s="4">
        <v>44454</v>
      </c>
    </row>
    <row r="308" spans="1:11" x14ac:dyDescent="0.2">
      <c r="A308">
        <v>307</v>
      </c>
      <c r="B308" t="s">
        <v>1755</v>
      </c>
      <c r="C308" t="s">
        <v>1756</v>
      </c>
      <c r="D308" t="s">
        <v>1756</v>
      </c>
      <c r="E308" t="s">
        <v>1757</v>
      </c>
      <c r="F308">
        <v>30</v>
      </c>
      <c r="G308">
        <v>15</v>
      </c>
      <c r="H308">
        <v>130</v>
      </c>
      <c r="I308" t="s">
        <v>1758</v>
      </c>
      <c r="J308" t="s">
        <v>1759</v>
      </c>
      <c r="K308" s="4">
        <v>44454</v>
      </c>
    </row>
    <row r="309" spans="1:11" x14ac:dyDescent="0.2">
      <c r="A309">
        <v>308</v>
      </c>
      <c r="B309" t="s">
        <v>1761</v>
      </c>
      <c r="C309" t="s">
        <v>1762</v>
      </c>
      <c r="D309" t="s">
        <v>1762</v>
      </c>
      <c r="E309" t="s">
        <v>1763</v>
      </c>
      <c r="F309">
        <v>30</v>
      </c>
      <c r="G309">
        <v>15</v>
      </c>
      <c r="H309">
        <v>130</v>
      </c>
      <c r="I309" t="s">
        <v>536</v>
      </c>
      <c r="J309" t="s">
        <v>1764</v>
      </c>
      <c r="K309" s="4">
        <v>44454</v>
      </c>
    </row>
    <row r="310" spans="1:11" x14ac:dyDescent="0.2">
      <c r="A310">
        <v>309</v>
      </c>
      <c r="B310" t="s">
        <v>1766</v>
      </c>
      <c r="C310" t="s">
        <v>1767</v>
      </c>
      <c r="D310" t="s">
        <v>1767</v>
      </c>
      <c r="E310" t="s">
        <v>1768</v>
      </c>
      <c r="F310">
        <v>30</v>
      </c>
      <c r="G310">
        <v>15</v>
      </c>
      <c r="H310">
        <v>130</v>
      </c>
      <c r="I310" t="s">
        <v>507</v>
      </c>
      <c r="J310" t="s">
        <v>1769</v>
      </c>
      <c r="K310" s="4">
        <v>44454</v>
      </c>
    </row>
    <row r="311" spans="1:11" x14ac:dyDescent="0.2">
      <c r="A311">
        <v>310</v>
      </c>
      <c r="B311" t="s">
        <v>1772</v>
      </c>
      <c r="C311" t="s">
        <v>1773</v>
      </c>
      <c r="D311" t="s">
        <v>1773</v>
      </c>
      <c r="E311" t="s">
        <v>1774</v>
      </c>
      <c r="F311">
        <v>30</v>
      </c>
      <c r="G311">
        <v>15</v>
      </c>
      <c r="H311">
        <v>130</v>
      </c>
      <c r="I311" t="s">
        <v>1775</v>
      </c>
      <c r="J311" t="s">
        <v>1776</v>
      </c>
      <c r="K311" s="4">
        <v>44454</v>
      </c>
    </row>
    <row r="312" spans="1:11" x14ac:dyDescent="0.2">
      <c r="A312">
        <v>311</v>
      </c>
      <c r="B312" t="s">
        <v>1778</v>
      </c>
      <c r="C312" t="s">
        <v>1779</v>
      </c>
      <c r="D312" t="s">
        <v>1779</v>
      </c>
      <c r="E312" t="s">
        <v>1780</v>
      </c>
      <c r="F312">
        <v>30</v>
      </c>
      <c r="G312">
        <v>20</v>
      </c>
      <c r="H312">
        <v>130</v>
      </c>
      <c r="I312" t="s">
        <v>1781</v>
      </c>
      <c r="J312" t="s">
        <v>1782</v>
      </c>
      <c r="K312" s="4">
        <v>44454</v>
      </c>
    </row>
    <row r="313" spans="1:11" x14ac:dyDescent="0.2">
      <c r="A313">
        <v>312</v>
      </c>
      <c r="B313" t="s">
        <v>1785</v>
      </c>
      <c r="C313" t="s">
        <v>1786</v>
      </c>
      <c r="D313" t="s">
        <v>1786</v>
      </c>
      <c r="E313" t="s">
        <v>1787</v>
      </c>
      <c r="F313">
        <v>30</v>
      </c>
      <c r="G313">
        <v>15</v>
      </c>
      <c r="H313">
        <v>130</v>
      </c>
      <c r="I313" t="s">
        <v>1514</v>
      </c>
      <c r="J313" t="s">
        <v>1788</v>
      </c>
      <c r="K313" s="4">
        <v>44454</v>
      </c>
    </row>
    <row r="314" spans="1:11" x14ac:dyDescent="0.2">
      <c r="A314">
        <v>313</v>
      </c>
      <c r="B314" t="s">
        <v>1791</v>
      </c>
      <c r="C314" t="s">
        <v>1792</v>
      </c>
      <c r="D314" t="s">
        <v>1792</v>
      </c>
      <c r="E314" t="s">
        <v>1793</v>
      </c>
      <c r="F314">
        <v>30</v>
      </c>
      <c r="G314">
        <v>15</v>
      </c>
      <c r="H314">
        <v>130</v>
      </c>
      <c r="I314" t="s">
        <v>575</v>
      </c>
      <c r="J314" t="s">
        <v>1794</v>
      </c>
      <c r="K314" s="4">
        <v>44454</v>
      </c>
    </row>
    <row r="315" spans="1:11" x14ac:dyDescent="0.2">
      <c r="A315">
        <v>314</v>
      </c>
      <c r="B315" t="s">
        <v>1796</v>
      </c>
      <c r="C315" t="s">
        <v>1797</v>
      </c>
      <c r="D315" t="s">
        <v>1797</v>
      </c>
      <c r="E315" t="s">
        <v>1798</v>
      </c>
      <c r="F315">
        <v>30</v>
      </c>
      <c r="G315">
        <v>15</v>
      </c>
      <c r="H315">
        <v>130</v>
      </c>
      <c r="I315" t="s">
        <v>75</v>
      </c>
      <c r="J315" t="s">
        <v>1799</v>
      </c>
      <c r="K315" s="4">
        <v>44454</v>
      </c>
    </row>
    <row r="316" spans="1:11" x14ac:dyDescent="0.2">
      <c r="A316">
        <v>315</v>
      </c>
      <c r="B316" t="s">
        <v>1801</v>
      </c>
      <c r="C316" t="s">
        <v>1802</v>
      </c>
      <c r="D316" t="s">
        <v>1802</v>
      </c>
      <c r="E316" t="s">
        <v>1803</v>
      </c>
      <c r="F316">
        <v>30</v>
      </c>
      <c r="G316">
        <v>15</v>
      </c>
      <c r="H316">
        <v>130</v>
      </c>
      <c r="I316" t="s">
        <v>1804</v>
      </c>
      <c r="J316" t="s">
        <v>1805</v>
      </c>
      <c r="K316" s="4">
        <v>44454</v>
      </c>
    </row>
    <row r="317" spans="1:11" x14ac:dyDescent="0.2">
      <c r="A317">
        <v>316</v>
      </c>
      <c r="B317" t="s">
        <v>1808</v>
      </c>
      <c r="C317" t="s">
        <v>1809</v>
      </c>
      <c r="D317" t="s">
        <v>1809</v>
      </c>
      <c r="E317" t="s">
        <v>1810</v>
      </c>
      <c r="F317">
        <v>30</v>
      </c>
      <c r="G317">
        <v>15</v>
      </c>
      <c r="H317">
        <v>130</v>
      </c>
      <c r="I317" t="s">
        <v>82</v>
      </c>
      <c r="J317" t="s">
        <v>549</v>
      </c>
      <c r="K317" s="4">
        <v>44454</v>
      </c>
    </row>
    <row r="318" spans="1:11" x14ac:dyDescent="0.2">
      <c r="A318">
        <v>317</v>
      </c>
      <c r="B318" t="s">
        <v>1811</v>
      </c>
      <c r="C318" t="s">
        <v>1812</v>
      </c>
      <c r="D318" t="s">
        <v>1812</v>
      </c>
      <c r="E318" t="s">
        <v>1813</v>
      </c>
      <c r="F318">
        <v>30</v>
      </c>
      <c r="G318">
        <v>15</v>
      </c>
      <c r="H318">
        <v>130</v>
      </c>
      <c r="I318" t="s">
        <v>89</v>
      </c>
      <c r="J318" t="s">
        <v>1814</v>
      </c>
      <c r="K318" s="4">
        <v>44454</v>
      </c>
    </row>
    <row r="319" spans="1:11" x14ac:dyDescent="0.2">
      <c r="A319">
        <v>318</v>
      </c>
      <c r="B319" t="s">
        <v>1815</v>
      </c>
      <c r="C319" t="s">
        <v>1816</v>
      </c>
      <c r="D319" t="s">
        <v>1816</v>
      </c>
      <c r="E319" t="s">
        <v>1817</v>
      </c>
      <c r="F319">
        <v>30</v>
      </c>
      <c r="G319">
        <v>15</v>
      </c>
      <c r="H319">
        <v>130</v>
      </c>
      <c r="I319" t="s">
        <v>561</v>
      </c>
      <c r="J319" t="s">
        <v>1818</v>
      </c>
      <c r="K319" s="4">
        <v>44454</v>
      </c>
    </row>
    <row r="320" spans="1:11" x14ac:dyDescent="0.2">
      <c r="A320">
        <v>319</v>
      </c>
      <c r="B320" t="s">
        <v>1819</v>
      </c>
      <c r="C320" t="s">
        <v>1820</v>
      </c>
      <c r="D320" t="s">
        <v>1820</v>
      </c>
      <c r="E320" t="s">
        <v>1821</v>
      </c>
      <c r="F320">
        <v>30</v>
      </c>
      <c r="G320">
        <v>15</v>
      </c>
      <c r="H320">
        <v>130</v>
      </c>
      <c r="I320" t="s">
        <v>1822</v>
      </c>
      <c r="J320" t="s">
        <v>1823</v>
      </c>
      <c r="K320" s="4">
        <v>44454</v>
      </c>
    </row>
    <row r="321" spans="1:11" x14ac:dyDescent="0.2">
      <c r="A321">
        <v>320</v>
      </c>
      <c r="B321" t="s">
        <v>1824</v>
      </c>
      <c r="C321" t="s">
        <v>1825</v>
      </c>
      <c r="D321" t="s">
        <v>1825</v>
      </c>
      <c r="E321" t="s">
        <v>1826</v>
      </c>
      <c r="F321">
        <v>30</v>
      </c>
      <c r="G321">
        <v>15</v>
      </c>
      <c r="H321">
        <v>130</v>
      </c>
      <c r="I321" t="s">
        <v>615</v>
      </c>
      <c r="J321" t="s">
        <v>1827</v>
      </c>
      <c r="K321" s="4">
        <v>44454</v>
      </c>
    </row>
    <row r="322" spans="1:11" x14ac:dyDescent="0.2">
      <c r="A322">
        <v>321</v>
      </c>
      <c r="B322" t="s">
        <v>1829</v>
      </c>
      <c r="C322" t="s">
        <v>1830</v>
      </c>
      <c r="D322" t="s">
        <v>1830</v>
      </c>
      <c r="E322" t="s">
        <v>1831</v>
      </c>
      <c r="F322">
        <v>30</v>
      </c>
      <c r="G322">
        <v>15</v>
      </c>
      <c r="H322">
        <v>130</v>
      </c>
      <c r="I322" t="s">
        <v>1832</v>
      </c>
      <c r="J322" t="s">
        <v>1833</v>
      </c>
      <c r="K322" s="4">
        <v>44454</v>
      </c>
    </row>
    <row r="323" spans="1:11" x14ac:dyDescent="0.2">
      <c r="A323">
        <v>322</v>
      </c>
      <c r="B323" t="s">
        <v>1835</v>
      </c>
      <c r="C323" t="s">
        <v>1836</v>
      </c>
      <c r="D323" t="s">
        <v>1836</v>
      </c>
      <c r="E323" t="s">
        <v>1837</v>
      </c>
      <c r="F323">
        <v>30</v>
      </c>
      <c r="G323">
        <v>15</v>
      </c>
      <c r="H323">
        <v>130</v>
      </c>
      <c r="I323" t="s">
        <v>1838</v>
      </c>
      <c r="J323" t="s">
        <v>1839</v>
      </c>
      <c r="K323" s="4">
        <v>44454</v>
      </c>
    </row>
    <row r="324" spans="1:11" x14ac:dyDescent="0.2">
      <c r="A324">
        <v>323</v>
      </c>
      <c r="B324" t="s">
        <v>1841</v>
      </c>
      <c r="C324" t="s">
        <v>1842</v>
      </c>
      <c r="D324" t="s">
        <v>1842</v>
      </c>
      <c r="E324" t="s">
        <v>1843</v>
      </c>
      <c r="F324">
        <v>30</v>
      </c>
      <c r="G324">
        <v>15</v>
      </c>
      <c r="H324">
        <v>130</v>
      </c>
      <c r="I324" t="s">
        <v>644</v>
      </c>
      <c r="J324" t="s">
        <v>1844</v>
      </c>
      <c r="K324" s="4">
        <v>44454</v>
      </c>
    </row>
    <row r="325" spans="1:11" x14ac:dyDescent="0.2">
      <c r="A325">
        <v>324</v>
      </c>
      <c r="B325" t="s">
        <v>1845</v>
      </c>
      <c r="C325" t="s">
        <v>1846</v>
      </c>
      <c r="D325" t="s">
        <v>1846</v>
      </c>
      <c r="E325" t="s">
        <v>1847</v>
      </c>
      <c r="F325">
        <v>30</v>
      </c>
      <c r="G325">
        <v>15</v>
      </c>
      <c r="H325">
        <v>130</v>
      </c>
      <c r="I325" t="s">
        <v>650</v>
      </c>
      <c r="J325" t="s">
        <v>1062</v>
      </c>
      <c r="K325" s="4">
        <v>44454</v>
      </c>
    </row>
    <row r="326" spans="1:11" x14ac:dyDescent="0.2">
      <c r="A326">
        <v>325</v>
      </c>
      <c r="B326" t="s">
        <v>1848</v>
      </c>
      <c r="C326" t="s">
        <v>1849</v>
      </c>
      <c r="D326" t="s">
        <v>1849</v>
      </c>
      <c r="E326" t="s">
        <v>1850</v>
      </c>
      <c r="F326">
        <v>30</v>
      </c>
      <c r="G326">
        <v>15</v>
      </c>
      <c r="H326">
        <v>130</v>
      </c>
      <c r="I326" t="s">
        <v>656</v>
      </c>
      <c r="J326" t="s">
        <v>1851</v>
      </c>
      <c r="K326" s="4">
        <v>44454</v>
      </c>
    </row>
    <row r="327" spans="1:11" x14ac:dyDescent="0.2">
      <c r="A327">
        <v>326</v>
      </c>
      <c r="B327" t="s">
        <v>1853</v>
      </c>
      <c r="C327" t="s">
        <v>1854</v>
      </c>
      <c r="D327" t="s">
        <v>1854</v>
      </c>
      <c r="E327" t="s">
        <v>1855</v>
      </c>
      <c r="F327">
        <v>30</v>
      </c>
      <c r="G327">
        <v>15</v>
      </c>
      <c r="H327">
        <v>130</v>
      </c>
      <c r="I327" t="s">
        <v>1856</v>
      </c>
      <c r="J327" t="s">
        <v>1857</v>
      </c>
      <c r="K327" s="4">
        <v>44454</v>
      </c>
    </row>
    <row r="328" spans="1:11" x14ac:dyDescent="0.2">
      <c r="A328">
        <v>327</v>
      </c>
      <c r="B328" t="s">
        <v>1858</v>
      </c>
      <c r="C328" t="s">
        <v>1859</v>
      </c>
      <c r="D328" t="s">
        <v>1859</v>
      </c>
      <c r="E328" t="s">
        <v>1860</v>
      </c>
      <c r="F328">
        <v>30</v>
      </c>
      <c r="G328">
        <v>15</v>
      </c>
      <c r="H328">
        <v>130</v>
      </c>
      <c r="I328" t="s">
        <v>1856</v>
      </c>
      <c r="J328" t="s">
        <v>1857</v>
      </c>
      <c r="K328" s="4">
        <v>44454</v>
      </c>
    </row>
    <row r="329" spans="1:11" x14ac:dyDescent="0.2">
      <c r="A329">
        <v>328</v>
      </c>
      <c r="B329" t="s">
        <v>1862</v>
      </c>
      <c r="C329" t="s">
        <v>1863</v>
      </c>
      <c r="D329" t="s">
        <v>1863</v>
      </c>
      <c r="E329" t="s">
        <v>1864</v>
      </c>
      <c r="F329">
        <v>30</v>
      </c>
      <c r="G329">
        <v>15</v>
      </c>
      <c r="H329">
        <v>130</v>
      </c>
      <c r="I329" t="s">
        <v>607</v>
      </c>
      <c r="J329" t="s">
        <v>1865</v>
      </c>
      <c r="K329" s="4">
        <v>44454</v>
      </c>
    </row>
    <row r="330" spans="1:11" x14ac:dyDescent="0.2">
      <c r="A330">
        <v>329</v>
      </c>
      <c r="B330" t="s">
        <v>1867</v>
      </c>
      <c r="C330" t="s">
        <v>1868</v>
      </c>
      <c r="D330" t="s">
        <v>1868</v>
      </c>
      <c r="E330" t="s">
        <v>1869</v>
      </c>
      <c r="F330">
        <v>30</v>
      </c>
      <c r="G330">
        <v>15</v>
      </c>
      <c r="H330">
        <v>130</v>
      </c>
      <c r="I330" t="s">
        <v>696</v>
      </c>
      <c r="J330" t="s">
        <v>1870</v>
      </c>
      <c r="K330" s="4">
        <v>44454</v>
      </c>
    </row>
    <row r="331" spans="1:11" x14ac:dyDescent="0.2">
      <c r="A331">
        <v>330</v>
      </c>
      <c r="B331" t="s">
        <v>1871</v>
      </c>
      <c r="C331" t="s">
        <v>1872</v>
      </c>
      <c r="D331" t="s">
        <v>1872</v>
      </c>
      <c r="E331" t="s">
        <v>1873</v>
      </c>
      <c r="F331">
        <v>30</v>
      </c>
      <c r="G331">
        <v>15</v>
      </c>
      <c r="H331">
        <v>130</v>
      </c>
      <c r="I331" t="s">
        <v>696</v>
      </c>
      <c r="J331" t="s">
        <v>1870</v>
      </c>
      <c r="K331" s="4">
        <v>44454</v>
      </c>
    </row>
    <row r="332" spans="1:11" x14ac:dyDescent="0.2">
      <c r="A332">
        <v>331</v>
      </c>
      <c r="B332" t="s">
        <v>1874</v>
      </c>
      <c r="C332" t="s">
        <v>1875</v>
      </c>
      <c r="D332" t="s">
        <v>1875</v>
      </c>
      <c r="E332" t="s">
        <v>1876</v>
      </c>
      <c r="F332">
        <v>30</v>
      </c>
      <c r="G332">
        <v>15</v>
      </c>
      <c r="H332">
        <v>130</v>
      </c>
      <c r="I332" t="s">
        <v>732</v>
      </c>
      <c r="J332" t="s">
        <v>1877</v>
      </c>
      <c r="K332" s="4">
        <v>44454</v>
      </c>
    </row>
    <row r="333" spans="1:11" x14ac:dyDescent="0.2">
      <c r="A333">
        <v>332</v>
      </c>
      <c r="B333" t="s">
        <v>1878</v>
      </c>
      <c r="C333" t="s">
        <v>1879</v>
      </c>
      <c r="D333" t="s">
        <v>1879</v>
      </c>
      <c r="E333" t="s">
        <v>1880</v>
      </c>
      <c r="F333">
        <v>30</v>
      </c>
      <c r="G333">
        <v>15</v>
      </c>
      <c r="H333">
        <v>130</v>
      </c>
      <c r="I333" t="s">
        <v>1153</v>
      </c>
      <c r="J333" t="s">
        <v>1881</v>
      </c>
      <c r="K333" s="4">
        <v>44454</v>
      </c>
    </row>
    <row r="334" spans="1:11" x14ac:dyDescent="0.2">
      <c r="A334">
        <v>333</v>
      </c>
      <c r="B334" t="s">
        <v>1884</v>
      </c>
      <c r="C334" t="s">
        <v>1885</v>
      </c>
      <c r="D334" t="s">
        <v>1885</v>
      </c>
      <c r="E334" t="s">
        <v>1886</v>
      </c>
      <c r="F334">
        <v>30</v>
      </c>
      <c r="G334">
        <v>15</v>
      </c>
      <c r="H334">
        <v>130</v>
      </c>
      <c r="I334" t="s">
        <v>1887</v>
      </c>
      <c r="J334" t="s">
        <v>155</v>
      </c>
      <c r="K334" s="4">
        <v>44454</v>
      </c>
    </row>
    <row r="335" spans="1:11" x14ac:dyDescent="0.2">
      <c r="A335">
        <v>334</v>
      </c>
      <c r="B335" t="s">
        <v>1888</v>
      </c>
      <c r="C335" t="s">
        <v>1889</v>
      </c>
      <c r="D335" t="s">
        <v>1889</v>
      </c>
      <c r="E335" t="s">
        <v>1890</v>
      </c>
      <c r="F335">
        <v>30</v>
      </c>
      <c r="G335">
        <v>15</v>
      </c>
      <c r="H335">
        <v>130</v>
      </c>
      <c r="I335" t="s">
        <v>1891</v>
      </c>
      <c r="J335" t="s">
        <v>1892</v>
      </c>
      <c r="K335" s="4">
        <v>44454</v>
      </c>
    </row>
    <row r="336" spans="1:11" x14ac:dyDescent="0.2">
      <c r="A336">
        <v>335</v>
      </c>
      <c r="B336" t="s">
        <v>1893</v>
      </c>
      <c r="C336" t="s">
        <v>1894</v>
      </c>
      <c r="D336" t="s">
        <v>1894</v>
      </c>
      <c r="E336" t="s">
        <v>1895</v>
      </c>
      <c r="F336">
        <v>30</v>
      </c>
      <c r="G336">
        <v>15</v>
      </c>
      <c r="H336">
        <v>130</v>
      </c>
      <c r="I336" t="s">
        <v>733</v>
      </c>
      <c r="J336" t="s">
        <v>1896</v>
      </c>
      <c r="K336" s="4">
        <v>44454</v>
      </c>
    </row>
    <row r="337" spans="1:11" x14ac:dyDescent="0.2">
      <c r="A337">
        <v>336</v>
      </c>
      <c r="B337" t="s">
        <v>1897</v>
      </c>
      <c r="C337" t="s">
        <v>1898</v>
      </c>
      <c r="D337" t="s">
        <v>1898</v>
      </c>
      <c r="E337" t="s">
        <v>1899</v>
      </c>
      <c r="F337">
        <v>30</v>
      </c>
      <c r="G337">
        <v>15</v>
      </c>
      <c r="H337">
        <v>130</v>
      </c>
      <c r="I337" t="s">
        <v>1144</v>
      </c>
      <c r="J337" t="s">
        <v>1900</v>
      </c>
      <c r="K337" s="4">
        <v>44454</v>
      </c>
    </row>
    <row r="338" spans="1:11" x14ac:dyDescent="0.2">
      <c r="A338">
        <v>337</v>
      </c>
      <c r="B338" t="s">
        <v>1902</v>
      </c>
      <c r="C338" t="s">
        <v>1903</v>
      </c>
      <c r="D338" t="s">
        <v>1903</v>
      </c>
      <c r="E338" t="s">
        <v>1904</v>
      </c>
      <c r="F338">
        <v>30</v>
      </c>
      <c r="G338">
        <v>15</v>
      </c>
      <c r="H338">
        <v>130</v>
      </c>
      <c r="I338" t="s">
        <v>402</v>
      </c>
      <c r="J338" t="s">
        <v>637</v>
      </c>
      <c r="K338" s="4">
        <v>44454</v>
      </c>
    </row>
    <row r="339" spans="1:11" x14ac:dyDescent="0.2">
      <c r="A339">
        <v>338</v>
      </c>
      <c r="B339" t="s">
        <v>1906</v>
      </c>
      <c r="C339" t="s">
        <v>1907</v>
      </c>
      <c r="D339" t="s">
        <v>1907</v>
      </c>
      <c r="E339" t="s">
        <v>1908</v>
      </c>
      <c r="F339">
        <v>30</v>
      </c>
      <c r="G339">
        <v>20</v>
      </c>
      <c r="H339">
        <v>130</v>
      </c>
      <c r="I339" t="s">
        <v>1523</v>
      </c>
      <c r="J339" t="s">
        <v>1909</v>
      </c>
      <c r="K339" s="4">
        <v>44454</v>
      </c>
    </row>
    <row r="340" spans="1:11" x14ac:dyDescent="0.2">
      <c r="A340">
        <v>339</v>
      </c>
      <c r="B340" t="s">
        <v>1911</v>
      </c>
      <c r="C340" t="s">
        <v>1912</v>
      </c>
      <c r="D340" t="s">
        <v>1912</v>
      </c>
      <c r="E340" t="s">
        <v>1913</v>
      </c>
      <c r="F340">
        <v>30</v>
      </c>
      <c r="G340">
        <v>15</v>
      </c>
      <c r="H340">
        <v>130</v>
      </c>
      <c r="I340" t="s">
        <v>278</v>
      </c>
      <c r="J340" t="s">
        <v>1914</v>
      </c>
      <c r="K340" s="4">
        <v>44454</v>
      </c>
    </row>
    <row r="341" spans="1:11" x14ac:dyDescent="0.2">
      <c r="A341">
        <v>340</v>
      </c>
      <c r="B341" t="s">
        <v>1916</v>
      </c>
      <c r="C341" t="s">
        <v>1917</v>
      </c>
      <c r="D341" t="s">
        <v>1917</v>
      </c>
      <c r="E341" t="s">
        <v>1918</v>
      </c>
      <c r="F341">
        <v>30</v>
      </c>
      <c r="G341">
        <v>15</v>
      </c>
      <c r="H341">
        <v>130</v>
      </c>
      <c r="I341" t="s">
        <v>410</v>
      </c>
      <c r="J341" t="s">
        <v>1919</v>
      </c>
      <c r="K341" s="4">
        <v>44454</v>
      </c>
    </row>
    <row r="342" spans="1:11" x14ac:dyDescent="0.2">
      <c r="A342">
        <v>341</v>
      </c>
      <c r="B342" t="s">
        <v>1921</v>
      </c>
      <c r="C342" t="s">
        <v>1922</v>
      </c>
      <c r="D342" t="s">
        <v>1922</v>
      </c>
      <c r="E342" t="s">
        <v>1923</v>
      </c>
      <c r="F342">
        <v>30</v>
      </c>
      <c r="G342">
        <v>15</v>
      </c>
      <c r="H342">
        <v>130</v>
      </c>
      <c r="I342" t="s">
        <v>410</v>
      </c>
      <c r="J342" t="s">
        <v>1919</v>
      </c>
      <c r="K342" s="4">
        <v>44454</v>
      </c>
    </row>
    <row r="343" spans="1:11" x14ac:dyDescent="0.2">
      <c r="A343">
        <v>342</v>
      </c>
      <c r="B343" t="s">
        <v>1924</v>
      </c>
      <c r="C343" t="s">
        <v>1925</v>
      </c>
      <c r="D343" t="s">
        <v>1925</v>
      </c>
      <c r="E343" t="s">
        <v>1926</v>
      </c>
      <c r="F343">
        <v>30</v>
      </c>
      <c r="G343">
        <v>15</v>
      </c>
      <c r="H343">
        <v>130</v>
      </c>
      <c r="I343" t="s">
        <v>1927</v>
      </c>
      <c r="J343" t="s">
        <v>649</v>
      </c>
      <c r="K343" s="4">
        <v>44454</v>
      </c>
    </row>
    <row r="344" spans="1:11" x14ac:dyDescent="0.2">
      <c r="A344">
        <v>343</v>
      </c>
      <c r="B344" t="s">
        <v>1930</v>
      </c>
      <c r="C344" t="s">
        <v>1931</v>
      </c>
      <c r="D344" t="s">
        <v>1931</v>
      </c>
      <c r="E344" t="s">
        <v>1932</v>
      </c>
      <c r="F344">
        <v>30</v>
      </c>
      <c r="G344">
        <v>15</v>
      </c>
      <c r="H344">
        <v>130</v>
      </c>
      <c r="I344" t="s">
        <v>175</v>
      </c>
      <c r="J344" t="s">
        <v>1933</v>
      </c>
      <c r="K344" s="4">
        <v>44454</v>
      </c>
    </row>
    <row r="345" spans="1:11" x14ac:dyDescent="0.2">
      <c r="A345">
        <v>344</v>
      </c>
      <c r="B345" t="s">
        <v>1934</v>
      </c>
      <c r="C345" t="s">
        <v>1935</v>
      </c>
      <c r="D345" t="s">
        <v>1935</v>
      </c>
      <c r="E345" t="s">
        <v>1936</v>
      </c>
      <c r="F345">
        <v>30</v>
      </c>
      <c r="G345">
        <v>15</v>
      </c>
      <c r="H345">
        <v>130</v>
      </c>
      <c r="I345" t="s">
        <v>220</v>
      </c>
      <c r="J345" t="s">
        <v>1937</v>
      </c>
      <c r="K345" s="4">
        <v>44454</v>
      </c>
    </row>
    <row r="346" spans="1:11" x14ac:dyDescent="0.2">
      <c r="A346">
        <v>345</v>
      </c>
      <c r="B346" t="s">
        <v>1938</v>
      </c>
      <c r="C346" t="s">
        <v>1939</v>
      </c>
      <c r="D346" t="s">
        <v>1939</v>
      </c>
      <c r="E346" t="s">
        <v>1940</v>
      </c>
      <c r="F346">
        <v>30</v>
      </c>
      <c r="G346">
        <v>15</v>
      </c>
      <c r="H346">
        <v>130</v>
      </c>
      <c r="I346" t="s">
        <v>386</v>
      </c>
      <c r="J346" t="s">
        <v>1941</v>
      </c>
      <c r="K346" s="4">
        <v>44454</v>
      </c>
    </row>
    <row r="347" spans="1:11" x14ac:dyDescent="0.2">
      <c r="A347">
        <v>346</v>
      </c>
      <c r="B347" t="s">
        <v>1943</v>
      </c>
      <c r="C347" t="s">
        <v>1944</v>
      </c>
      <c r="D347" t="s">
        <v>1944</v>
      </c>
      <c r="E347" t="s">
        <v>1945</v>
      </c>
      <c r="F347">
        <v>30</v>
      </c>
      <c r="G347">
        <v>15</v>
      </c>
      <c r="H347">
        <v>130</v>
      </c>
      <c r="I347" t="s">
        <v>226</v>
      </c>
      <c r="J347" t="s">
        <v>700</v>
      </c>
      <c r="K347" s="4">
        <v>44454</v>
      </c>
    </row>
    <row r="348" spans="1:11" x14ac:dyDescent="0.2">
      <c r="A348">
        <v>347</v>
      </c>
      <c r="B348" t="s">
        <v>1946</v>
      </c>
      <c r="C348" t="s">
        <v>1947</v>
      </c>
      <c r="D348" t="s">
        <v>1947</v>
      </c>
      <c r="E348" t="s">
        <v>1948</v>
      </c>
      <c r="F348">
        <v>30</v>
      </c>
      <c r="G348">
        <v>15</v>
      </c>
      <c r="H348">
        <v>130</v>
      </c>
      <c r="I348" t="s">
        <v>393</v>
      </c>
      <c r="J348" t="s">
        <v>394</v>
      </c>
      <c r="K348" s="4">
        <v>44454</v>
      </c>
    </row>
    <row r="349" spans="1:11" x14ac:dyDescent="0.2">
      <c r="A349">
        <v>348</v>
      </c>
      <c r="B349" t="s">
        <v>1949</v>
      </c>
      <c r="C349" t="s">
        <v>1950</v>
      </c>
      <c r="D349" t="s">
        <v>1950</v>
      </c>
      <c r="E349" t="s">
        <v>1951</v>
      </c>
      <c r="F349">
        <v>30</v>
      </c>
      <c r="G349">
        <v>15</v>
      </c>
      <c r="H349">
        <v>130</v>
      </c>
      <c r="I349" t="s">
        <v>1952</v>
      </c>
      <c r="J349" t="s">
        <v>721</v>
      </c>
      <c r="K349" s="4">
        <v>44454</v>
      </c>
    </row>
    <row r="350" spans="1:11" x14ac:dyDescent="0.2">
      <c r="A350">
        <v>349</v>
      </c>
      <c r="B350" t="s">
        <v>1954</v>
      </c>
      <c r="C350" t="s">
        <v>1955</v>
      </c>
      <c r="D350" t="s">
        <v>1955</v>
      </c>
      <c r="E350" t="s">
        <v>1956</v>
      </c>
      <c r="F350">
        <v>30</v>
      </c>
      <c r="G350">
        <v>15</v>
      </c>
      <c r="H350">
        <v>130</v>
      </c>
      <c r="I350" t="s">
        <v>1273</v>
      </c>
      <c r="J350" t="s">
        <v>1957</v>
      </c>
      <c r="K350" s="4">
        <v>44454</v>
      </c>
    </row>
    <row r="351" spans="1:11" x14ac:dyDescent="0.2">
      <c r="A351">
        <v>350</v>
      </c>
      <c r="B351" t="s">
        <v>1959</v>
      </c>
      <c r="C351" t="s">
        <v>1960</v>
      </c>
      <c r="D351" t="s">
        <v>1960</v>
      </c>
      <c r="E351" t="s">
        <v>1961</v>
      </c>
      <c r="F351">
        <v>30</v>
      </c>
      <c r="G351">
        <v>15</v>
      </c>
      <c r="H351">
        <v>130</v>
      </c>
      <c r="I351" t="s">
        <v>429</v>
      </c>
      <c r="J351" t="s">
        <v>1138</v>
      </c>
      <c r="K351" s="4">
        <v>44454</v>
      </c>
    </row>
    <row r="352" spans="1:11" x14ac:dyDescent="0.2">
      <c r="A352">
        <v>351</v>
      </c>
      <c r="B352" t="s">
        <v>1962</v>
      </c>
      <c r="C352" t="s">
        <v>1963</v>
      </c>
      <c r="D352" t="s">
        <v>1963</v>
      </c>
      <c r="E352" t="s">
        <v>1964</v>
      </c>
      <c r="F352">
        <v>30</v>
      </c>
      <c r="G352">
        <v>15</v>
      </c>
      <c r="H352">
        <v>130</v>
      </c>
      <c r="I352" t="s">
        <v>241</v>
      </c>
      <c r="J352" t="s">
        <v>1965</v>
      </c>
      <c r="K352" s="4">
        <v>44454</v>
      </c>
    </row>
    <row r="353" spans="1:11" x14ac:dyDescent="0.2">
      <c r="A353">
        <v>352</v>
      </c>
      <c r="B353" t="s">
        <v>1967</v>
      </c>
      <c r="C353" t="s">
        <v>1968</v>
      </c>
      <c r="D353" t="s">
        <v>1968</v>
      </c>
      <c r="E353" t="s">
        <v>1969</v>
      </c>
      <c r="F353">
        <v>30</v>
      </c>
      <c r="G353">
        <v>15</v>
      </c>
      <c r="H353">
        <v>130</v>
      </c>
      <c r="I353" t="s">
        <v>1308</v>
      </c>
      <c r="J353" t="s">
        <v>1970</v>
      </c>
      <c r="K353" s="4">
        <v>44454</v>
      </c>
    </row>
    <row r="354" spans="1:11" x14ac:dyDescent="0.2">
      <c r="A354">
        <v>353</v>
      </c>
      <c r="B354" t="s">
        <v>1972</v>
      </c>
      <c r="C354" t="s">
        <v>1973</v>
      </c>
      <c r="D354" t="s">
        <v>1973</v>
      </c>
      <c r="E354" t="s">
        <v>1974</v>
      </c>
      <c r="F354">
        <v>30</v>
      </c>
      <c r="G354">
        <v>15</v>
      </c>
      <c r="H354">
        <v>130</v>
      </c>
      <c r="I354" t="s">
        <v>749</v>
      </c>
      <c r="J354" t="s">
        <v>750</v>
      </c>
      <c r="K354" s="4">
        <v>44454</v>
      </c>
    </row>
    <row r="355" spans="1:11" x14ac:dyDescent="0.2">
      <c r="A355">
        <v>354</v>
      </c>
      <c r="B355" t="s">
        <v>1975</v>
      </c>
      <c r="C355" t="s">
        <v>1976</v>
      </c>
      <c r="D355" t="s">
        <v>1976</v>
      </c>
      <c r="E355" t="s">
        <v>1977</v>
      </c>
      <c r="F355">
        <v>30</v>
      </c>
      <c r="G355">
        <v>15</v>
      </c>
      <c r="H355">
        <v>130</v>
      </c>
      <c r="I355" t="s">
        <v>756</v>
      </c>
      <c r="J355" t="s">
        <v>1537</v>
      </c>
      <c r="K355" s="4">
        <v>44454</v>
      </c>
    </row>
    <row r="356" spans="1:11" x14ac:dyDescent="0.2">
      <c r="A356">
        <v>355</v>
      </c>
      <c r="B356" t="s">
        <v>1978</v>
      </c>
      <c r="C356" t="s">
        <v>1979</v>
      </c>
      <c r="D356" t="s">
        <v>1979</v>
      </c>
      <c r="E356" t="s">
        <v>1980</v>
      </c>
      <c r="F356">
        <v>30</v>
      </c>
      <c r="G356">
        <v>15</v>
      </c>
      <c r="H356">
        <v>130</v>
      </c>
      <c r="I356" t="s">
        <v>762</v>
      </c>
      <c r="J356" t="s">
        <v>1981</v>
      </c>
      <c r="K356" s="4">
        <v>44454</v>
      </c>
    </row>
    <row r="357" spans="1:11" x14ac:dyDescent="0.2">
      <c r="A357">
        <v>356</v>
      </c>
      <c r="B357" t="s">
        <v>1982</v>
      </c>
      <c r="C357" t="s">
        <v>1983</v>
      </c>
      <c r="D357" t="s">
        <v>1983</v>
      </c>
      <c r="E357" t="s">
        <v>1984</v>
      </c>
      <c r="F357">
        <v>30</v>
      </c>
      <c r="G357">
        <v>15</v>
      </c>
      <c r="H357">
        <v>130</v>
      </c>
      <c r="I357" t="s">
        <v>762</v>
      </c>
      <c r="J357" t="s">
        <v>1985</v>
      </c>
      <c r="K357" s="4">
        <v>44454</v>
      </c>
    </row>
    <row r="358" spans="1:11" x14ac:dyDescent="0.2">
      <c r="A358">
        <v>357</v>
      </c>
      <c r="B358" t="s">
        <v>1986</v>
      </c>
      <c r="C358" t="s">
        <v>1987</v>
      </c>
      <c r="D358" t="s">
        <v>1987</v>
      </c>
      <c r="E358" t="s">
        <v>1988</v>
      </c>
      <c r="F358">
        <v>30</v>
      </c>
      <c r="G358">
        <v>15</v>
      </c>
      <c r="H358">
        <v>130</v>
      </c>
      <c r="I358" t="s">
        <v>196</v>
      </c>
      <c r="J358" t="s">
        <v>1989</v>
      </c>
      <c r="K358" s="4">
        <v>44454</v>
      </c>
    </row>
    <row r="359" spans="1:11" x14ac:dyDescent="0.2">
      <c r="A359">
        <v>358</v>
      </c>
      <c r="B359" t="s">
        <v>1990</v>
      </c>
      <c r="C359" t="s">
        <v>1991</v>
      </c>
      <c r="D359" t="s">
        <v>1991</v>
      </c>
      <c r="E359" t="s">
        <v>1992</v>
      </c>
      <c r="F359">
        <v>30</v>
      </c>
      <c r="G359">
        <v>15</v>
      </c>
      <c r="H359">
        <v>130</v>
      </c>
      <c r="I359" t="s">
        <v>422</v>
      </c>
      <c r="J359" t="s">
        <v>1993</v>
      </c>
      <c r="K359" s="4">
        <v>44454</v>
      </c>
    </row>
    <row r="360" spans="1:11" x14ac:dyDescent="0.2">
      <c r="A360">
        <v>359</v>
      </c>
      <c r="B360" t="s">
        <v>1995</v>
      </c>
      <c r="C360" t="s">
        <v>1996</v>
      </c>
      <c r="D360" t="s">
        <v>1996</v>
      </c>
      <c r="E360" t="s">
        <v>1997</v>
      </c>
      <c r="F360">
        <v>30</v>
      </c>
      <c r="G360">
        <v>15</v>
      </c>
      <c r="H360">
        <v>130</v>
      </c>
      <c r="I360" t="s">
        <v>422</v>
      </c>
      <c r="J360" t="s">
        <v>1993</v>
      </c>
      <c r="K360" s="4">
        <v>44454</v>
      </c>
    </row>
    <row r="361" spans="1:11" x14ac:dyDescent="0.2">
      <c r="A361">
        <v>360</v>
      </c>
      <c r="B361" t="s">
        <v>1998</v>
      </c>
      <c r="C361" t="s">
        <v>1999</v>
      </c>
      <c r="D361" t="s">
        <v>1999</v>
      </c>
      <c r="E361" t="s">
        <v>2000</v>
      </c>
      <c r="F361">
        <v>30</v>
      </c>
      <c r="G361">
        <v>20</v>
      </c>
      <c r="H361">
        <v>130</v>
      </c>
      <c r="I361" t="s">
        <v>407</v>
      </c>
      <c r="J361" t="s">
        <v>594</v>
      </c>
      <c r="K361" s="4">
        <v>44454</v>
      </c>
    </row>
    <row r="362" spans="1:11" x14ac:dyDescent="0.2">
      <c r="A362">
        <v>361</v>
      </c>
      <c r="B362" t="s">
        <v>2001</v>
      </c>
      <c r="C362" t="s">
        <v>2002</v>
      </c>
      <c r="D362" t="s">
        <v>2002</v>
      </c>
      <c r="E362" t="s">
        <v>2003</v>
      </c>
      <c r="F362">
        <v>30</v>
      </c>
      <c r="G362">
        <v>15</v>
      </c>
      <c r="H362">
        <v>130</v>
      </c>
      <c r="I362" t="s">
        <v>210</v>
      </c>
      <c r="J362" t="s">
        <v>1180</v>
      </c>
      <c r="K362" s="4">
        <v>44454</v>
      </c>
    </row>
    <row r="363" spans="1:11" x14ac:dyDescent="0.2">
      <c r="A363">
        <v>362</v>
      </c>
      <c r="B363" t="s">
        <v>2004</v>
      </c>
      <c r="C363" t="s">
        <v>2005</v>
      </c>
      <c r="D363" t="s">
        <v>2005</v>
      </c>
      <c r="E363" t="s">
        <v>2006</v>
      </c>
      <c r="F363">
        <v>30</v>
      </c>
      <c r="G363">
        <v>15</v>
      </c>
      <c r="H363">
        <v>130</v>
      </c>
      <c r="I363" t="s">
        <v>1184</v>
      </c>
      <c r="J363" t="s">
        <v>785</v>
      </c>
      <c r="K363" s="4">
        <v>44454</v>
      </c>
    </row>
    <row r="364" spans="1:11" x14ac:dyDescent="0.2">
      <c r="A364">
        <v>363</v>
      </c>
      <c r="B364" t="s">
        <v>2007</v>
      </c>
      <c r="C364" t="s">
        <v>2008</v>
      </c>
      <c r="D364" t="s">
        <v>2008</v>
      </c>
      <c r="E364" t="s">
        <v>2009</v>
      </c>
      <c r="F364">
        <v>30</v>
      </c>
      <c r="G364">
        <v>15</v>
      </c>
      <c r="H364">
        <v>130</v>
      </c>
      <c r="I364" t="s">
        <v>790</v>
      </c>
      <c r="J364" t="s">
        <v>791</v>
      </c>
      <c r="K364" s="4">
        <v>44454</v>
      </c>
    </row>
    <row r="365" spans="1:11" x14ac:dyDescent="0.2">
      <c r="A365">
        <v>364</v>
      </c>
      <c r="B365" t="s">
        <v>2010</v>
      </c>
      <c r="C365" t="s">
        <v>2011</v>
      </c>
      <c r="D365" t="s">
        <v>2011</v>
      </c>
      <c r="E365" t="s">
        <v>2012</v>
      </c>
      <c r="F365">
        <v>30</v>
      </c>
      <c r="G365">
        <v>15</v>
      </c>
      <c r="H365">
        <v>130</v>
      </c>
      <c r="I365" t="s">
        <v>272</v>
      </c>
      <c r="J365" t="s">
        <v>2013</v>
      </c>
      <c r="K365" s="4">
        <v>44454</v>
      </c>
    </row>
    <row r="366" spans="1:11" x14ac:dyDescent="0.2">
      <c r="A366">
        <v>365</v>
      </c>
      <c r="B366" t="s">
        <v>2014</v>
      </c>
      <c r="C366" t="s">
        <v>2015</v>
      </c>
      <c r="D366" t="s">
        <v>2015</v>
      </c>
      <c r="E366" t="s">
        <v>2016</v>
      </c>
      <c r="F366">
        <v>30</v>
      </c>
      <c r="G366">
        <v>15</v>
      </c>
      <c r="H366">
        <v>130</v>
      </c>
      <c r="I366" t="s">
        <v>2017</v>
      </c>
      <c r="J366" t="s">
        <v>2013</v>
      </c>
      <c r="K366" s="4">
        <v>44454</v>
      </c>
    </row>
    <row r="367" spans="1:11" x14ac:dyDescent="0.2">
      <c r="A367">
        <v>366</v>
      </c>
      <c r="B367" t="s">
        <v>2018</v>
      </c>
      <c r="C367" t="s">
        <v>2019</v>
      </c>
      <c r="D367" t="s">
        <v>2019</v>
      </c>
      <c r="E367" t="s">
        <v>2020</v>
      </c>
      <c r="F367">
        <v>30</v>
      </c>
      <c r="G367">
        <v>15</v>
      </c>
      <c r="H367">
        <v>130</v>
      </c>
      <c r="I367" t="s">
        <v>272</v>
      </c>
      <c r="J367" t="s">
        <v>2021</v>
      </c>
      <c r="K367" s="4">
        <v>44454</v>
      </c>
    </row>
    <row r="368" spans="1:11" x14ac:dyDescent="0.2">
      <c r="A368">
        <v>367</v>
      </c>
      <c r="B368" t="s">
        <v>2022</v>
      </c>
      <c r="C368" t="s">
        <v>2023</v>
      </c>
      <c r="D368" t="s">
        <v>2023</v>
      </c>
      <c r="E368" t="s">
        <v>2024</v>
      </c>
      <c r="F368">
        <v>30</v>
      </c>
      <c r="G368">
        <v>15</v>
      </c>
      <c r="H368">
        <v>130</v>
      </c>
      <c r="I368" t="s">
        <v>443</v>
      </c>
      <c r="J368" t="s">
        <v>2025</v>
      </c>
      <c r="K368" s="4">
        <v>44454</v>
      </c>
    </row>
    <row r="369" spans="1:11" x14ac:dyDescent="0.2">
      <c r="A369">
        <v>368</v>
      </c>
      <c r="B369" t="s">
        <v>2026</v>
      </c>
      <c r="C369" t="s">
        <v>2027</v>
      </c>
      <c r="D369" t="s">
        <v>2027</v>
      </c>
      <c r="E369" t="s">
        <v>2028</v>
      </c>
      <c r="F369">
        <v>30</v>
      </c>
      <c r="G369">
        <v>15</v>
      </c>
      <c r="H369">
        <v>130</v>
      </c>
      <c r="I369" t="s">
        <v>1195</v>
      </c>
      <c r="J369" t="s">
        <v>2029</v>
      </c>
      <c r="K369" s="4">
        <v>44454</v>
      </c>
    </row>
    <row r="370" spans="1:11" x14ac:dyDescent="0.2">
      <c r="A370">
        <v>369</v>
      </c>
      <c r="B370" t="s">
        <v>2030</v>
      </c>
      <c r="C370" t="s">
        <v>2031</v>
      </c>
      <c r="D370" t="s">
        <v>2031</v>
      </c>
      <c r="E370" t="s">
        <v>2032</v>
      </c>
      <c r="F370">
        <v>30</v>
      </c>
      <c r="G370">
        <v>15</v>
      </c>
      <c r="H370">
        <v>130</v>
      </c>
      <c r="I370" t="s">
        <v>450</v>
      </c>
      <c r="J370" t="s">
        <v>2033</v>
      </c>
      <c r="K370" s="4">
        <v>44454</v>
      </c>
    </row>
    <row r="371" spans="1:11" x14ac:dyDescent="0.2">
      <c r="A371">
        <v>370</v>
      </c>
      <c r="B371" t="s">
        <v>2034</v>
      </c>
      <c r="C371" t="s">
        <v>2035</v>
      </c>
      <c r="D371" t="s">
        <v>2035</v>
      </c>
      <c r="E371" t="s">
        <v>2036</v>
      </c>
      <c r="F371">
        <v>30</v>
      </c>
      <c r="G371">
        <v>15</v>
      </c>
      <c r="H371">
        <v>130</v>
      </c>
      <c r="I371" t="s">
        <v>247</v>
      </c>
      <c r="J371" t="s">
        <v>2037</v>
      </c>
      <c r="K371" s="4">
        <v>44454</v>
      </c>
    </row>
    <row r="372" spans="1:11" x14ac:dyDescent="0.2">
      <c r="A372">
        <v>371</v>
      </c>
      <c r="B372" t="s">
        <v>2039</v>
      </c>
      <c r="C372" t="s">
        <v>2040</v>
      </c>
      <c r="D372" t="s">
        <v>2040</v>
      </c>
      <c r="E372" t="s">
        <v>2041</v>
      </c>
      <c r="F372">
        <v>30</v>
      </c>
      <c r="G372">
        <v>15</v>
      </c>
      <c r="H372">
        <v>130</v>
      </c>
      <c r="I372" t="s">
        <v>2042</v>
      </c>
      <c r="J372" t="s">
        <v>2043</v>
      </c>
      <c r="K372" s="4">
        <v>44454</v>
      </c>
    </row>
    <row r="373" spans="1:11" x14ac:dyDescent="0.2">
      <c r="A373">
        <v>372</v>
      </c>
      <c r="B373" t="s">
        <v>2044</v>
      </c>
      <c r="C373" t="s">
        <v>2045</v>
      </c>
      <c r="D373" t="s">
        <v>2045</v>
      </c>
      <c r="E373" t="s">
        <v>2046</v>
      </c>
      <c r="F373">
        <v>30</v>
      </c>
      <c r="G373">
        <v>15</v>
      </c>
      <c r="H373">
        <v>130</v>
      </c>
      <c r="I373" t="s">
        <v>1216</v>
      </c>
      <c r="J373" t="s">
        <v>1217</v>
      </c>
      <c r="K373" s="4">
        <v>44454</v>
      </c>
    </row>
    <row r="374" spans="1:11" x14ac:dyDescent="0.2">
      <c r="A374">
        <v>373</v>
      </c>
      <c r="B374" t="s">
        <v>2048</v>
      </c>
      <c r="C374" t="s">
        <v>2049</v>
      </c>
      <c r="D374" t="s">
        <v>2049</v>
      </c>
      <c r="E374" t="s">
        <v>2050</v>
      </c>
      <c r="F374">
        <v>30</v>
      </c>
      <c r="G374">
        <v>15</v>
      </c>
      <c r="H374">
        <v>130</v>
      </c>
      <c r="I374" t="s">
        <v>1557</v>
      </c>
      <c r="J374" t="s">
        <v>2051</v>
      </c>
      <c r="K374" s="4">
        <v>44454</v>
      </c>
    </row>
    <row r="375" spans="1:11" x14ac:dyDescent="0.2">
      <c r="A375">
        <v>374</v>
      </c>
      <c r="B375" t="s">
        <v>2052</v>
      </c>
      <c r="C375" t="s">
        <v>2053</v>
      </c>
      <c r="D375" t="s">
        <v>2053</v>
      </c>
      <c r="E375" t="s">
        <v>2054</v>
      </c>
      <c r="F375">
        <v>30</v>
      </c>
      <c r="G375">
        <v>15</v>
      </c>
      <c r="H375">
        <v>130</v>
      </c>
      <c r="I375" t="s">
        <v>1557</v>
      </c>
      <c r="J375" t="s">
        <v>1558</v>
      </c>
      <c r="K375" s="4">
        <v>44454</v>
      </c>
    </row>
    <row r="376" spans="1:11" x14ac:dyDescent="0.2">
      <c r="A376">
        <v>375</v>
      </c>
      <c r="B376" t="s">
        <v>2055</v>
      </c>
      <c r="C376" t="s">
        <v>2056</v>
      </c>
      <c r="D376" t="s">
        <v>2056</v>
      </c>
      <c r="E376" t="s">
        <v>2057</v>
      </c>
      <c r="F376">
        <v>30</v>
      </c>
      <c r="G376">
        <v>15</v>
      </c>
      <c r="H376">
        <v>130</v>
      </c>
      <c r="I376" t="s">
        <v>302</v>
      </c>
      <c r="J376" t="s">
        <v>2058</v>
      </c>
      <c r="K376" s="4">
        <v>44454</v>
      </c>
    </row>
    <row r="377" spans="1:11" x14ac:dyDescent="0.2">
      <c r="A377">
        <v>376</v>
      </c>
      <c r="B377" t="s">
        <v>2059</v>
      </c>
      <c r="C377" t="s">
        <v>2060</v>
      </c>
      <c r="D377" t="s">
        <v>2060</v>
      </c>
      <c r="E377" t="s">
        <v>2061</v>
      </c>
      <c r="F377">
        <v>30</v>
      </c>
      <c r="G377">
        <v>15</v>
      </c>
      <c r="H377">
        <v>130</v>
      </c>
      <c r="I377" t="s">
        <v>863</v>
      </c>
      <c r="J377" t="s">
        <v>864</v>
      </c>
      <c r="K377" s="4">
        <v>44454</v>
      </c>
    </row>
    <row r="378" spans="1:11" x14ac:dyDescent="0.2">
      <c r="A378">
        <v>377</v>
      </c>
      <c r="B378" t="s">
        <v>2062</v>
      </c>
      <c r="C378" t="s">
        <v>2063</v>
      </c>
      <c r="D378" t="s">
        <v>2063</v>
      </c>
      <c r="E378" t="s">
        <v>2064</v>
      </c>
      <c r="F378">
        <v>30</v>
      </c>
      <c r="G378">
        <v>15</v>
      </c>
      <c r="H378">
        <v>130</v>
      </c>
      <c r="I378" t="s">
        <v>476</v>
      </c>
      <c r="J378" t="s">
        <v>2065</v>
      </c>
      <c r="K378" s="4">
        <v>44454</v>
      </c>
    </row>
    <row r="379" spans="1:11" x14ac:dyDescent="0.2">
      <c r="A379">
        <v>378</v>
      </c>
      <c r="B379" t="s">
        <v>2066</v>
      </c>
      <c r="C379" t="s">
        <v>2067</v>
      </c>
      <c r="D379" t="s">
        <v>2067</v>
      </c>
      <c r="E379" t="s">
        <v>2068</v>
      </c>
      <c r="F379">
        <v>30</v>
      </c>
      <c r="G379">
        <v>15</v>
      </c>
      <c r="H379">
        <v>130</v>
      </c>
      <c r="I379" t="s">
        <v>870</v>
      </c>
      <c r="J379" t="s">
        <v>871</v>
      </c>
      <c r="K379" s="4">
        <v>44454</v>
      </c>
    </row>
    <row r="380" spans="1:11" x14ac:dyDescent="0.2">
      <c r="A380">
        <v>379</v>
      </c>
      <c r="B380" t="s">
        <v>2069</v>
      </c>
      <c r="C380" t="s">
        <v>2070</v>
      </c>
      <c r="D380" t="s">
        <v>2070</v>
      </c>
      <c r="E380" t="s">
        <v>2071</v>
      </c>
      <c r="F380">
        <v>30</v>
      </c>
      <c r="G380">
        <v>15</v>
      </c>
      <c r="H380">
        <v>130</v>
      </c>
      <c r="I380" t="s">
        <v>2072</v>
      </c>
      <c r="J380" t="s">
        <v>2073</v>
      </c>
      <c r="K380" s="4">
        <v>44454</v>
      </c>
    </row>
    <row r="381" spans="1:11" x14ac:dyDescent="0.2">
      <c r="A381">
        <v>380</v>
      </c>
      <c r="B381" t="s">
        <v>2075</v>
      </c>
      <c r="C381" t="s">
        <v>2076</v>
      </c>
      <c r="D381" t="s">
        <v>2076</v>
      </c>
      <c r="E381" t="s">
        <v>2077</v>
      </c>
      <c r="F381">
        <v>30</v>
      </c>
      <c r="G381">
        <v>15</v>
      </c>
      <c r="H381">
        <v>130</v>
      </c>
      <c r="I381" t="s">
        <v>1621</v>
      </c>
      <c r="J381" t="s">
        <v>2078</v>
      </c>
      <c r="K381" s="4">
        <v>44454</v>
      </c>
    </row>
    <row r="382" spans="1:11" x14ac:dyDescent="0.2">
      <c r="A382">
        <v>381</v>
      </c>
      <c r="B382" t="s">
        <v>2079</v>
      </c>
      <c r="C382" t="s">
        <v>2080</v>
      </c>
      <c r="D382" t="s">
        <v>2080</v>
      </c>
      <c r="E382" t="s">
        <v>2081</v>
      </c>
      <c r="F382">
        <v>30</v>
      </c>
      <c r="G382">
        <v>15</v>
      </c>
      <c r="H382">
        <v>130</v>
      </c>
      <c r="I382" t="s">
        <v>2082</v>
      </c>
      <c r="J382" t="s">
        <v>2083</v>
      </c>
      <c r="K382" s="4">
        <v>44454</v>
      </c>
    </row>
    <row r="383" spans="1:11" x14ac:dyDescent="0.2">
      <c r="A383">
        <v>382</v>
      </c>
      <c r="B383" t="s">
        <v>2084</v>
      </c>
      <c r="C383" t="s">
        <v>2085</v>
      </c>
      <c r="D383" t="s">
        <v>2085</v>
      </c>
      <c r="E383" t="s">
        <v>2086</v>
      </c>
      <c r="F383">
        <v>30</v>
      </c>
      <c r="G383">
        <v>15</v>
      </c>
      <c r="H383">
        <v>130</v>
      </c>
      <c r="I383" t="s">
        <v>448</v>
      </c>
      <c r="J383" t="s">
        <v>449</v>
      </c>
      <c r="K383" s="4">
        <v>44454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万得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王速</cp:lastModifiedBy>
  <dcterms:modified xsi:type="dcterms:W3CDTF">2021-10-15T08:16:19Z</dcterms:modified>
</cp:coreProperties>
</file>