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Swagata\Documents\SD\xl\"/>
    </mc:Choice>
  </mc:AlternateContent>
  <xr:revisionPtr revIDLastSave="0" documentId="13_ncr:1_{5FD02148-70DA-4DE2-8F83-21D0052765E4}" xr6:coauthVersionLast="47" xr6:coauthVersionMax="47" xr10:uidLastSave="{00000000-0000-0000-0000-000000000000}"/>
  <bookViews>
    <workbookView xWindow="-108" yWindow="-108" windowWidth="23256" windowHeight="12456" firstSheet="3" activeTab="8" xr2:uid="{00000000-000D-0000-FFFF-FFFF00000000}"/>
  </bookViews>
  <sheets>
    <sheet name="combo chart" sheetId="3" r:id="rId1"/>
    <sheet name="waterfall_chart" sheetId="4" r:id="rId2"/>
    <sheet name="Donut_chart" sheetId="5" r:id="rId3"/>
    <sheet name="map_chart" sheetId="6" r:id="rId4"/>
    <sheet name="Top 5 Category" sheetId="7" r:id="rId5"/>
    <sheet name="KPI" sheetId="8" r:id="rId6"/>
    <sheet name="KPI_YOY" sheetId="9" r:id="rId7"/>
    <sheet name="Data" sheetId="1" r:id="rId8"/>
    <sheet name="Dashboard" sheetId="2" r:id="rId9"/>
    <sheet name="Sheet2" sheetId="10" r:id="rId10"/>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4" i="6"/>
  <c r="E29" i="6"/>
  <c r="E46" i="6"/>
  <c r="E36" i="6"/>
  <c r="E6" i="6"/>
  <c r="E12" i="6"/>
  <c r="E7" i="6"/>
  <c r="E41" i="6"/>
  <c r="H17" i="8"/>
  <c r="E17" i="6"/>
  <c r="E23" i="6"/>
  <c r="E4" i="6"/>
  <c r="E30" i="6"/>
  <c r="E22" i="6"/>
  <c r="E44" i="6"/>
  <c r="E26" i="6"/>
  <c r="E43" i="6"/>
  <c r="E24" i="6"/>
  <c r="E28" i="6"/>
  <c r="E13" i="6"/>
  <c r="I3" i="9"/>
  <c r="K3" i="9"/>
  <c r="E48" i="6"/>
  <c r="E38" i="6"/>
  <c r="N17" i="8"/>
  <c r="E8" i="6"/>
  <c r="E42" i="6"/>
  <c r="E37" i="6"/>
  <c r="E21" i="6"/>
  <c r="E16" i="6"/>
  <c r="E50" i="6"/>
  <c r="E15" i="6"/>
  <c r="E10" i="6"/>
  <c r="E9" i="6"/>
  <c r="E33" i="6"/>
  <c r="E19" i="6"/>
  <c r="E34" i="6"/>
  <c r="E47" i="6"/>
  <c r="E17" i="8"/>
  <c r="E25" i="6"/>
  <c r="E31" i="6"/>
  <c r="E32" i="6"/>
  <c r="E27" i="6"/>
  <c r="E49" i="6"/>
  <c r="E39" i="6"/>
  <c r="E7" i="4"/>
  <c r="E11" i="6"/>
  <c r="E5" i="4"/>
  <c r="E4" i="4"/>
  <c r="E5" i="6"/>
  <c r="E20" i="6"/>
  <c r="E51" i="6"/>
  <c r="E6" i="4"/>
  <c r="K17" i="8"/>
  <c r="J3" i="9"/>
  <c r="L3" i="9"/>
  <c r="E40" i="6"/>
  <c r="B17" i="8"/>
  <c r="E45" i="6"/>
  <c r="E35" i="6"/>
  <c r="H3" i="9"/>
  <c r="E52" i="6"/>
  <c r="E18"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<sst xmlns="http://schemas.openxmlformats.org/spreadsheetml/2006/main" count="130129" uniqueCount="10952">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</sst>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2"/>
      <color theme="1"/>
      <name val="Calibri"/>
      <family val="2"/>
      <scheme val="minor"/>
    </font>
    <font>
      <sz val="11"/>
      <color theme="1"/>
      <name val="Calibri"/>
      <family val="2"/>
      <scheme val="minor"/>
    </font>
    <font>
      <sz val="11"/>
      <color theme="1"/>
      <name val="Lato black"/>
    </font>
  </fonts>
  <fills count="2">
    <fill>
      <patternFill patternType="none"/>
    </fill>
    <fill>
      <patternFill patternType="gray125"/>
    </fill>
  </fills>
  <borders count="1">
    <border>
      <left/>
      <right/>
      <top/>
      <bottom/>
      <diagonal/>
    </border>
  </borders>
  <cellStyleXfs count="2">
    <xf numFmtId="0" fontId="0" fillId="0" borderId="0"/>
    <xf numFmtId="9" fontId="6"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0" fontId="5" fillId="0" borderId="0" xfId="0" applyFont="1" applyAlignment="1">
      <alignment horizontal="center" vertical="center"/>
    </xf>
    <xf numFmtId="166" fontId="0" fillId="0" borderId="0" xfId="0" applyNumberFormat="1"/>
    <xf numFmtId="167" fontId="0" fillId="0" borderId="0" xfId="0" applyNumberFormat="1"/>
    <xf numFmtId="10" fontId="0" fillId="0" borderId="0" xfId="1" applyNumberFormat="1" applyFont="1"/>
    <xf numFmtId="164" fontId="7" fillId="0" borderId="0" xfId="0" applyNumberFormat="1" applyFont="1"/>
  </cellXfs>
  <cellStyles count="2">
    <cellStyle name="Normal" xfId="0" builtinId="0"/>
    <cellStyle name="Percent" xfId="1" builtinId="5"/>
  </cellStyles>
  <dxfs count="17">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b/>
        <i val="0"/>
        <color theme="0"/>
      </font>
      <fill>
        <patternFill>
          <bgColor theme="1" tint="0.14996795556505021"/>
        </patternFill>
      </fill>
      <border>
        <left style="thin">
          <color theme="4"/>
        </left>
        <right style="thin">
          <color theme="4"/>
        </right>
        <top style="thin">
          <color theme="4"/>
        </top>
        <bottom style="thin">
          <color theme="4"/>
        </bottom>
        <vertical/>
        <horizontal/>
      </border>
    </dxf>
  </dxfs>
  <tableStyles count="2">
    <tableStyle name="ab" pivot="0" table="0" count="10" xr9:uid="{B2D77763-B3C4-4E66-914B-E3AD419C7B72}">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E75-468E-B629-9A48A70188A9}"/>
            </c:ext>
          </c:extLst>
        </c:ser>
        <c:dLbls>
          <c:showLegendKey val="0"/>
          <c:showVal val="0"/>
          <c:showCatName val="0"/>
          <c:showSerName val="0"/>
          <c:showPercent val="0"/>
          <c:showBubbleSize val="0"/>
        </c:dLbls>
        <c:axId val="818202799"/>
        <c:axId val="6890156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E75-468E-B629-9A48A70188A9}"/>
            </c:ext>
          </c:extLst>
        </c:ser>
        <c:dLbls>
          <c:showLegendKey val="0"/>
          <c:showVal val="0"/>
          <c:showCatName val="0"/>
          <c:showSerName val="0"/>
          <c:showPercent val="0"/>
          <c:showBubbleSize val="0"/>
        </c:dLbls>
        <c:gapWidth val="219"/>
        <c:overlap val="-27"/>
        <c:axId val="319652463"/>
        <c:axId val="689003775"/>
      </c:barChart>
      <c:catAx>
        <c:axId val="3196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03775"/>
        <c:crosses val="autoZero"/>
        <c:auto val="1"/>
        <c:lblAlgn val="ctr"/>
        <c:lblOffset val="100"/>
        <c:noMultiLvlLbl val="0"/>
      </c:catAx>
      <c:valAx>
        <c:axId val="68900377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52463"/>
        <c:crosses val="autoZero"/>
        <c:crossBetween val="between"/>
      </c:valAx>
      <c:valAx>
        <c:axId val="689015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202799"/>
        <c:crosses val="max"/>
        <c:crossBetween val="between"/>
      </c:valAx>
      <c:catAx>
        <c:axId val="818202799"/>
        <c:scaling>
          <c:orientation val="minMax"/>
        </c:scaling>
        <c:delete val="1"/>
        <c:axPos val="b"/>
        <c:numFmt formatCode="General" sourceLinked="1"/>
        <c:majorTickMark val="out"/>
        <c:minorTickMark val="none"/>
        <c:tickLblPos val="nextTo"/>
        <c:crossAx val="68901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bg1"/>
          </a:solidFill>
          <a:ln w="19050">
            <a:solidFill>
              <a:schemeClr val="bg1"/>
            </a:solidFill>
          </a:ln>
          <a:effectLst/>
        </c:spPr>
      </c:pivotFmt>
    </c:pivotFmts>
    <c:plotArea>
      <c:layout/>
      <c:doughnutChart>
        <c:varyColors val="1"/>
        <c:ser>
          <c:idx val="0"/>
          <c:order val="0"/>
          <c:tx>
            <c:strRef>
              <c:f>Donut_chart!$B$3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31-43E3-B501-9F7BFC3567A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531-43E3-B501-9F7BFC3567A4}"/>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F531-43E3-B501-9F7BFC3567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E16-4F7A-8E47-F5788A1CB3D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solidFill>
            <a:schemeClr val="bg1"/>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Pt>
            <c:idx val="1"/>
            <c:invertIfNegative val="0"/>
            <c:bubble3D val="0"/>
            <c:spPr>
              <a:solidFill>
                <a:schemeClr val="bg1"/>
              </a:solidFill>
              <a:ln>
                <a:noFill/>
              </a:ln>
              <a:effectLst/>
            </c:spPr>
            <c:extLst>
              <c:ext xmlns:c16="http://schemas.microsoft.com/office/drawing/2014/chart" uri="{C3380CC4-5D6E-409C-BE32-E72D297353CC}">
                <c16:uniqueId val="{00000001-3696-4936-BD84-266C4BA526BE}"/>
              </c:ext>
            </c:extLst>
          </c:dPt>
          <c:dPt>
            <c:idx val="3"/>
            <c:invertIfNegative val="0"/>
            <c:bubble3D val="0"/>
            <c:spPr>
              <a:solidFill>
                <a:schemeClr val="bg1"/>
              </a:solidFill>
              <a:ln>
                <a:noFill/>
              </a:ln>
              <a:effectLst/>
            </c:spPr>
            <c:extLst>
              <c:ext xmlns:c16="http://schemas.microsoft.com/office/drawing/2014/chart" uri="{C3380CC4-5D6E-409C-BE32-E72D297353CC}">
                <c16:uniqueId val="{00000000-3696-4936-BD84-266C4BA526BE}"/>
              </c:ext>
            </c:extLst>
          </c:dPt>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63D-41B9-8697-697C7C33BE5E}"/>
            </c:ext>
          </c:extLst>
        </c:ser>
        <c:dLbls>
          <c:showLegendKey val="0"/>
          <c:showVal val="0"/>
          <c:showCatName val="0"/>
          <c:showSerName val="0"/>
          <c:showPercent val="0"/>
          <c:showBubbleSize val="0"/>
        </c:dLbls>
        <c:gapWidth val="182"/>
        <c:axId val="1439684160"/>
        <c:axId val="995877152"/>
      </c:barChart>
      <c:catAx>
        <c:axId val="143968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5877152"/>
        <c:crosses val="autoZero"/>
        <c:auto val="1"/>
        <c:lblAlgn val="ctr"/>
        <c:lblOffset val="100"/>
        <c:noMultiLvlLbl val="0"/>
      </c:catAx>
      <c:valAx>
        <c:axId val="995877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968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984-4D63-86DC-EE01C9B536FA}"/>
            </c:ext>
          </c:extLst>
        </c:ser>
        <c:dLbls>
          <c:showLegendKey val="0"/>
          <c:showVal val="0"/>
          <c:showCatName val="0"/>
          <c:showSerName val="0"/>
          <c:showPercent val="0"/>
          <c:showBubbleSize val="0"/>
        </c:dLbls>
        <c:smooth val="0"/>
        <c:axId val="1439688000"/>
        <c:axId val="1072152864"/>
      </c:lineChart>
      <c:catAx>
        <c:axId val="1439688000"/>
        <c:scaling>
          <c:orientation val="minMax"/>
        </c:scaling>
        <c:delete val="1"/>
        <c:axPos val="b"/>
        <c:numFmt formatCode="General" sourceLinked="1"/>
        <c:majorTickMark val="none"/>
        <c:minorTickMark val="none"/>
        <c:tickLblPos val="nextTo"/>
        <c:crossAx val="1072152864"/>
        <c:crosses val="autoZero"/>
        <c:auto val="1"/>
        <c:lblAlgn val="ctr"/>
        <c:lblOffset val="100"/>
        <c:noMultiLvlLbl val="0"/>
      </c:catAx>
      <c:valAx>
        <c:axId val="1072152864"/>
        <c:scaling>
          <c:orientation val="minMax"/>
        </c:scaling>
        <c:delete val="1"/>
        <c:axPos val="l"/>
        <c:numFmt formatCode="General" sourceLinked="1"/>
        <c:majorTickMark val="none"/>
        <c:minorTickMark val="none"/>
        <c:tickLblPos val="nextTo"/>
        <c:crossAx val="14396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BB-49F0-85C4-93BFB43C4565}"/>
            </c:ext>
          </c:extLst>
        </c:ser>
        <c:dLbls>
          <c:showLegendKey val="0"/>
          <c:showVal val="0"/>
          <c:showCatName val="0"/>
          <c:showSerName val="0"/>
          <c:showPercent val="0"/>
          <c:showBubbleSize val="0"/>
        </c:dLbls>
        <c:smooth val="0"/>
        <c:axId val="1660556559"/>
        <c:axId val="1824409631"/>
      </c:lineChart>
      <c:catAx>
        <c:axId val="1660556559"/>
        <c:scaling>
          <c:orientation val="minMax"/>
        </c:scaling>
        <c:delete val="1"/>
        <c:axPos val="b"/>
        <c:numFmt formatCode="General" sourceLinked="1"/>
        <c:majorTickMark val="none"/>
        <c:minorTickMark val="none"/>
        <c:tickLblPos val="nextTo"/>
        <c:crossAx val="1824409631"/>
        <c:crosses val="autoZero"/>
        <c:auto val="1"/>
        <c:lblAlgn val="ctr"/>
        <c:lblOffset val="100"/>
        <c:noMultiLvlLbl val="0"/>
      </c:catAx>
      <c:valAx>
        <c:axId val="1824409631"/>
        <c:scaling>
          <c:orientation val="minMax"/>
        </c:scaling>
        <c:delete val="1"/>
        <c:axPos val="l"/>
        <c:numFmt formatCode="General" sourceLinked="1"/>
        <c:majorTickMark val="none"/>
        <c:minorTickMark val="none"/>
        <c:tickLblPos val="nextTo"/>
        <c:crossAx val="16605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9D47-4D26-ABEA-16027CEC9856}"/>
            </c:ext>
          </c:extLst>
        </c:ser>
        <c:dLbls>
          <c:showLegendKey val="0"/>
          <c:showVal val="0"/>
          <c:showCatName val="0"/>
          <c:showSerName val="0"/>
          <c:showPercent val="0"/>
          <c:showBubbleSize val="0"/>
        </c:dLbls>
        <c:smooth val="0"/>
        <c:axId val="1820787007"/>
        <c:axId val="1824402191"/>
      </c:lineChart>
      <c:catAx>
        <c:axId val="1820787007"/>
        <c:scaling>
          <c:orientation val="minMax"/>
        </c:scaling>
        <c:delete val="1"/>
        <c:axPos val="b"/>
        <c:numFmt formatCode="General" sourceLinked="1"/>
        <c:majorTickMark val="none"/>
        <c:minorTickMark val="none"/>
        <c:tickLblPos val="nextTo"/>
        <c:crossAx val="1824402191"/>
        <c:crosses val="autoZero"/>
        <c:auto val="1"/>
        <c:lblAlgn val="ctr"/>
        <c:lblOffset val="100"/>
        <c:noMultiLvlLbl val="0"/>
      </c:catAx>
      <c:valAx>
        <c:axId val="1824402191"/>
        <c:scaling>
          <c:orientation val="minMax"/>
        </c:scaling>
        <c:delete val="1"/>
        <c:axPos val="l"/>
        <c:numFmt formatCode="General" sourceLinked="1"/>
        <c:majorTickMark val="none"/>
        <c:minorTickMark val="none"/>
        <c:tickLblPos val="nextTo"/>
        <c:crossAx val="18207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CDB-40FD-9746-D0EB7F0A7110}"/>
            </c:ext>
          </c:extLst>
        </c:ser>
        <c:dLbls>
          <c:showLegendKey val="0"/>
          <c:showVal val="0"/>
          <c:showCatName val="0"/>
          <c:showSerName val="0"/>
          <c:showPercent val="0"/>
          <c:showBubbleSize val="0"/>
        </c:dLbls>
        <c:smooth val="0"/>
        <c:axId val="1820792767"/>
        <c:axId val="1917938559"/>
      </c:lineChart>
      <c:catAx>
        <c:axId val="1820792767"/>
        <c:scaling>
          <c:orientation val="minMax"/>
        </c:scaling>
        <c:delete val="1"/>
        <c:axPos val="b"/>
        <c:numFmt formatCode="General" sourceLinked="1"/>
        <c:majorTickMark val="none"/>
        <c:minorTickMark val="none"/>
        <c:tickLblPos val="nextTo"/>
        <c:crossAx val="1917938559"/>
        <c:crosses val="autoZero"/>
        <c:auto val="1"/>
        <c:lblAlgn val="ctr"/>
        <c:lblOffset val="100"/>
        <c:noMultiLvlLbl val="0"/>
      </c:catAx>
      <c:valAx>
        <c:axId val="1917938559"/>
        <c:scaling>
          <c:orientation val="minMax"/>
        </c:scaling>
        <c:delete val="1"/>
        <c:axPos val="l"/>
        <c:numFmt formatCode="General" sourceLinked="1"/>
        <c:majorTickMark val="none"/>
        <c:minorTickMark val="none"/>
        <c:tickLblPos val="nextTo"/>
        <c:crossAx val="18207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85-401E-9359-5EA7BE34CD0D}"/>
            </c:ext>
          </c:extLst>
        </c:ser>
        <c:dLbls>
          <c:showLegendKey val="0"/>
          <c:showVal val="0"/>
          <c:showCatName val="0"/>
          <c:showSerName val="0"/>
          <c:showPercent val="0"/>
          <c:showBubbleSize val="0"/>
        </c:dLbls>
        <c:smooth val="0"/>
        <c:axId val="1928936719"/>
        <c:axId val="1929959103"/>
      </c:lineChart>
      <c:catAx>
        <c:axId val="1928936719"/>
        <c:scaling>
          <c:orientation val="minMax"/>
        </c:scaling>
        <c:delete val="1"/>
        <c:axPos val="b"/>
        <c:numFmt formatCode="General" sourceLinked="1"/>
        <c:majorTickMark val="none"/>
        <c:minorTickMark val="none"/>
        <c:tickLblPos val="nextTo"/>
        <c:crossAx val="1929959103"/>
        <c:crosses val="autoZero"/>
        <c:auto val="1"/>
        <c:lblAlgn val="ctr"/>
        <c:lblOffset val="100"/>
        <c:noMultiLvlLbl val="0"/>
      </c:catAx>
      <c:valAx>
        <c:axId val="1929959103"/>
        <c:scaling>
          <c:orientation val="minMax"/>
        </c:scaling>
        <c:delete val="1"/>
        <c:axPos val="l"/>
        <c:numFmt formatCode="General" sourceLinked="1"/>
        <c:majorTickMark val="none"/>
        <c:minorTickMark val="none"/>
        <c:tickLblPos val="nextTo"/>
        <c:crossAx val="19289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bg1"/>
          </a:solidFill>
          <a:ln w="19050">
            <a:solidFill>
              <a:schemeClr val="bg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bg1"/>
          </a:solidFill>
          <a:ln w="19050">
            <a:solidFill>
              <a:schemeClr val="bg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solidFill>
          <a:ln w="19050">
            <a:solidFill>
              <a:schemeClr val="bg1"/>
            </a:solidFill>
          </a:ln>
          <a:effectLst/>
        </c:spPr>
      </c:pivotFmt>
    </c:pivotFmts>
    <c:plotArea>
      <c:layout/>
      <c:doughnutChart>
        <c:varyColors val="1"/>
        <c:ser>
          <c:idx val="0"/>
          <c:order val="0"/>
          <c:tx>
            <c:strRef>
              <c:f>Donut_chart!$B$3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85-4E7E-9A22-DAA6CCEF9C5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B85-4E7E-9A22-DAA6CCEF9C50}"/>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DB85-4E7E-9A22-DAA6CCEF9C5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B85-4E7E-9A22-DAA6CCEF9C5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66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666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59-480B-8D53-405D8543C990}"/>
            </c:ext>
          </c:extLst>
        </c:ser>
        <c:dLbls>
          <c:showLegendKey val="0"/>
          <c:showVal val="0"/>
          <c:showCatName val="0"/>
          <c:showSerName val="0"/>
          <c:showPercent val="0"/>
          <c:showBubbleSize val="0"/>
        </c:dLbls>
        <c:smooth val="0"/>
        <c:axId val="1439688000"/>
        <c:axId val="1072152864"/>
      </c:lineChart>
      <c:catAx>
        <c:axId val="1439688000"/>
        <c:scaling>
          <c:orientation val="minMax"/>
        </c:scaling>
        <c:delete val="1"/>
        <c:axPos val="b"/>
        <c:numFmt formatCode="General" sourceLinked="1"/>
        <c:majorTickMark val="none"/>
        <c:minorTickMark val="none"/>
        <c:tickLblPos val="nextTo"/>
        <c:crossAx val="1072152864"/>
        <c:crosses val="autoZero"/>
        <c:auto val="1"/>
        <c:lblAlgn val="ctr"/>
        <c:lblOffset val="100"/>
        <c:noMultiLvlLbl val="0"/>
      </c:catAx>
      <c:valAx>
        <c:axId val="1072152864"/>
        <c:scaling>
          <c:orientation val="minMax"/>
        </c:scaling>
        <c:delete val="1"/>
        <c:axPos val="l"/>
        <c:numFmt formatCode="General" sourceLinked="1"/>
        <c:majorTickMark val="none"/>
        <c:minorTickMark val="none"/>
        <c:tickLblPos val="nextTo"/>
        <c:crossAx val="14396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635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FA5-4E31-8401-AE808EEDD7E8}"/>
            </c:ext>
          </c:extLst>
        </c:ser>
        <c:dLbls>
          <c:showLegendKey val="0"/>
          <c:showVal val="0"/>
          <c:showCatName val="0"/>
          <c:showSerName val="0"/>
          <c:showPercent val="0"/>
          <c:showBubbleSize val="0"/>
        </c:dLbls>
        <c:smooth val="0"/>
        <c:axId val="1660556559"/>
        <c:axId val="1824409631"/>
      </c:lineChart>
      <c:catAx>
        <c:axId val="1660556559"/>
        <c:scaling>
          <c:orientation val="minMax"/>
        </c:scaling>
        <c:delete val="1"/>
        <c:axPos val="b"/>
        <c:numFmt formatCode="General" sourceLinked="1"/>
        <c:majorTickMark val="none"/>
        <c:minorTickMark val="none"/>
        <c:tickLblPos val="nextTo"/>
        <c:crossAx val="1824409631"/>
        <c:crosses val="autoZero"/>
        <c:auto val="1"/>
        <c:lblAlgn val="ctr"/>
        <c:lblOffset val="100"/>
        <c:noMultiLvlLbl val="0"/>
      </c:catAx>
      <c:valAx>
        <c:axId val="1824409631"/>
        <c:scaling>
          <c:orientation val="minMax"/>
        </c:scaling>
        <c:delete val="1"/>
        <c:axPos val="l"/>
        <c:numFmt formatCode="General" sourceLinked="1"/>
        <c:majorTickMark val="none"/>
        <c:minorTickMark val="none"/>
        <c:tickLblPos val="nextTo"/>
        <c:crossAx val="16605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635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700-4A98-B044-34FE7759A69D}"/>
            </c:ext>
          </c:extLst>
        </c:ser>
        <c:dLbls>
          <c:showLegendKey val="0"/>
          <c:showVal val="0"/>
          <c:showCatName val="0"/>
          <c:showSerName val="0"/>
          <c:showPercent val="0"/>
          <c:showBubbleSize val="0"/>
        </c:dLbls>
        <c:smooth val="0"/>
        <c:axId val="1820787007"/>
        <c:axId val="1824402191"/>
      </c:lineChart>
      <c:catAx>
        <c:axId val="1820787007"/>
        <c:scaling>
          <c:orientation val="minMax"/>
        </c:scaling>
        <c:delete val="1"/>
        <c:axPos val="b"/>
        <c:numFmt formatCode="General" sourceLinked="1"/>
        <c:majorTickMark val="none"/>
        <c:minorTickMark val="none"/>
        <c:tickLblPos val="nextTo"/>
        <c:crossAx val="1824402191"/>
        <c:crosses val="autoZero"/>
        <c:auto val="1"/>
        <c:lblAlgn val="ctr"/>
        <c:lblOffset val="100"/>
        <c:noMultiLvlLbl val="0"/>
      </c:catAx>
      <c:valAx>
        <c:axId val="1824402191"/>
        <c:scaling>
          <c:orientation val="minMax"/>
        </c:scaling>
        <c:delete val="1"/>
        <c:axPos val="l"/>
        <c:numFmt formatCode="General" sourceLinked="1"/>
        <c:majorTickMark val="none"/>
        <c:minorTickMark val="none"/>
        <c:tickLblPos val="nextTo"/>
        <c:crossAx val="18207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635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6F1-4772-822E-903680F8852E}"/>
            </c:ext>
          </c:extLst>
        </c:ser>
        <c:dLbls>
          <c:showLegendKey val="0"/>
          <c:showVal val="0"/>
          <c:showCatName val="0"/>
          <c:showSerName val="0"/>
          <c:showPercent val="0"/>
          <c:showBubbleSize val="0"/>
        </c:dLbls>
        <c:smooth val="0"/>
        <c:axId val="1820792767"/>
        <c:axId val="1917938559"/>
      </c:lineChart>
      <c:catAx>
        <c:axId val="1820792767"/>
        <c:scaling>
          <c:orientation val="minMax"/>
        </c:scaling>
        <c:delete val="1"/>
        <c:axPos val="b"/>
        <c:numFmt formatCode="General" sourceLinked="1"/>
        <c:majorTickMark val="none"/>
        <c:minorTickMark val="none"/>
        <c:tickLblPos val="nextTo"/>
        <c:crossAx val="1917938559"/>
        <c:crosses val="autoZero"/>
        <c:auto val="1"/>
        <c:lblAlgn val="ctr"/>
        <c:lblOffset val="100"/>
        <c:noMultiLvlLbl val="0"/>
      </c:catAx>
      <c:valAx>
        <c:axId val="1917938559"/>
        <c:scaling>
          <c:orientation val="minMax"/>
        </c:scaling>
        <c:delete val="1"/>
        <c:axPos val="l"/>
        <c:numFmt formatCode="General" sourceLinked="1"/>
        <c:majorTickMark val="none"/>
        <c:minorTickMark val="none"/>
        <c:tickLblPos val="nextTo"/>
        <c:crossAx val="18207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94517361131971E-2"/>
          <c:y val="0"/>
          <c:w val="0.88012010300918275"/>
          <c:h val="0.49202308985955184"/>
        </c:manualLayout>
      </c:layout>
      <c:lineChart>
        <c:grouping val="standard"/>
        <c:varyColors val="0"/>
        <c:ser>
          <c:idx val="0"/>
          <c:order val="0"/>
          <c:tx>
            <c:strRef>
              <c:f>KPI!$N$3</c:f>
              <c:strCache>
                <c:ptCount val="1"/>
                <c:pt idx="0">
                  <c:v>Total</c:v>
                </c:pt>
              </c:strCache>
            </c:strRef>
          </c:tx>
          <c:spPr>
            <a:ln w="635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FD5-439C-9D80-C46FBF1F6910}"/>
            </c:ext>
          </c:extLst>
        </c:ser>
        <c:dLbls>
          <c:showLegendKey val="0"/>
          <c:showVal val="0"/>
          <c:showCatName val="0"/>
          <c:showSerName val="0"/>
          <c:showPercent val="0"/>
          <c:showBubbleSize val="0"/>
        </c:dLbls>
        <c:smooth val="0"/>
        <c:axId val="1928936719"/>
        <c:axId val="1929959103"/>
      </c:lineChart>
      <c:catAx>
        <c:axId val="1928936719"/>
        <c:scaling>
          <c:orientation val="minMax"/>
        </c:scaling>
        <c:delete val="1"/>
        <c:axPos val="b"/>
        <c:numFmt formatCode="General" sourceLinked="1"/>
        <c:majorTickMark val="none"/>
        <c:minorTickMark val="none"/>
        <c:tickLblPos val="nextTo"/>
        <c:crossAx val="1929959103"/>
        <c:crosses val="autoZero"/>
        <c:auto val="1"/>
        <c:lblAlgn val="ctr"/>
        <c:lblOffset val="100"/>
        <c:noMultiLvlLbl val="0"/>
      </c:catAx>
      <c:valAx>
        <c:axId val="1929959103"/>
        <c:scaling>
          <c:orientation val="minMax"/>
        </c:scaling>
        <c:delete val="1"/>
        <c:axPos val="l"/>
        <c:numFmt formatCode="General" sourceLinked="1"/>
        <c:majorTickMark val="none"/>
        <c:minorTickMark val="none"/>
        <c:tickLblPos val="nextTo"/>
        <c:crossAx val="19289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solidFill>
            <a:schemeClr val="bg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pivotFmt>
      <c:pivotFmt>
        <c:idx val="5"/>
        <c:spPr>
          <a:solidFill>
            <a:schemeClr val="bg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pivotFmt>
      <c:pivotFmt>
        <c:idx val="8"/>
        <c:spPr>
          <a:solidFill>
            <a:schemeClr val="bg1"/>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Pt>
            <c:idx val="1"/>
            <c:invertIfNegative val="0"/>
            <c:bubble3D val="0"/>
            <c:spPr>
              <a:solidFill>
                <a:schemeClr val="bg1"/>
              </a:solidFill>
              <a:ln>
                <a:noFill/>
              </a:ln>
              <a:effectLst/>
            </c:spPr>
            <c:extLst>
              <c:ext xmlns:c16="http://schemas.microsoft.com/office/drawing/2014/chart" uri="{C3380CC4-5D6E-409C-BE32-E72D297353CC}">
                <c16:uniqueId val="{00000001-A741-49D7-8237-5D1AF25558A9}"/>
              </c:ext>
            </c:extLst>
          </c:dPt>
          <c:dPt>
            <c:idx val="3"/>
            <c:invertIfNegative val="0"/>
            <c:bubble3D val="0"/>
            <c:spPr>
              <a:solidFill>
                <a:schemeClr val="bg1"/>
              </a:solidFill>
              <a:ln>
                <a:noFill/>
              </a:ln>
              <a:effectLst/>
            </c:spPr>
            <c:extLst>
              <c:ext xmlns:c16="http://schemas.microsoft.com/office/drawing/2014/chart" uri="{C3380CC4-5D6E-409C-BE32-E72D297353CC}">
                <c16:uniqueId val="{00000003-A741-49D7-8237-5D1AF25558A9}"/>
              </c:ext>
            </c:extLst>
          </c:dPt>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4-A741-49D7-8237-5D1AF25558A9}"/>
            </c:ext>
          </c:extLst>
        </c:ser>
        <c:dLbls>
          <c:showLegendKey val="0"/>
          <c:showVal val="0"/>
          <c:showCatName val="0"/>
          <c:showSerName val="0"/>
          <c:showPercent val="0"/>
          <c:showBubbleSize val="0"/>
        </c:dLbls>
        <c:gapWidth val="182"/>
        <c:axId val="1439684160"/>
        <c:axId val="995877152"/>
      </c:barChart>
      <c:catAx>
        <c:axId val="143968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5877152"/>
        <c:crosses val="autoZero"/>
        <c:auto val="1"/>
        <c:lblAlgn val="ctr"/>
        <c:lblOffset val="100"/>
        <c:noMultiLvlLbl val="0"/>
      </c:catAx>
      <c:valAx>
        <c:axId val="995877152"/>
        <c:scaling>
          <c:orientation val="minMax"/>
        </c:scaling>
        <c:delete val="0"/>
        <c:axPos val="b"/>
        <c:majorGridlines>
          <c:spPr>
            <a:ln w="317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968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831-497F-92A5-BCD91614FC23}"/>
            </c:ext>
          </c:extLst>
        </c:ser>
        <c:dLbls>
          <c:showLegendKey val="0"/>
          <c:showVal val="0"/>
          <c:showCatName val="0"/>
          <c:showSerName val="0"/>
          <c:showPercent val="0"/>
          <c:showBubbleSize val="0"/>
        </c:dLbls>
        <c:axId val="818202799"/>
        <c:axId val="689015679"/>
      </c:areaChar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831-497F-92A5-BCD91614FC23}"/>
            </c:ext>
          </c:extLst>
        </c:ser>
        <c:dLbls>
          <c:showLegendKey val="0"/>
          <c:showVal val="0"/>
          <c:showCatName val="0"/>
          <c:showSerName val="0"/>
          <c:showPercent val="0"/>
          <c:showBubbleSize val="0"/>
        </c:dLbls>
        <c:gapWidth val="219"/>
        <c:overlap val="-27"/>
        <c:axId val="319652463"/>
        <c:axId val="689003775"/>
      </c:barChart>
      <c:catAx>
        <c:axId val="3196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9003775"/>
        <c:crosses val="autoZero"/>
        <c:auto val="1"/>
        <c:lblAlgn val="ctr"/>
        <c:lblOffset val="100"/>
        <c:noMultiLvlLbl val="0"/>
      </c:catAx>
      <c:valAx>
        <c:axId val="68900377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9652463"/>
        <c:crosses val="autoZero"/>
        <c:crossBetween val="between"/>
      </c:valAx>
      <c:valAx>
        <c:axId val="689015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8202799"/>
        <c:crosses val="max"/>
        <c:crossBetween val="between"/>
      </c:valAx>
      <c:catAx>
        <c:axId val="818202799"/>
        <c:scaling>
          <c:orientation val="minMax"/>
        </c:scaling>
        <c:delete val="1"/>
        <c:axPos val="b"/>
        <c:numFmt formatCode="General" sourceLinked="1"/>
        <c:majorTickMark val="out"/>
        <c:minorTickMark val="none"/>
        <c:tickLblPos val="nextTo"/>
        <c:crossAx val="6890156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1FBB8DD-404A-4060-9255-65B012093CF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BE0ED86-C91C-4FD5-B29D-43ABB75657D0}">
          <cx:tx>
            <cx:txData>
              <cx:f>_xlchart.v5.5</cx:f>
              <cx:v>Sales</cx:v>
            </cx:txData>
          </cx:tx>
          <cx:dataId val="0"/>
          <cx:layoutPr>
            <cx:geography cultureLanguage="en-US" cultureRegion="IN" attribution="Powered by Bing">
              <cx:geoCache provider="{E9337A44-BEBE-4D9F-B70C-5C5E7DAFC167}">
                <cx:binary>1H1pc9w4su1fcfjzo5pYiGVi+kY0yVqlkmRbXr8wypLMnSAB7r/+ZqkkW2JXW5oYvXivajrco65C
KYHDzDx5EoD/fd3/6zq73eo3fZ4V5l/X/Z9vo7ou//XHH+Y6us235iSPr7Uy6kd9cq3yP9SPH/H1
7R83etvFRfgHthH94zra6vq2f/s//4ZvC2/Vmbre1rEq3jW3enh/a5qsNr957+Bbb7Y3eVz4sal1
fF2jP9/+pdNtYbbm7Zvboo7r4Woob/98++RTb9/8Mf2uv/3eNxmYVjc3MJbQEyGlsAly5N1LvH2T
qSK8f9uS+IQSiRzHEfbdy3n43efbHMa/xKI7e7Y3N/rWGJjS3b8fj3xiP7zx/u2ba9UU9W7dQljC
P99+LOL69ubNh3pb38LkY6O8/Qc8tZvExw93s/7j6cr/z78n/wHWYfJfHoEzXbTn3nrGxMf4PJnM
f4qPPHFs4nDbYRNg5ImNBKHIvgeOPwVmsmT/bM9hdCbDn0zh/088njxF4CsfVFNHb7ytVllcbB8W
5xU8hpxIm0iKEdp7BHkKjLDBo6gtEEJ7jwLg9qu/95iX23UYmen4J/OGaXtH4T1PrAa0Vqp7RYwo
PrE5ZQ6n9CBGkoBX2TZD9v37E4yes+YwMvtRT2YGE/vrKPH4K9t+3+avCAnBJ5wxipktD0Ii2Img
NiHYxnu3kU/d5gUGHUbl58AJMH+dHScwOh7Vq8YzeoIlwVggul94SCSPGQDEsRMAzpHMYXfIoQkw
zxv0D8A8DJwC8+0ogfFUUdxe1/F1Uz8s0H+fbCg6cbiDHEJ28QpesPiPweHgVUQAdnjCy15ozWFk
ngyeoONdHSU6p6/Nm8UJFZRjyflBYKQ4IQIIGnC3n171mAU8b89haB7GTVA5BQZ8hBzN22bxD6WL
+DUTDT/BDmVMovtEM3EZoGUnDHHMEb0naA/uuudnL7PpMDqPx04Q8v46SoQeis836scbT2VN/v1V
sRLApSnn3LlP+pPcwzkUOQwLwe+9aBLl/lPrDqN2+Fsm+PnHyas/x+ZaFSYuHh7yV8hJ9IQRKR0C
VG7/epqThISchKXjSLIPjVAgPQ59LzLpMFKPhk7g+bw6SvfaxMbs/inL+GGR/nuAdlQb24KLe6eR
QKUfkwYACLgctinGe4Am1c8LjToM0ZPBE5A2R5qlVKb09ka9IkIQ96RwHIDgIHsAUefEoVwQNvEd
CMHPmnIYl18jJ6B4F0fpOZ9uda6K16TaFDQDB8P/YM0fuwtwbMYwk0xA1Nu9JknoBZYchuTnwAki
n46TYu+FKX+bqvoV6RylIEAzRB3O96s/oQggwp1gYlOJGH1w0MdC2/P2HAbn6WwmCH3wj9Jn/Nts
22317cM6vUKqARUaMg3DD2XOJNVw54QywShB0GXYvSa+8xKLDuPza+QEG392lNh8HhT0esLXgwY0
UFhvCFz/0NlBNj9xHEQpKAt30AB0T2ja8wYdRubnTCbAfP56lMDsCI1qdPywOq/gNKANMA4NNWje
3L3w04Sz67lxDrnfuXeaA/zsOYsOQ/NrLhNsNsdJAjbbuHjFaEadEwLKAXUeotkk1zB5ghHkIugt
7D1mknGeNecfUNnPYgrJccaxVQbtNhWb13MXap8gTIEBOPdxatKihnIGUbHzlod65+F373nASyw6
DMyvkRNsVsfZO5hD8RDfvCI5w+LEgUIfYTLJ+wJCmOCEYnFYA3iBJYch+Tlwgsj8OBE5v+3ebG77
+Po1i0tgzBgR0Df3/Rp7Us8gm50gG4oZ6FE/9ZSXWXMYmMdjJ9icb44y8S9ulQ5fVe2EQpJCs0ZA
2+DuNUkvgpxQSgmHzQN7XjAp/l9g0GFsfg6cALM4Tk36fQS7ft6sTLYtbh4e4P+elUGrDZRm0C3v
SZecpBkOrTgkhL1rhd69Jui81KrDED0dPcHp/eooHWgTX0dxuH1d6VlwyiUX962bCUbCAenZlqAU
HN578xKLDuPza+QEm81xYrO62UavmHNApSFC2hx42t45JsAgBE0DaAhwUDwfXPaenT1nyGE87u2f
gLE6Tl1mlzu/Kp0+rMwrBDMo/onEdLef5u414QCgy0ADADYVPmz6mJSYL7HoMDC/Rk6wOf96lEFs
VdzE21fdbyNPdtGJy4fu2ZQ6sxPYzwF5Rt5v+ZgUmS8w6DAyPwdOgFmdHyUwpyBWNdfp8HpOQ0AQ
w9C6BMXyqSADaQUL2OhBKdtHtwkkLzHlMCa/Rk5AOT1Ob/lYb6NXBESeEEw4sOF7yjUhzHdb07jA
GLNJ/HrOjsNo7EdNkPh4dZTucaaa2Lxy5LJPpADJUkw7ZBLBlmcEOIj7mDbxjxfZchiSR0MnuJwd
Z/Gyy4/rW21uXzFw7RQyKOdhS8ZhQZkD+YLdAHBOZR++5ASfl9l0GKDHYycIna+P0nN2M1pu89JE
8Wu2yig5YQIIl3zYyjmlZLutntBJAxz3lG1ClF9s1j/j9GhWU6iWRwnVZquH11UBCOzM2JEAZ8LK
ODvhNoKN0vJe+p9U/y+x5DAwv0ZOMNn4R4nJ+W27fU2NmQAJcBiFBv+9lAyi5ePtGQgxKC0dstOh
7xznb6Lmc/YcxuVhHhNUzj8dJSqbrTHb66gxt3VtXo+hQZMZttKCZAmyy8PiPwYHRDNmwwE2IoC6
Pe4uv9iew+BMhk8w2hwnNfi8hZRThLV6TcWMn1CE4ACh+IftM9iGXQAgSz80oyfe8zKbDoP0eOwE
oc/HidBFmoFs9qrHomCjH5zihLNqe/+ZHvCQUJNCr8a2H7Y/QV567EcvsegwOr9GTrC5OD3OCBfD
+RvzunvPGOwHkAgOQN83ZMA5Hkc3SU+QBHDg9NRTVDYvseUwLI+GTnDZHKdOc640nMN9fhvef3Zu
nUJco4xAC/N+U+aErwEVgJ1nu3NtDzXPU4ReatVhkJ6OnuB0fpy8bQO7aV9V6ASIIPE7SEJD8+41
KXiQDfvQKWweYGRSj77AlMO4/Bw4gWRzdZQh7fz2u96adPvw6L5CXwCKTDj5RKDQ3GMy3XomT0Dh
2fWnD1/38BKLDkPza+QEm/Pj3Oe0DwH/F64XAEJAoFHmQB/z7jXRPDnsdhIORRxaBHevSep5uV3/
gNNduP41ryla3lF60tXtjhyY21fcLEgcOLAOjmLDnoAHIB6TAzjQTiiBo4j/oOe8yKTDGD0aOoHn
6jg5wkUUv2YzGlI/3FgD1O3+bO4k8cDmNG6DDCf+gRs8Z81hUPajJnhcHKeu9imGnU+vfSoXMj04
C1yNcveaYMLFCYOz1II+nIhyHpLefpvASyw6jMuvkRNsPh1pDapvw1dVCOA+GyLgkAa5b25OmfSd
QgDX2RCofp6Uns8achiQi/txEzgu3h9lZrmEzGKGrN2+qrtAR0dIOMN+n1r+fu8DPxFEiN3tA3uW
AB3rx9i81KrDCD0dPcHp8jjd5uq2f9V70xCUl0RQ8It9PAPneJz9JajWsPkGALrf6zkB6FlzDiNz
P2wCydWXo3Sdz7emfvMrPO+f3/++xoEWDtwzBIon5JtDDBou6GJQAUHD9B46SEWPfefFZh2GaDJ8
AtXn/0ftg3+++O7n7YD+tt7O7q4VfHT33e/fvVsBuOxwMvR+OQ9CuV/p1c2fb5GE0wGPrsPbfckT
IB71/v826nZr6j/fWkJAvQo9U0nBF/nuVPvbNx08VvAWiHM27LaGfySyEbwDjKLYFTdw6SE5sWGr
rw1HehnmErz07Rs447V7C040AEWBfQwcA1uBe97QzxsdL1U2QOb9uSL3P78pmvxSxUVtYEo2/P5y
/7ndFB3YoQKHIOCWvt0tPhSOF4PSUV5v34PMv/v4/4kH3TUqRnpVOK3x48jIhdDDVTWm83QQsQfn
96xZEaVyMejec/q8m+NMlF7V+nZUjZsoxfOBR8iVLD0TyBkWRbXp68Z5p4P8I0oyXxYd8hUV1kzC
FZR+XQuxCMqKuEUfrXKUZi6tF1WjmjXD+mtGq3xuNG69uLQqv9F54+nP4sJEVbrg2rSuyWu3VF8y
Fo/zIiGtVzRolbSW9Hqn6Vwr4Gej7Jp5P1JPlLnx06oRvmjshSiUdKUGI6p8W2W0WTKqr3RlaleH
MFdl19JrqShdivAibB03qLTwUWE1tzVv7VUTlssMthTPeEPcrLSGeZLz2o2KbFvm8AW6HNZ9NeTz
oZLKG/qqP0VCu0ytSym6Cz2YpY2U7fWSWLO47ZYJ62+M+BohXfqSW6FHE2Z5QmEyT1VfuXmcMK9D
JPTDNnIlZXqeo5Z7RYxTN7TEuGxYMBMhN24i6LchdQgQ/p8XcB56Qv7+gICOiakDTwk8c9DpfPqA
JIPQrWrLclUSeWXXqPXu/siEKTyHmdINh0Z6Y9Zc2A0YRTPbHWN+v5i/twWI3uRZhS4rqNlwaR4T
HI6IPDUFW8juwzQtV52liRuXxVeCPKqXymouQ5x/tGRxG9PsuRXYucBTF4HuIUYQr+EAFxwlmqzA
2DA0mohlK2PFZ3aVDi482MEYelGiZ3WN9WKwkthPujF0S10lrmW6YhF09RqmwVaVGiHm/g4TDLn7
bxbtikfEwGGBgkHkeOy0iY1NlxcmW9EIFiIpLOoZWWN36OpFrxRxrUYnLqMZm7EkPe2KbJxbWbqO
krHxesKwF3bytu1L6TE2ooVU2eLuq1iQznrQrD0TJB9+bzTZGTVdRtCFmKBIUNjuM0EvBA+IizwB
o6Ue57EZlnUihlndWtzVCUM+3H4Q+6SrvsK1iK1XheCHcWAzl0pbzTS+qdhQLIisLbex1DuWB24U
Vx+zgMyqHg+uivwAp9LLquR7rcrEzbBJ121QGb+3hu+yMeeVs1sIHN/0Vl/PA0d1rhPh91hU9azJ
JIi0v4Pp7sGYzFhyyPNw0MyWcEBwMuM+DbMoT+14VdTdilgZdXUV54uw+xiJEZ9BV2cmC5q4NqbJ
GtHR9iwLBW42stgtOx7OS9K7um3zOWdV5NramccN8eMedy7u5VVbsdhLgvMmSNsZKyEIyLIp/SIL
trJEjes0Vbp2UmTPC6fZVqofl9rSmavsYlYF3ItDOqNt8Jy/QHKaAA29QtiOCsdQgV5C1nv6dGbI
8CFvSLKqtbxSsulgyccLHWTfrSZoFtWPYlB+gZE1681g/FA5eqZn3ITjXBod+j07rU3IvBw5FOSk
30JyyDaEHNgJ6Ii7Wv6pbbqSGak1S1bVsLR1ytdjpr4ooSElGHZVWpy4o+XM7tIBbm3HZSV1i5AZ
l2RN63XtzKp3bt7gb4ZH3+k4pLM6ZO/gsTR+01bCU7WTeGjUP0B4E26Br0Y5rJ3iVAjnsgqRXlq4
s2cq0bkvsvzSJC31rTD2SlTm6ziJv8U0YHBg7XfTRn8PYY7NGdwshqBmA2l9kuXTMOnikJXJamSB
8p0suaRmlJ7N6srjY/yuqIhPi3rR1eRUBvDDOOjYRVX0PslpviziJnGfMWmSV6iE2xphqxJQXPAR
uOd0YhKNrQ61kYxXUSDBV+3xwo4YXei8WBUZp6uoFukybO1TDBfV+DXX5zHvLM/k6DlLdm74yE3v
LAHtBx4HAVuoHTR5XpO8Zpa2wE3rOPAcemOi3lrlWdjM46TrPAxxKB2icD3iyAtL21cqKpd1Xvbr
ocuYR2r+MRM4mEXNyOZwfctMMfyMjcQ+ZCNhu5r7LprsVvMRTWtYZjRTPYQS45zLGsm1tlKfSvXJ
wsJ8I5U/hnZ+yuMqWJbRd96Opet02D534vwcCOVNmpjYFeVN6sjkQ4+YZ+vObRORX2IrC/0gxqGn
JC1mYszb0wRbH5smqjw1YLPJemB7Qie+xctnV3+SFnarv+tRU8gMHC5fxbuZP5pZO6A0rpw6Xtl0
sNyqrv2oaofTWIjQr02RuaTuwY3qzK1RBbQia5JZQIZ87RhluZh3665Y8jSxnvGZ3Ya66WOB4Rw9
gyoabrC0xeQBbUPWqjHg8apL5ILXQ+KaRCWQ64crx+4Sr0/SzovT8b0ICNotYORG8Oec6nmPmxxI
aAiJjReOb/rAWjky9lVJ+IriAS3HzMzHAnmMd9mF3ebVnLcs9NtYIFdYbBlncXNFehu5zZhYW5WX
K4e0xsuG+qZPaTmjI2q8gDZnHcVup5z8XVOpaD6ouHNrlVpehaPBk6rTZ5Gob4I2H0/TpjkvcIou
ihZwrNNl5ZT1VozJpsdrWOqZqqNsKbPMbWQoF1Y6Jn6t2OgGcZCvAzDk3e+DAD8QBODQPJRHsPkH
0jibgA90NehGbllLCvRj2bUxZO88cscRJp41DrskefsukCzwRNAW86oS2XzMq3LOkOUqFOKF0Rlx
Zdo7K06J70R5cjkI2x9aVa60Km4VodWc0fBzkEmzBH8WXii142OgmW4nu3glahp6QRrIeWWXF2Wr
6dcyuOKBb6ByOlNOls31KL8kYcT8ROPYJUUQrIaWqPVoKNAObLuZNXjAnXbxoT/tUtsrm+5HZ3jt
O51TuyHl1N9dPOx2FYX6yehtZIaLMesGTwuoFwhXbmhkuKxTUrmxFdVeGOhoSap6iYQa3ZJZrd9l
8psTWvhdoYYLsLh2K63mo6WSNR37tSgd6f0eIDTJl+CdcEMo7CCByg24KpsCZMuiViaDVbLgQn6v
LsxFGhT2suwb6Q5oWCROPVOdlbqVqIHI9MUVy9LU5UK9ixxEZhnHm9RSmUdSatzCmHr2jIW76Pw0
esPWsN1tchx290MAn5Cs2IL7sgLLxHsuXHXthzwIw5myIbdDZ8ztwM3cOB7mXaDGeaaB/4SV+jbE
QJP5QIyrynBJRz64fIQC7BnrQC/4m3XQNcBQOjhSgFz6NLoNwjiG9gk8ZRrTRRzb0gub7luW8HQe
4DL0yr4bTi1aD6dFHhPPSZb5mGB3n/SiKvR/bxDZV/STBSPEBl0WOrhwdgVPFizTpYXbCgfLnmTY
d4hJ3+c90C4kVkVbWF/grXkN+wDPwjiOFnl5KzNcbon6ipLOdhUh+roRO6oa5ctuFNEpVbdAZ5rT
gHfwd0UELJtHMbkM8rGfdVEl5g6ERS9rwStaNBKvzT6FTaDWbVTP2rQPLzWPoaQCr14BlJukNzeq
VMmGJapcmnq8DLACPw/bYM1hJedRGApvlC1ZMB1/10kUnfVOhd1U6XYmE2DBcFX0miT8sgGGsY4k
2NlqfzBUXNuDi9vCpbpcU9LLZVWEp00GX5VIZeZw413lJnb4XrJRrFQEyT8PaebiII/XZRJ0HlFj
v4ha8wPgNl6VtGSOB3FDdFnMskzDpPLEq4Udu0U0tkub2B7OhXOqwhj5PKLJFRZfYbGjDSm694FN
gznvotEP6zT1GBTQkOQEOmNl7cyCLOw+BTybN8bQlSy0Hy9YiH2BS30KCfWbxbvxHekdl3KQJJxx
yLy8i5x1tlMuwiGJF0hlXzmy+tM4ayK3i3Pgs3lQrMeWfs0L6gDXi/1Ucr9MLbYZe9Gf5qLJ3Aqy
71I2DDJWk/WujIJooXTAvox4kVK80FE7rOoc/xjGFL9vsmTLx6EDHWiwFsLQwe3ZLocwsWAdof4X
CILnObLkBiXOynR1cJ6NInXroh29pO8ASdHOsUzwkgR56esoqGcll92sr/vKo6MVXZY4r3xCi2UA
R3wXUN3gRY3Bq8eisVYjTUqfWIHtR4p/CuGCCX8oi3PT9dY8ZiTxKrs3Hpw2/SrqMfOSsFDrIZaN
zzpxHdGsnBe8S89AA8qB9GbazZNeX0HZnM9Zk3IYORQuspSYBy08y1Gh6hXT3U3H22YRWgx5wik1
MOgh9I0qL0C82FDHhH7MzSnp03wph+4jHavKBVIV+mxs/LZCtWtAn5u1mDt+VrJTKg3IQp1hvjZ8
gane2EkWbVImUxcn6bxhheUjVKde6DCoi8u8X7KYvsOkree86IGnNv3gjqqx/KSPHTcL8nDd59Xl
2Ox+BeNnPFP2O7tCp1ELZWONZ3vSrYtgnshm9CuUY1cwzt20QAsocfBKZWXuBxrNQmsE5U07wBF5
g2eak37Bg1TMQXP5HKCCz4wJUi9tZXyZZbXjjgbSFxGfVFvF7zSyArdJMzQPlN1uJBrQJxKAQ0b4
I7bC/hM2GKRAk48uBsLkW1GE3b4N8Vwxs0iDMDhrrBjqMcHmGamgru0/tMXANsCByiQPltJyxgXr
6YW0WLix8+vW7pg70sDx+1SGG74zOjbyAmVceJFCmWs4AgoGVfI8JWPktVFY+TKiJUTlRUWi8BwP
1yxH/lBVaJO2o+XSROWeplXsWknhnNmFyqEYROEiHtsrmuNlpJLkrO0JndkWpHJpR8vaCC8rmH3W
on4TsK6e4SKy31l946PdxJXOuwVqhZ7RpOk/ibJOZ0EyfkwRPgP+aC2jvNAXAoNxaRgHn6N6/GSN
tnS5JdFmFFXjRXa7anDsLPJuJJ9KnkSepaL2tCVQ5UI2jKM088Ct5qVxijNGdOjxOKWfCxwyn5Ck
OB1wSDxlGftrFdDaTVJ2aeRIF1C6wzoJ0CcQNcs4ZWaGEO481Itr1ZHWL0JqwWLUtgeiz3sdIvmB
WRSkjiHBp8hJvpVZHS6AqdVAJc8HHs+AaEDpX41fqIbQUzWtn2UIpIngNm9BNYCq8QaryswrhzQr
Yqz2Ih41LGEu37WpYfD09ZELZTZUOEW4bGSP/GKgFbjl0uHRVd71+sJWqvZpTAqox0m5SLsNDy4A
ymyFOv2dy94BtReVq6yBONRaLTkHmeQLAiKTO7VZd1EcbfIiO81ivBiz6p0TgQ8qTSwfznn0EOtN
6+nEmHXW9Y0XNwuiu22h6Ke6s4tNmpTYbzWv5iWt1nGauCUo4+d339obnnh2LIJZ2nd6BnurozlF
32ivIVZ1TuFFmb3AgzZuW9jlZjR4RUhO/Zpg18IsX5dYrjMKD7Td9sYVqCvmZXQ6Jol+Vw1CucKQ
9YgCtKib9oPOWTLPQlJ5udRsPqCk90fF3peDRhcRyOG8EY0HXYps3Y316MZE2ysklb0Mw9a4lt3N
rC4D+s1k4GUsOx3i0mscEF0DRaXXFNWw6ZT+mPESODRpv2TNts5BvIGKhbhapOd9VDRuogHgOLe9
LneYBxqUnkO86FydJTGwyuRCaeesYCw566JcA13r8DyAq9A8lUaQ1SAJVrkiH6IfQCPRqSWHmbQr
vUosNeuKXJyZdllAS21JKxW48MSusgh/GSVHZxG3lZdGa5vX1QzlQAGJhBxdSlVDGdnUS1mkp6W4
khFUD3Ko17llkEtjSLfw97M4bpKIZleC8llbttgjeaNPbVZ4LNbWLIgwcouhJEtkrNDtUo7mchQf
017e8CYqNpJG6zEHkatJysZrVOiGaTCcjp3RC6tNZnYaNVCFOwzqmMZTLOwvMlrIheyMl7c/TG0n
l+lovc+ojmYmhx7KkEaVn6WDV/I2XWvjYDfvx8TjybiimVQLDj0cF7op0VzkKnWR3ZUrmehPIu6+
ddbnPmd96MYMJOLBq0TgfEh3DQ+I4yvwAuHGEpiho4OPZedp5FsF50tD4LM4pOgM5zMh4g9xAzIj
uJyBpBu7agjzXVtnXJCuXLC03tqxWveQifshv7BA/3ah8gPZSc+VlVXzQRQMVGhokBj2KexGNatM
4IBmFrzjlVynuRO5rLYsL+iD1B36cN7U5TnhDbRpgDvNNaJeQp0PQKl9HLPurCksN4xzMR/asQEZ
Jvs+zIKi+V6GmnstiDGDIV9DXkLNHmRLQdMrDdKIa1vNl6aj0m0hDay6TIRuW1cFUOIi88zAjGcF
QNtweqrtMvbzkS/SeCw9e0wqCG+FdPu0CWbQFXCWcM1F7HE0s/sxclu79cvPXVumkE/T2C8zSM1x
iK+68Qtu6nyWhk3sU6JaF6WUeD3P61lXDTdlR3qQb9kNouWnpNMRNNxMMAusZG4JoBNBU8+HVM0y
YX+NIzKvUtPNMm0WSexAfA+y0u0i5UW4P7Nlb3ljZ32htQK4hy3U9ggqH7GIDJTbWb8SBW7dKE0z
vymwdgNiPkZQwAGt4DP43LxtLeWHUfkdMXLKWW7cAZIcCDDRpi1AskvYIiG09kwV5TOdyHUh2alW
0Lgbw9FNeusiLWZyLLlndaHLeR57Ka9g2ZvU8fo8uOwC6dZtnXhJnXV+OqLITUD5dyF7XZBw0XM3
GHTq9lA4NRE/y3ZikCzxNm7KTTVYmVen6kxb2TUuhlMZng2MFuCNfPfQF8AUmvS8DnUN6VrbXhR8
T0X2nvH8Q8n0krXlxxr0BncEWcOvJBTptDjXaZm5RW4vZQiBT4Is4wYZuEtXJddpjf28K0CbaD5G
tYpd0BKRT4IUShNLrlgaIv+bUXnxLhdyGUEo8FmqIPTt1EC7xe1Cl9GHUg+ROwSO3kALEFyi6i1/
GPU3IEeQslsn9VkkP7LYhtSJikVjVcXa7P5o4Qr9tSiCwYvzAqjK7se7N+4+cvfj/o9hLNYxB/HU
be/+bxe0s1o427vPsbyDPHb3QQntw/vP3P08VHa8i0Kndz/tPwh/g4Wcy94+2//46FftvrpLRTh6
VRQES2S1EHO6ZFFWOUDx9JtxXeJx9vhrB4N9EOKLvSV3dj6yaf/LHn1LKPGHYkyyucJtPHp3ZthO
bAORT0Lv1/CJfY++cvKZycJNl2b/Pbsphk3xURoQo4ZwEzpQrtPazleOMe0FdIWXbQIXHHS838qs
WQJXbRa9FVKvFNG4tjRvFkMLyv5oqwFapbU1TwzNvBC13SWcR1zgJO++5FEzj9J426bFJtMgg5rS
sb28nmuaEh92C3zq6p7Bo96ImV2ntRtXYT1Dffs5jAq54XnmV3YXrEwdFZDaKHPjvMrdIi2Ni0h7
aY+pBmpl5SsdRGsjyuJMQe+d8fKMiTy/JHLVM5HOCgIlGBQg0UxEAXLhcp4fJpLh+8T+rjsHauA0
FstCU+UGkvZzsRoL4OdWP251nL1L+2gWdq2H7LJ3Way8CtQ+nwiIpknWbzIn6VYZUoOrO/s00eSd
HnZ9iEAZT/RndRS5ZZzZS9WO3KuGDEopUTcLxvUiouwqgGdlYw+9x51EzQxto4WwLhvcVD7M2i9I
m7ldyaFBTpahY1nvw5mGis0LFQ28yuIcul2waCawoLvZDMBUs8vM/hCD1O3rkV+LtsFeTaRHTFS7
rFsxeHRcjm8y4GyYwGrUUTdHTlnNEp6F0HKrN7BxgngcW/GiLxq9AWECeE8b+Cq3zv+Xq+takhPW
tl9EFTm8EjpPT/SM7ReVxwEQCBAKSPr6u5hz6t6q+2DK07lB2lp7BTUzvHj08jNn2wN4jV9+oI+z
r+p2yE3JBPqgbktsmclvNCL5rSvYoV9x9qLC/liC4gn+e3lcaQAml3kHvUlVAyquDVG0B0c7PC8R
mcusLbKTIfYpHlFQ47G9duF80Ol636ZkPE9kg44VfYTaG8tUA4jwbJjxaUGnR1TcVnTUj/m8HVp+
z3zS32IbJWWAUV+aOedHwmJzacVQG2cpnlucQxTQQ78YUkXW/zaEzFa58/qTY/OhmziUnDRWl2G0
ZQDugQRbfpzWpXKpXc+5AuXRQcm0xVRnE01LprAGWk/pMvc9Wn7hxdRLdenZQNRjOJM6cW1/WoL+
z2Cm6cD86A+xtDsauwWnQKb5vYuGKtD4xPCZuDrMelJatTzhq4kHBjVhgq5896gPQiP7K0YYXDyy
YSz3KqhokqiT6mgzbs20FGFNPIUzw/k56M11KjCwct7S18z8iX3hn/GkrpSGDTVTc2Pn9KfWfLuu
2Sd1r6tz44m7HAR+JB5sXi26XxvXSiynofuFnwNKyqnfHseJvA1t/AcqUrxmruoyex4S70I6iQ/J
RnLSWe5VXdyP5dLmEHRJElWTK5YGi913oyYM/ajPgZlTAtaIP0Y0VDtzVEJpHm4kmJtuhSLgJxkW
4rVA5eLrNYznoKHuM/dBnU1BEzGYGNZwmA7+mH2EQrDKjCCSINO9CTE87/KAVZvBqp32h6gXb4No
b0ny6UcdAWvqPa0OvpaOtV2VRdNSjnaKS983sulb/biOwlZjyCZc2iU4cZ78nFSGohG3bRkkLSuz
Hp6RcGOqiRb5PRi6q8wCc1SR++NTUwIyv4bLduz/KdIGlTHpRatCNGkW/MMA3KrNjMAQNH4Psu1A
gPOPRMasUV5mD8jcqVI6eyJRiAEIK0o3jtUUgeBHm9yV3Aag58KRNeMnMIaRbX+dx/ji0tGrelnU
Zhef23B9KSY6lygY72MSscPQv+N3N8slnJaL8Ak99jR4mDNz1C68hHEBFjXW58T2b17vrRU0xbbO
OPGg58TsuP5J+q1J5xwgNAHRMtFwrjwWZY1i+o2Ctog4/ce8/DmXPgYaiU3lXNz0L4Jxfhi5wByx
4zMb2IPFTioNxAJssfpHwuTZCClvrOUfhWVzSVu4AdTG3hbnkyNlNK+9DRx4QWTaGLcctswbD9ns
gGeisVxjkAmBbNIAbzNYMT/BsdY+eP699+n7sgioE9H2i8A2UYZjMFRWWUjXrn2nQ/w35JYcxE49
OZde6ARIIcYwe4lkd8iiyjcbbxKeRTeBGdCt3qegqA9b9t1bJzQsazg/aCl5mSTvWaAuPv9pfZ9X
UUg0ip89t8J78nnPj0iFXdxAQM25jFckg3bWkVUdvSl/71rTX7nPfqQAelz64SFUGSA8AV22mfTN
ue0UkCgtBWbo4DhcLx6t5n6Oq67Y0M8y6KQzNSef6jod5YiGnvzq4s4vh0jqkxrnh14lPxUI3EMh
B0gf2RGk6HcdyP46FOHf1OCxKuoqN6NJ7ElRiYVy4G/wwnmPkdkViW3ycOIlDHnLiYWHdEK/kffW
P2xKTAedXSThU+VIN9eA+TxfQOf1g71txG1lsM1tQ7h8QVhxwuo6vgl18FIvKiNUT7SqvQLFvp5H
GgbXtdtbPCHCi5zl21Kgr8/VYCq1JLqJUu0f+xiIH0vVxReFKWlv0Q+ufQ8rUVZ7vh5PiWz/kcyd
YVTJjoAiKMsblG0nVjQRMlaVDzax3BmqLSbsUMxYOP3OXg1lp7nV52XSZWxYicKZjiqtpwFGvGTo
vxEQmdUUmrwKe/MUxvZtmjRI4ajfDrMPNg/le0t15XE9VFkbXTzRjaU282lNC9kkLE7KQXe13iep
X5CxwTtaQtkRemsPvo2Vcd6eBtoxnFg6VSrwgGls2Dd+0CYNS8CAgKxYIcOUE2S6G2//Tv0Y127N
8oaGS9+AE3qhasqPKlhsnZlXN0fTH/DiI+/8CjaL5eIg0H60Q/uhYpmCJBAARwG/egYy+rSciUuA
gdbxmJDCPY4SVSf1sism0Z9kbnPoIkN0sZNvSh6Fd29jXUNajtKgw+9t0B/yS+tYfEK3A6JOLD+Z
MKYJ5+XeFwm98yw9r7TVJdD8dhCZP51THh1yepKLppcajVta58zPrkVIH2zHipP17YshR7jnvEas
6zGlq0Y702GR+Bn2GylZ0y8WpydQSzl7kIRkoes1Uks1LvE7L7YXO4t33kHO5l36oRYTHjz3qGIS
wb8kH/wOkCRm8gEWvqvfRk+eWHEGtqzcZPeYYvpXcALcaaIZJjsndb7znUJ8EJUaVLasjk0cVKgk
fs3Rj2GMBKaSxjWJgGktCyZ9CdrbbOQbdAJa5V7BavD+Ly54kivbLZtwPHFZtGVsSa0pPo5aspPz
1hv8gXGjjQbkKtwOxfmd+Ev3kLDtRQUa3OcMPhLKe+A9Glm8MpHKy9RTdQF1C1J66tO2oQvYlP/c
qDTk9RXmoDCbISyNZiuZ5y1YYpfoWxtCo1Kt55VC0BCKzGaxGs1TreJ5RgOLZv6Udlkzu8K/fB2y
1jOw3wE6Ubn955ASN9ddFjl4uHx1yfaDCOdL5vzoJCZvKmelvsPpR8plysLLNnoAi3IJarmJ/rql
32TfQSfwRvcD7txmiFR2CobCXBazwoEWzTfi+evl6+D5xX//h+UqResQ59XXbQPscYbTyxDS9SK7
DFTm/j8iN4iowdbK4xwk51hYfmlBS122r2/4f39HimW1bXMoriyL1DVRlJR6kRGYHzlfUgcVcOrR
P5TRJikMHnn7EQ4jaUAJWbqQ89d7TlEncN//vn0P9k0wUpwoS7cLKGvKymJy60E57zVWZruIHxCa
10u33//1IGPgeDOhB2dBRFCgpfDyCvYNVqZTUqUL+o8285dmDFbI6FM3YVUEG7Fqa0uvS4Yy6qdq
4jSupx6DcfK1rOwEWIERoBdwizgMgo0Xd8/3L8Vigq/jCjAvC+nPBcnsEXTQ6T937v07LiSEQvPp
8miBBpYM84XLqMX3ZPgmELufzd5/fh0oloragLYqw9XjEK4UvzBKa7h97zRl8KAuktZAcUGp23m9
mP0weAKWGcjl8rRSVzNpw0tvgbY3Lw9/DImT57wfTvByJ5dsaH/xlHtNNGH8SskOyg7y8nUAn10H
KgNU3nhW2ZHkYDTkf+/8+t+4/7nmC5QUWXRwY0P07DyLRXzn1jJt3sW4QMrhZRvsDE7YLQCX3+Y0
sqDS5A+scT9QAX9PWwkDFEw0ekwAPEPYBYas9LT/r51xs9Pb85hfB+K/x2MMNZNosLz+u0NfW8Ky
+hSa6CMIg/dE96KSRFcFS19Irw/WmQ7UuToDE/+dW+Dmn22ivnMGOTQa8dLJND1m3vYMB+a70FsJ
u843kwKBZPqXrwu8d8Bl7fFP/Jz3L5gvn82aotlcfFPBs3Rm+XT1QPJX+QbKPAwjdo0kDOyAZg6C
FqQ+BsiIqjRf5szehs6hqdtv+r+DAB8F0UF158nK8uv2MeP86FH07Pt9/++h/bgPvq+X/LrbVzJr
VhN//L/H6ULDX/9149fjnEjyg8/jh3lgUIUmNp1aG40VpIZ/PNke4hFuF1703wlEvHoF28QW633L
gADKjBXyole/zr0royS/rsqD7XT0HwxhaQVd8NkT+SNZ0xImi7AUPJLl1uKCsK0ve01e4mhXwhLv
0A4Felgf1S3CXSKHtKF7DtlYLtkrplzg/1N6lo+LqfrJbE0yrw8BisctzS7x1o91PnS1LTR9idhM
gegBbqZ5oJfU0KsRzNyTDtNq3bm7dpygYyzyk8PmeZxh+eQhO4FICE/ezN/Q9mfAdPyYJDHKnfQP
ITzKNX4KyTWpCl4Dys0pVi1AN8FanANjWCzXxyi9R2txMh0XT8aNRy58eelIeF6TLquxh/t6pLk5
dWhZABXhuO5gMj+CiUSvL4N/WWYwR2NbiwFKEo3o98XMoGhi12RY8+32gd/u1ZdsHn4F/SgP2GD0
txjzhywVz5KPT6ls/8TJ5F/9zqvb9rZgKf+2DeHRH0RypnlUbT7ArxVHmeT6jHb2G1vzENowhLqA
2T+zyN95GLUHvgsBYs7umB3f+qKD3yBoZcmi/JDL7pOK7TuqPb7ifEaaHL1E173FhXnKEpicoPe7
0biKDZhnclsOeuYbNBenjrB8/fX+oM/abjRP34K03RqYULMa2Yk3JE7kJYmtqzw5dlXaZv+WeSNH
4R7IJGBbW6MLdExWePAFr+SQDO41RrPCkjA4BuwjSuPf2TS1mLrQPqCr2Wb3QkuosSbD54lIv3up
lr5SEJGUJsuxX9kTqF6gXDTnUddsXnhSQt0m4+ZD4k0oEbGuYr9/8qLgZxZ1T1urnyjMAMmIhnKL
u6ImpF1hGuOgroc68fzGi/dOs+FDerVL+ugiiFcDnCRhotAnh+atDSACT2v3x4tcCHbBu05cwJik
HgwzP+IBcLWLtqdhzp7XFFyFTF78TX90o/4+dd1DlpgTBWef0KUoqWU/8wz+M6eXMvIwLeJtvuFX
v3/h6g9Ih7TP6dj9BtZyVTJ159AONxR6H7rSn1TMN5Vuf00Q/1WQ5FGgf5kRhjaRbNBO1JOb2FoF
UsgK8YBbxuwnE/m/BUbzBUaCYl19zM7gKRJ/4IH51EH6M3yTSlDQOyiUjs+/rZ/i7Hd/TT6APCPJ
VrWG3jsW/RjcTgWE0CyEfrdFaNATUZgF8hZTVIKhiLISBvcfGJd9Q/0MJPsc3W3rv8s87WoKnzB4
eP/A99eBX2QFqG8plKHhGuXra5Aj9SCgJoI6YVVChF/Cq7PbADNgPb8q/CmEdou8wBi6G4J3EOnx
wQfhL7Ufb2+Uy+U4uQlSP792Sv6Qoz9B+v/o82FoFJZVFjCQfZoU19WE1bAupfSSx85E/BhMIWhQ
Do4CHvJg2op6C8w90ilYsBGXTA1HvfJbaiBsoLl+7NoQq/rjsseGYv5tBcmbtslNWnBX2V6zwkSU
LenOfheXKTQpUGvx782HDSekvLZ50NVhq4B9ffWWC/qyia3kYF7NAvlEzVBAPFC/SPKgWmEA0gAA
Fl/s5K35CbN09wmf6SaeVeT9IkX+gjNsgUSwtusn26L0sKXxbFqrjlw8JR/VQC5zm5zmEMzXFjYz
295BMGEn/X8wP0+qgEKQDS/zbF+1dB/LtgCOBeNF9+y2jhBAPFwencD/GIDACvrfMIYMY/QcDYio
ZLL4DBJfVL1WXdVt0UH0Phw1ia6WqRfHKZrhchWwkvxq4aUrC01+us3XTYDPMWJWdt5TQng5+A6G
GuiVKvoENXF1CXJKMVl+S2k+YvA6dBEpuoy/i4INbU0JtKssOXpSvHd9+g2qBUg0BQa5H7e/cuZY
M4P82e/bo+I/iE9MhS7r7jPvgQbud94X76aFFAqlEIa4hsjEATRM796K1XYult9tR0EFLgQLz8oP
OifBQYDYr2yB9jQW3yEmxdVG8+WEqAJiXlrD1xb6QA/GnsNQ/yES/cug3NOa+rIkHfNr2GZAlk//
fNCiWFz1c7sSTEq4CSzlB7TJb0789nrEjtSwYrRIeQ00wSCCof8wsle2BgiOcZja5m5UiDIAAjP9
y7ZZ/9AX60c7BaJMhV88tmBTS2jJnwFEgRPST33Ts5mdO9SS2IMQAWMCqz0k3Wrn4XxSEji4QUGB
ujC6zQ48q59ZXuvOvxe7jd5fyKXNk3tu0viV29dID3DqzbBXBHDjJURS6BRpg28J389OL6ks/U0A
aq7cCZziDVkRRbajUy0/RWjEmmzou3KM2qAkC+zrc4r+EjnoAPKz+DcE22ksYHvqB4b6GoZLncHL
WLoV1iqkJeWll3l8MPnCK2wP9UbycXmVdACFEgt9BNzsm0IpENBy6K9TYp859LxbEcvslvY8PCBb
0sEolsy3gBVL3QbhQxGOn63O3I0gR3E20MS2IuM3tR/yuZeNCXB5kd1LL+GeO7FmvM4GFLm/uOna
R2gQh2FnluCWvKyjKg57DNOOLDiBP3tMKdxzX4dcOYBZVjOeFMchyeylFxE8QaD123RLAK2xiAax
YrAjCPBjWEruX4fAwrnnFXCax+4ph3CflsW2pxJh+iwDWdzISOAVSQ2ShZR1Jw3Xb8jn+GawGFYL
UWsZz8ZWRgn/FVhVv2bnpfPda54MEwIcSXhN1RyWREL90mxb32Rg2AGpCKBESsNjTjHkWpl4z9H8
rVVz9vT1R9oG9hDsGv7szaWOky3GNIClIMbPR9SDEO7euQ7rago0s/gRVjqJ05OGU3zrNHbViWV/
jMI1vY0Oyapg7U8pFLoq5cJVfgfzT0aie5EZ2OYU8Zp0QCxiBBNcxdkWN24L5RG7tIFzpS4tN73G
gJYexHUm8WoawrCbofJbH5yLLO4mP27RYl/xKnVI5cliUX8cKA/qWAczbHjaVOmW4jWPpO+DW2ux
xIlwgJkx9BZcZOMhmafQMnTu7KzyT0RHZ69AxKgDnBhpQK/KaCxY6YkW/EW6qAMRGBy6PWeJEB1E
DOc9mDVRdd4Bu6cKzjvYY2SNaRajpJKTZ6jDIOUWhtFGcqxMvcCTI789pDhlxyUFEe8t4BWFkHm9
abgvYB5AiDK+kB6GShEJYMXs0o7x06zpOQDxBwTlCaSX3nMfvcdXoFctcV/5rag2h85vixTyeVhA
mzinTRC39oz4wUNrePbQUTMenVwfFxffnGDTwWTrj0F7f4p4i+ElZaVqd3vLPKIhYDgR8OugdSXD
dZwQPgYIZGVuUGGc+oytvTs9vc6THqB5GlLOos3rDhgumrFsTgi19JnXJNhEpsmZbctRx/8Gsq0n
CTYPFidzzyi57v9cgtWXZltFeME/OpjEIGt26zZecxK+Lba3j/nmoftE/Y+WvDS2++GN88ssvNIE
LYGRZYDDy464RoApMbSzuu9RquM5DmsYoCrPTg66sYprnbefIxUw1EYW1ICd3QPtf49TUpzR7INA
TYVAkbLLMZ5gw+wJIsVemjwME0dHvCKS3RYgwdbhAuJVwKtF5c41B6igPjSy9AMpGfok2+07J4Af
nVKnqUXD5jZ6K6hgjWbx1Rq1R6YLg8DxVqaBnE/tELVAM7I7RQadNWU+4pCsPYR8I5coHTEr/VG+
REF4ovEfMhQdMDgc1wbS6pXQ7kkl2jsTaNKyDXgFawJySl1wFdTk9Zy3MGCNmjUMHOE+xv1GRaCG
XTHwq5XBgU9YMKzJz51a1rOP8BVNYog92j2PwfjUcZaepkK0wBxBf5uSxSsHkz1iPfzmm+UHppB/
7jx4PXO3FucsaEuYO73HMJzfQ6hQx1TJz4nS7aKS/gWu4j1tYm6Wxg+p6nN0wcAXYtre12EtXbrB
dQLNw6QgZ9N2wWtJXaUUColzP7leFWjF5CZ8xAfiBR1VqDC/oSITRCnpBeOrB5e3PCWrqwxXCP9k
C9LnU3xWDlaa9nladIz8eHLNF69KYFqGKpF8jHBERInOkTDRCHRP8WfgAu8wDTk4dCgSTW+WmhTy
8ysa/3XG2CR1M/SPHYJJRCAW6r4tycn3wdoteXYVOLX1tM6inmNAxDFY2nIAsoLDHOlPOETAA4Ok
yGN6E0XyrJUFYtrjxF9hP3+TyTXFAK9IYlSZJYk7JXD035f45etRq1zh0CyQacU2BTB7T8AguhNw
QHW8wEUnPZppGBHC/JhtaXFEDAOogOb3IBJzXfC45PFEH7BBVql4CuPIkAdVAXPcw1yICM/F9gKS
H76imX7rfbaWvaHXh2bmuhO0l+sQDACbSNPMw2e3tf4pSEEGCxc0Q9J/TjFMrLC0dP/J2gc6Pmwb
BNyJwcJEMAOWHu6q1Mnp2DWoDl3F9q0EEABHSBM2PS9OkFn4GS0bYt6wjTazHUrgQIlrg/Bcm/0Y
QcZV6DDfaIyXHKNFVy0n5zHCGYcv6sIQtCoFErAqhWe2H99ibvDWA6LG4ExO8aKfVATENQo8vSNw
S5J1aURBVPn1yGxAQ/tVUoeEs6qNyQ+qyVsrLSodNCTY19DtKjvWW+H9i7QuKsYnVmkHhWZAgHpF
NAQ+q8rBYuTx8A/q6R5hG56CBVxcuE1RGeR4j4HTuutghdjCue6pvvVJ9CsLUI8Gf73PHRC1vyCm
G6LOd9CPYWfEXEgevS3GRQqTF45BYvGpcuG9mRGZ8oXaH1KhF0sXqD5ej4sdL37TWQpg5MFlJkS9
nxmIkbTEdYckYby+MnB4gOA8ZjAXRmzMaxV0n1/riePZeWyns6VPOkx+dwtah6XAU77ouzWCJwgP
NcCSZtLfO4drF8yeh6TmhDg0TCg9Lt89pI9xEE3HdDHsSgsanFYECISS5sA6NLl5CDifj5v3Le2k
uWxBfOK+f3ciFQ8rV/JhhubOoJmes2Ey5x0Dp+PGn8YIRbO38Q/VbvGTBoz0Tbgi8Dc2XhTqp0Hu
Co+robVN9bYZeppU+kO063j9Onha/ew6r71Yb0mace5vXqt8UoGZ03WAJuQ6ueyj2zzYZxMbPljj
9yfikARHHX2B2K6PLvRflkSmB9SS5BopcoUZBXjIiHpBi3/iOf9ZjEFYcRE8dwpDVFqv2VIskvug
8vdtHToVf/cyiIlU7ucP9NolsUimxeTiYpCg+JY3U5wh9hTHvee3RmYlDE7+WeanjI/FESR/WsKL
AOGO+/W4+evZDkg8fdluA6WjKgixO4LC1QMw0GUBmLDtnVq4hm0jIMDIGdIfJmJ7nv3+O9Vwgg4Z
0gzAj8/JsNwz0yJS5uoV6R7BMrhN1x5jafPuM5AMLA4ATWM6vMYymWDD+YuEXV6nEQzYAbr1MoN3
CJ9tsdW88oZv6btc8hVtEOBSC3fPJPj7CmRccYMa9FWIQK/M2FwhKspFYDkmo5dgsn+6ae9GVYbe
v+8fJcfsz6BLQLsHuOUlNz2a22g6swyqP5g13WTskfnYsmQjlp987BIBpAi/SBjD0dFb4L0C1VgJ
/RF4CFwTwDJs7gj+G+1hIJdKjusFqRe4bTUW1a/zlKbfvQ3etDhAZj5EYujrAy/OuLIF2vK39psD
EKwBXbHWYw+UgI1lDxH90GEIwJgS/LW2MzXmZO3NMdJYCmaJfCMArQZEJlJ1YBQwV3s/QTxxouAM
ULDCAKVmgN1HSq2AeiA6dAs00+w8D5Dx+qW7rFn3uYf/pRg/2YTRBCMtzN6BV4d2j53n+rUN5LvF
sEJGCTup/HcI+itEb4rMdxurt6DWAyrWYFEfp8M68ftQWKyP+bkPuu9I0Yt62hBEw64QgCV40Cyz
o2UJWl+yFhW4tb8+Auxgy/LaX1HyyZ05i5qcbg+grm2VYTuYqofzM2lhMoE/QJQ77V3liLoE7AV9
/N1rERDMAhjm9nqlxUHDFAHPPiq5sGj4Bjw8XgH5EBABVRnSz0LYhy9KHTGSqGTo4mGTmEHBUVt7
cXrLdp4Spd0dyLLvcjGwpyVT+F10vLvHPmWgOGLE+DaLzxo3xdD63YkR0dUJ6PPS26/jf2qi2i5e
MGyHYqOfI0SrikcIy4xB3Yc6uo4UBopkK6rRYLbn9hE9SXfnUKFKBt72Q+uOIy0yt4cxa+0HQ+bQ
3/KdzlB/exA6J24S/ymf/b/GvLbFHP4EUQHH8+TcrY9Tekoit1Ytwuq1B4Jq9v3xMvP53CeheoiM
PjON5g97l4cPGhiHjQ4+69mSY5EWmCcEO6RMsG/C24/hvGDLg5JnI15wG+t+FRz67vSZTAE28Bgx
H/cRsgbqtyzstzCcHrCnwH2bsR0IWTWFJZKc/TU+g/tGk6MCyHrgmbd99CQ+R5ECSvT3SmCKAcss
iko0ehGmFGZc3OY/nbKXbETOOY2Hj70eYp7AdZA1S9d/dhl5mwf+PLn4u7Tdn3FMT902oarRRJVg
NSqYZjQuafbKAa+jDQxh1O/M/gi4G++TiBu8kZhB7Llkj0Ky5bFdugpRXwzvBbADuVtZOgvyzUdF
Lsa1r8fs9LVgE/S2fnhFaI6WbZuMNYXgoehVX8M1/1z8/DzEBdKB4bkLesSz5PKbiBxjFoPLV8mb
yaGTx6xCnnkqmC0njhJtYQJ2ExbfXGNoxxBSsPjRzxRh6rJ1xWmfuyEV7sDwcYyXvxmJcrf6dCg9
T96VD6yodjhhInKIOdLK+fxIFkwGf0JaWoDqTtr4PsOHV3598lUjpU1T+8hz71Xp2IMcj/gbUMTi
inu4Z4Otw0KAfaFFKQsUuQ5ZK5Pd+YDh/7UR1dd0aWlRIiDx4ME7DW4R17dFCEEpSqtkQVkiMMcj
sPGe7jdjPphSr1GNYAmqA/K1NcPGH3NQVNbGd4+POAtxtqKA+eRfH7vpuN/uW1itAF3zetSwCsEy
tBKOKxlDMbUP8UZU/fVe+2MFChy2RyrndsGeOXu7s2R+WIURZpLqH5CI2ll6LDrdJIYyjyQ8VKBD
Jg9qSYpiuygMihyZpjFdcfEY1jDFxs+QRZd1yBEf2/fJov10GjMwiqTdDXYpvrYrqG0suyY59qfq
9t6eee5hmJPfyYJOhTCszx0o6KxbiuPo+WkD5POuC9J4K5o7jP5yHBEZ+Irm5pJAQA93ptBMDRna
kgu04mwERMjyos6w+RHEHQQyvC165WHSl7C3pVjF152u6GBwQyuwL5sYHDMy6e6IiIbXOI702YDU
xsR/zrhyDR2KbwLBmqD3nnuBDZR6VkA1jRVaRuy8RdbYPwa8xxcV4jXe1Lvcu6xxza5SRxYJCizT
uQ+5vNueKLLd9ej6zy3EpF/j9KgKh45tAKzlSHEggLSe2v+h7EyXIkeWL/8q8wIa0x6S2dh8gNwg
N0iKguKLrLbWvu96+vkpkksC3bdr/mbX4so9XMrsIiVFuJ9zHIg/GMsJSMnkkjKef4+91EfKO5Nv
+5d8dsOlI9GggWAf8k3XZCPrRv5kg2E8OGURHcRo/k7SH8iYDc+UQdVR7GDRAcRPwPTCZL4x4nC8
LbUqhv1sugtLRMU1sIb4GJF7uE6igiSMLZAuSl1q4LnzQDnnOusDfcElVhCFgQfBvtO4g27MKFn2
7vAYt2OwcKsYEM5YU+JXm/Ca5GG/ANKzVHvN2ysTTyxdjF8cA0wUNz9sjY7SSulOm66u7zS+4zYS
ANlGq7oxw75cVeOxJuM1gVtyIu+rm2nVTQEtBxyOve58WINTgZ4GmhFaGMZQTd1q1Rgt71ifBRDk
hvzaCbJpNZTNHbJHkFrGODlpBsibnMc3RJoOUJ/eRvuaHfy1QRIvU9TsbmC3eJoAcLbgSc6SPq96
gHdn5vpZ0+5nDi0t9IPmk/l/v+Qp//s/8zlvMVL672LRH5m9bv5X869RNCKf5Xzrz0Efrsynv367
WRHwg/E3ecL/IkB4+l2TFvgvkx/UCX/mbdZU4+m3H+bZf3QgZ+k+fVbMeRMB+ps24WMWNr9//a+H
5nvzu/7bea/qhLb9v1ERo8KN+AYSBQJtlrM4IT2T/rfp0sjaRhIQfQ4bcZRXbUKh0e6KWrVNsVfT
OeNVmFCjMRlq4nSz0BDwRypO/E+ECY1PkkWm7XB1BBA1Qxe0yXD+JlOgRVWm9bH1uzTyPZVu43Eo
0Ssogslda5C6HnuzBMFKymctZ1VH0c6zegWMRc4mCanD/3quvJQM/qdzNfd76KMp5ndFuZWDkyQl
cndvtjuM5VbMwydf5E+sY89Opd7ZQO43vjlVu8vANvm9CURU2ebxxi1d48kvknSHGLIPCBKzBCe4
7PsAwohdmk+6aH7FCIodfdb5WhAsc1FFq3jqxxcICtdZo7lPnT+s0PlpeLCrYjIXiTd523Esva08
sgvX22aeb/P8nmekHXuacduxEohH1V+aggxiUxmRv3D6SdsOiQabFYkzbSvtwG6PSu6pP4o4jDbk
0rJdNAU5W06GwKOcmKiFSWXqw4Q05QB9Mt/FyA5QcpoPCyhXMPDlXDIMytIPhmjp+2O3GozJOUR1
1bFF88D8z0fTMKCM5lr5otDWOdlqoNmlctckebyOlQDUdtHlBxib+QHSB4MAXWIVQIyapveBOJqp
nS6KEpUbo2kOAB6mg18o5oOWh/VS7zxYhmTYHwK/6Pd+UT8CFvLISKlWd4qRUrodgHBRZTi1c2KU
/w74pyHIAumTw3yvXLlh5N9I0550//RvJ8kLJVa3Mao8v+mhRwKKDttx2zvx+0H6Cl0gM/M2IX2d
WTy+/s0diudRtzE1tIUqIwwePE+x1rWJTgEvyuBhqNkGdX09LCIdxcAyRvULUnd7W4i+2zi8gg/W
ENnLzJnyE1BdZEmUOHiKEyrz/eB22yJjf5/rA1IKfR19lUfJ2xHb8fDsuxwhsEjyOAnspcbq9lpD
FmlGUFP0lXYPBnjtp2DaO20EMDUF5RUqigHsizjbTFVXbvxBdU5F3bFcU9LoVwAsqIF5+NJ4o7YI
TCXcW43u7XwjNhdeAyo9b3ktpgUEAjDSgDX50eerAmLJIRiD/KCKKoeOzlAKymaDWxWUWJhAkAem
pJxGh4e0UFn8FO2wL73kRYeyRS3MLZXb2QS6TBkpRzjm1mjzF25P/oPezCozq/t6utGMKaXO0IAE
MWPoy1GWxGhbxTCQjX6iqjY7z/NRrf0gaRZsRGpB9QmUGbyiRABAlJ9Kkw57WctKB/fagYk0fe0S
6Czg433Wm44P4E+zivHKt+Lxzp2s4Txk5oIzwvcef3B4Y7NQ80xC4X5cD6Y+rtkKhve5RxEPAnr6
M+z9zYAkwZNVVweRlagw8LSQA089b2vNzxFpIrnDw+Ri8wc8ehMkTFFp0a7ptHQPLUUseN1Mz76n
7uxat38FIageknVPMCb7pWp5EcXjKqUajS6ADO2yaReZaf707lX4umT4IHurfdTlofESqlOz9Nis
78UL67MgntBS6Dx24PxmK57chG4MXlN3w+JWKVBrbUC8JhTIOPxsfw59Z//t8PO5NXIpAJ4GVBeN
SX1sS/9UWuNwTMMweswpQaUQcTw2yeS4KFnKQbMnk2dYGu+yhIX77E91krJX8tCZzxiUylvKuMtp
b2dc/JY++caVPOPPn1Fm1b7M+uwB+VcoHV3e34d6Ve08m30IXMbiOyyTW38w/K+AtBBfcmAB+KBA
v3fbJvTj73UKDKoJc2eDIFT9VYGAmLJ9RGTgYfCn7E6xgTpBfiRZItrn0bKCzWTb5lITTfucdVQO
0qoOjikqKpvKF9q1VrGvd6HPvnReDS4RttGuy5zxIY3LOzH7awcWoppO3k0ZWtnTxLpV+ltEgVZj
QwXaS+PgRWuO/TiIZ2+cGZxtZbJdwu13lCGjInxEqLTZNuYUL7zeD18MPfqDBhONpz+oQvHrEwKY
EeVrx2CFw0/xoyrUFBns+VQ7/BVpMZuHa15dkRpPLyYoiOseyT0UgDzj1E4Or/J8fFETF9UEv6kp
nY7GKfCVp5EbdgUrBBhw4sW7ylDjXVpUr0fSpyDuF2eTv/nkl7FDaw9suudzL9ORXd5ViINs/uly
0qfWlGqC9l5YJpj5FvqE2qTWLq5I5SKu4D83dnQU881teehd2qb6JEP1wHwNhS31LjQXifiVK8Zd
VKTak+2N+VIrgDhVQeOTVVdMZSqyO6ftb7glV31kRlSxOFITk32qj8rB+ejj7Oc4ZQhXQ5xzxse4
3Kk14BgtQtGZq+6UcXo/oKF6Exl2dfPJf4mNSUrspGmDBYEc6KGQMo7t1SXkcq70WXl21Ptk2MhT
5aT0fz4tddWTEuv9YsgRCpuS8QsvT3RFHa16tkfSCCBY+h9+0ezZzAU+SUaYwaFCfjgNQadZbnXS
QhB9ipUhwj1ERz1Q9cc3C66M8RiG5aOOYNVRm615Tlo6b6pL5P/XedP8CW9XuXyezydI623u8nnz
3MV6+2YW4p83lNUgzmtosDgFfOrBojKVCtMHfTXrssxHlyGWEyAVYOYMr3H/FBzMoJx/f49I8euL
lprJ3smYt0m6bqkoshlS3/CdeCWJ1Fzw63V+KX6iWcqVpZX6Um4pcm2dtLryRRpxvOkpW38pQjt/
CMfvXUrdvI78PVkU1hNvZuHNsJSo986zbiiqe9cfFypPKmsqkQyG5rupC1XfWfORMfvkkfRdZvPC
U9aXOHnUh/1Jy6Zw1wvAGsLUh9UMDTnGk/86yIkcaADbif/4ZAhFJdY180RhzTzRaj6PDkevl5HR
MtCNR/fq3/+NxUcJQvlvbJjoyxi2Rq9LNpYfH5ZDgMQfdWnlVxipD81UwZAUERmGGIi/fGqy7PrZ
wl+/Z3kZ7ss3v4O/fvN3UwjyrdTHeZn2cxCh+y5e+g1f/EQ6GdbsyW2SaUYuptrOe3synI9mnzrV
UMFD20QarYZ7K+9jOS0HeUfLIxnICoTcmmFyRek8X9zRPIh8U6BSe2HjQTKyuMo6N9uW88YDtRt1
HahGuJCmmjnJfaOhVDFP5vNgeIATwiHNt6H1MsFZdLzR2iZlUx97HVJjA/jtZ8mfKPLs4SVlK7K8
RNjWL8+6rTvkyYUBoqrRbH54F7sw/rDisv/+VxRsDqGOuqbl6OzpP/4VfVgZijoExi8ra3zyfSCj
2rfBBvUJrmK2m8ZkdUjGjFxpfXtxlRm3VxJ2xnIKkYWGb2EeYnhBEeygvTm2JoBdBukPIzNZuiMy
MZ8m5OzgwrJBx3MJikxpbvIpFMlBBeVE4SR9pnKn3Vjk6o81QLejMR/N/ty0x805No7M+Gi28bYz
O/1x0nP3TohwW/WF8WiQq76b50rVeTdXz5YJ1hgK2LjMdaVEBq+ItvIo6sfXo+Tt6DJ7OfJ7EW1j
HSTWv99hzkcJTe4wS7dNFAsdmy4UaCx+usMa5EaiMc68n/GYkfQTNtS5CSGPSWXjYmtOupVmaSEM
Yc1sonxiaXwlpz8FRk4gxPU5XAYN8zVk5CVcXlKa8pLolh4THYZ1GDXjITQN2EKNl7SHYis9U2+M
B3RycKPh4638HmhOwi0IRGo+Q86TxwKmIpJ4PWnhiL7gPP16FY19NZyUlAqpvywqh5R0RxV6p0V5
mcKW5FAOtZJ4W3gx0lB7s9q9C76EjfNMQCexrQIupyi4nHSdD7025MEqKIx4NbzhOsvGVcEqhu/e
5Xvpk4PFXmu4kodOL3aFikoCuIPg1XcJDNzm9QrS56LyevvvPwDN+NsvAL0Rx0aFwEGEFpWQTzKl
gQi8JBrV6lfcZBMpYlG4qyoYlX3ilHeFQjlPWmeXoPnBVZW148I3HAqMZ3uOlvPRnA3vBbX/zFH2
RhpY3Xp083eXkRMyNrR1lM3yHogzmI7rKJ+Ub5aenfKiAsZFhmxsBP8PnXTQqSL0HhIsSZOpD2qA
umiWK96+LNQIcYasvAHJbiA2G+tLrY+qByPNgEbXgf8yXxEArzpf0fT8+ITmWrU2FQq0TV+mP+kI
ty7RYX0OuxTyIbqat1pie3cyIqns/pBEETUh+byan0+D2ao7IR9ayDahQwdzD5Gq/8xcAnPQYQvD
72AP9kZ97w4Uu8sheDBLN3jQ+5YKgOvUsPvxvUWgeUnuffBO5ZxAsCaEXXQPoc56NqUvTEQK+IrF
v5ApB//Nztiq38tA6VNceIKTFtX3cuJyrVRmLuaiD8plzS01vGXZONmh9QcSIvOR0NP8UFiZtdVK
f/nJLyPk5HymDL2cZM1nQgeztm+XlRHSL8Ogfp8vK12fTv942drN/7Bo08xPm3+ed64KV2ne//MD
NT6L8vruFFlu0Sg/4hr1fnIXBux3p1xoeTsAV+LNcnmXOJ07HJwX6QizglD5ThlTJNfjaXqNlz55
5hQCkut+8kOar3q51sfrnz80jMRfCIsf4iGt79N56MQpUM3y7rzym5d/bMEvHt9J47si2pno1Qw8
he7jJrEeXKVDdhS86dr3XAulJDva2iW4ETk7aIMFLVaHDsHPQLrIuHJCD8a/rrO1XKEqbkxZ03Ly
jTT9tGwXOoo9yEeSTA+8/8zKzPtlVubW5aw6B386V4vV7BG+SHozFcNf3qind4EaZOdB8btfUxFr
N9IlJ1sn6W4ivfor1eoMhR59omKvGzNBIs/aVUQbnG5e1URdjQyFPlrHclTbraitApa459OSQUEF
LTCepwmWJzLPa29oaQtSVMEDle7gQYsHhDMahWI1riEcchZZRbDorYhHXAu9BWx5tgqUsIMZkLtH
dIyco5iPClAiV2RTkpvLxBC75r5UEMGawy5+eZEWedt3E+QKpyvEGlhsUCWctrCCyG7ErMlhlt+p
iv2zGcXwjHB5thKoRQJTK8Znr82Pduv0pzgI/nAfiI8C9yaidgZtF+aOBzRgYHn9SeC+7T2nUstp
+DGX5wyVfkzwym1zsPas0+6RlPeKa9GYYAsDF31JtXsgbVtvYpH219KUQ1d8sbOpPElDD/ndmEJ4
K2kGWmbt/ci6l1brZd1DF3p/xUnZbvVOKQ7kVs1znmuk2Jz3vbKVOaxzripx3GAFHTi+vsQZMovl
oruHSMBCgWc0L8JSaPXruEgo9M4rrfyj6UK7oYNEsaLsZe2NJH+QyX05FABw/K4qDtLy+BMsE0PY
y3M1IKrsS3yujahXs0C9NaPBWMgj1BSdL+VY7fo5TyP95hibt27jOV8ap/jsN3qVt2EUVnR1Un3v
Dys5zZrFu1ky0vZrrgnOf1Nb0PdPpTOjSdn389/UKfW6QVYx/1GP4F0Qqq/A1reHaBhR/BmyYNhD
Dh/28iiPs/rGruoDe43aupXBs5n2XjSCUT8lqAPt3TxMN4XrBrcNKMY9OpP2UmTp8MA6yr2CTpl+
F+lAb4EChHaVAD3pYv2XGOmXkKnWAZRKsSeJn5HhotuPydaNYjw9iyG3jdldhlqfK6Z1m3rA7js9
Dn/rVDYRdA1Ars4LrctgB2G9c+bh4usQH1I1aL60OdSWLm/35pR3NupXFSIrMMKNCD2VsTCtGwvU
w1NjOztPdwtEq8f+FDXelkdgjGLuUYgp3vFV4p08kgOA8hEMXNds8zrRNtJXuR0VIt1X1+ctHYWn
L0lRe+vLJlDuGy+m3PTJPeFbrHTJCFsplp7VNei++eP2MsDxHLdpkm7StEEW2/CL8uoye7YRFH/Q
kIq4QV7NPAJdR8kxLffGbElXw1tnqzbDXlo8Y179HejK1Rip/fXFJ0Oo4bxoLTybnhxv9SMy0E2Y
9edujMxm+1WM/rcUkQAax4TjNh/T7EkDBiL9uQcSYgyiaElmLvgGDJpclK25RzPN7HvNbB6RSAy+
WWzeVwhReOtMERlFpDGAhuKVgzZuu6G3H6D8hY9NvpKJJ7PWpCHzR2bgBPOMNMBZk6pFNXzOa8kw
P1yVkRv8ob+AIZtpfbyleDYKnY5VOisH255vuXc5nsHokQfLJuNHCoiHLhOqs5MD3deiFWJ1zdXF
ZwYNUE6dRPg5JksSdcedZ72dJWM/mTLeUtEYT1L+k0TZPATKNN5GnUtidB5GC0IJrOvDxWWH8FzH
Us82pZ6b57DAsOOVrcKylz6jjzUkJqF8qa4zIGpdpzca2nRfEKNRl7ZRUNGdzWJCzzdunIBVJ2Y0
ZtQD86K5kmbrWNqxU829tFAvyL/41vlE6UntbuNFAHJ9N/wZqWm2TW2Szq0JL0eWwBAdZnnz0afO
vvi/+RSLyvW51vbpPLjL49bqdZBbiv+tjdMYxYZOWWp6wCtl9L29PaG+mlix+k2d/BtVa+1fH0MR
IW235hxqlV1HN62hp+VhIKi8dMHBmYcSwOtOhTwQILRwsMHfq1dyVtq9MxxY65s3SqXT7U76XKDK
B1ryQJ8Oxmz57rxS0cU6ASK1K4MgORpT8zIJV/0a2SzTzJTEjTSrojfXIg6ypTTRQg+XBljc9Tk4
QR5UR+BpK01fKZ+FFbRH26+0r0GMiqJh/aa5FsVEy7AeRqsM94WtPcu3mHRRm9uyvQmPInfFzo+h
cYw5dU65HtfSSUWimozgZaF+WZXLWcCfYArmlf1lAsH9/AZKr3PrTuiaL5p2VgoM6d00wGuPdIeK
4FhvYcvVWz8tagqGHE15nPO0cxcXlzySYTJCmnJQGwT0PU9DAD6OkKfyW2ete8JY5nkYPtuQjgE0
jyDfeh8403gMRBc+q54Fr8vLkNKeTd1FPZueWPBXZzNvsm2Xad4pqqJvXm1/jzVQy77tDbdukKeP
tMDZVkk3vkh/OPt1U/1Hv+DZcxvC7L+S5dABnf6lNGVNVFZD5cSlbHrxtVOzKSb1BsV1Y++pAcqN
eqxS9Ma8DGiPvpqeaiGcVJrhWs76bH0RypinqxKRpym8mXtq7qE1lEt/oI+TMRnOfmAXduX3ffmN
feN0HQa2t+3ILz8WsFu1ISyRIFDMdaQjMVFPavGt1M19yJv9wUHv4Hz6NId9Oj0Fky/9LJXMpRVG
uxBk5zv4gzE34KM5pnEr4Q+sBLQj3Bz+DoAmxkw01xaUqZXT+vFRtI/h4AnnihwUmwOKjYshVKpl
F1HAkj7L1qhgiEcX0uj7sMx6jnt2PldBobj35niaSO7l15qL8FusG+EKBfngQXVLb54sZ+yD19nH
P2RPrDk/9v4NoZOwAiJlq5ph2Ra7yo9vCJEqWdllXfEC/7Kb+TH2Vu1QEL8yQo3xfGx7MDM6UdAR
JLDNa0tOnQPk1HmorGIdoXByRfGzXCPckpzLCcVsoseRLOWWy8vtYp0rdbKUGzI6Vb3ORl2a37vc
qhK/IPEM8qit28dKtHTZmhEP0n+BQvT/mZR+iYm4hLlq/xhN9SnXkWXIUHCLo2EpaCf1rGsJ91SY
oonvV+Oz24O/dMnxgtPvz2HKJLp9Oij6tVzwsLpQ6bqI/OIlQ35ZCX3Ktl+CPy2nPpmXK/OeCs8Z
9stF9aHbNUbkHN2hOci6ZBr29+j8909mZZV0XEianavELpybMVgqSpQ+1wa95mrKNK1MEGd+4588
3qVXWoHgpmmx9kU+/Ja39vhs1Fa6qceKqs9syjAdKNOumJntOVwP0tpDenf5LUNke+yKQb09/5gN
2EgbI2WPK0PkQF9Mdsp2/tj2uXp78V9i5TXPN41i5efrRfkYXtcwpaG1JfGJTLSGlKXlLgs0405y
0NPwZUrNcSstr9ecOy9+loY8B6w73QYatwYswzn/dJ0hi9U/LLFogfe3G4hO5GRlABkZcxL60040
HhDPQveweGkCPb0lCx3sZYeDoR5TOHYumFoQt6jCzm0P/mlaTjSF9a2uzWIrN5qNe2xtvztJI67g
QOueE6ylSesNbQ+b73Te5MZQRcpc+LuucqzNqEFY8YbB6he0RPEXRlnki74a7U0ZtU9oJg3LPAwA
8EyTe0SCRRNky40nOJvQP2cfQhfuMRoV6kReuZbWNJrtjLUD29R3BU/APKd1WIaU8j1a0WgbsDNO
dTIPamwHS7lb9pDwv6eQfW3nfv8gIyoTrZw8Q4lHmqWwndt+TvRIUzMgY5Zx2K8ToOy7whwWDaul
g13MdGk0TnTggsia+63SXAdOm9kLOVUr6otbOOZmdJHz9n0/2MCs6Bb+MGinQNRIhpDcOfnx2C2G
+YgWS90i9xx9r8hlu4hpR6ibIaX0JLijoSplk3moS6qE0s+m705aU6guqWO7W8eOxd2kdN/ko6PO
6f3ZFUq61qqejkxNZN8EmXffJEO9l5C1Rs/im8CtPAppPNLloKTefRyLei+tS4SEvMmz3q4hI0Kf
5jgGd/zV5bkoH3a6Vgf7xvv1yS1N0enBnlSVNC6PTPl8lHNe++vysJRHpbnvaqeyD/PLqnCiGM0Z
ts/sGwHDRKhs0QMasIyTDOT7gpB/VCv6irYoeo5NmX9Hd+AOXq33l938mBvcgILQiiVt+PRfdaO9
ZPBnvvmxjc4k+e7bQmdDrSuG2I96JPaRaMQ+pDXiDdyZewc0/LQIZp+cyJwHO2AN2Kk0Lr+yB/g3
Waf760tqboC/kbvdnl/BveMH5s+3g8SPzh5YO5epRhNHJejira2iTqVARZiu+orUYmspFVsRnK4G
gnNRNh5dlnoR3oeRZd0W6hBeBW2jItNqWj6io7G7kosDnj7VfTQeE8VZA2W3dpfnn+BfY8V6L70+
P/q6+tQEMBWEBsyyD+PkC/HPGl0Rf7QhYkSdRq7fQtT8FnE/ugRXlBBEigrHHJG3Wrhoqireo0Qt
DrZH25+4FPqN4uS8dB3X2hbsXLc0JLW30rwMVakiApEgsTSHyaG1435tAF+fvmoVuhuUd5Yk34KD
TjXybqDKeucoyF5rA4KqnTDhRKEF3K2CEoUiOW3OgeEQROw8fAqZZQQxMHGvjM5w1+hQTbdammW7
JIYy3yJUeN+ZJn2fLU88lcL6OUxW9ruA3yRcYHxXkz9ulLIafsQKWAq9rb3FSFIcxk9ePeQoIbq6
bt8ntVM+5FGLOGobxys5aYQN5HrFXclJ6fIRu79qSEjeSFOBTLVFN4ENPiQrFL775DGJjGQ/lUW2
KCzwuCv00JAUTSn+BbR03KqmTcVQHkqnHOJ5+nwEjzhHypJS4yVGmjxu7bVjDsptTLcV5JrNKrwN
wuh5yAf36JWpe+zmo1IPlWs1LsalnOhpn77xKh9lEwSDr2P0wLatM4zPuk7hZBBPRad7W38o6uuM
FA/MrWj6OmUzG93So5McfHqgwvy5U0g6nyCU0sx9rF4u80ZlOsu+GPSF9CHf893Jh4iFgujHYZ2M
s1ScX3xvrNReuLae78JeFQdNG2kkN+Mr/yGi8FVt1Rfms8H27OST/zTmBIe0Ist/Z81zrDQoOc+R
CB4sL9Y8N9p2/DslibudiVJ3LZi58/1W0kiD5hq6dV6uS+BxVndbzwSw5xXpYWw05avl1NdVRVMr
CGzdSdWymyTJla9mZg270ki0q36OioperKMS/qecTaKgho5UgC4uAILIS+t5ktxpDRKu89JfDl3f
5evKi16/QeQb6brxIenWsWPshkk/tamgT1s2hsmys6n0oSVfn+RAuewwFLm1bLz6aElQRVVTDw5C
mpm5M1bj7ExGK193OpU0z0fVebLR/g9RPL+Db5cBhVX6YxTcSM/FfQkNNCu9kxMo8AxzKMw8d90V
cCM2yHvoS3LkMIBtO/ldAy7Tcu+3SB16JttN82glLpB9rZ12Q6FpW4FUSHvNIhFG+gxAMZLwlhaD
3aPqi+q2Q/fk4jcHI9rnU/4j9VPjxMsHpWXD/SIzLagqXLthX5ykFXniGYEn75yX0UmCXndtmd/K
yc5HyJyyc7KWZmggSBOFQl/Iq6HID+NRp/G65XiQWrU8IqXpUir06MNEI17rWAkNMRy0fH5w7913
Wuw/msg3bgq4aSv6+5T7ca5wsZtGm0UJf4nESK94BLcP3uQr6zYYxw0Ime5Ep78W9iwhEWQmMGrq
CxR7/iJdAHhNT7s/5MDNf1hMClUIDdoTvybjcztnA1ynr7lF8gKF6cruyvZOM5T6FDd6fFvU8UzO
rhpIS/gKUWs89JN2LU05Mc1idB/PGhRtM+Y0nn+w6E+AmoszuGl8BW/t7YDSenqPvo6+JBtFRVgY
Tb2Vg5dayFhY6vdJUept5gu00nWh11t1HmSINJGN4jx5eDn53TnyOsNYffvD7lXW9vN3JQMd1VIV
9g84aJCpf/v3qiu1DvrU6L/pXZauUl+Lrox5PaHNgzwq0AujNZjanKpQRHSyZwIBEbHvS6Ts0RZ3
67VQDIi4s7OlU8g+1Q2xizvBFgiKsSps7fjpqEOb5ewb3o7+53G9DkPN8qe1rFNaAIKv6BgSbeW2
WJq+GcVwZaliSjOmG+s7U85egi/nNnnnXH0Kvph+XfFBieIh9aAJBL7y/OiM8SadC/lyIF9v0HPN
MNYkYIMH6M/Z0UYR39TV8kcV05wCjHJzD09D3xQxm8gAgV/2BQZ8z6Gzf8XowvDX/mXHrQJ7eohu
C41Hsl3UxayDlD37I498JRi0tTSzQXxRcpHdZzrFOJBjB8M10ucwyetNgI7f8mxGEyxnJAj2fdSN
X43sd5RO2XOfZNnWMJ35l82lYRrQ+dNRa9STmR1N5Zp2GBWAUYST5DeQF1PT0F/Jb3A2TfdL7nTZ
fetm5anuaPnpB9bSsuh+2wKPXFSDsChpFN5diC7ilYOGwA9ujm+hQ2s3Q42MGxtm/6q2ogqdyx9K
g4rApxO9Vnv6w+/fMI2PTwwL7KYj6EFNjy7ULBznc4ZfVcssn9umgdikdNcO6SzbHSKO31v+MxxV
sOcUsh1RAfsyWbdKvx+1YkVqR1spYRY8uyri3uAK7APQkRGx1eRahmW5lW39wB3OJg+CdlHTSPfG
RgMT3cUGLXm1/5GnLd0fioNrmZV/lQF4Ea3nfEvTuqCDbNmeTI8UXaqW5a5JOnGr1WW/biqU3PIS
+QdaiutP83W6xgv/mqbX6+gKK0qk/f2igOMU2LyX86g7eMa0d3wkp3VTw1fCwCWr67f7SXmsepqE
yyjplubYltPG7NTv0i9dclIOY4eYu9ZY9vX5E6Szni9Za8iYtai0rqXv3Yc5olmTK65pTPL2BVKe
PrtGLRdWX4rXLyU/yspaGiImVXr+omefjFGsKl90VgJH9h++NR11yBgDeFpntV/e+Gp9ZySDyFaR
qaGs4yRUn2LWnbuo0LttGUO/vSqRNN5KO3dy/xo5KwTEjHGZkChG0H+i717vOuFG2E36INpA7Okv
erTNAGt2tQkQObr2WTcI9acP6uCbNHdO/7pE9BZKy1mE/nuLprL009RR3DQwZa7kNdz5Qgk5o9Zu
rb2MMJMSQQYWlSyimJQ+eE5LlOCDu/Mnpe64SsdxIsNKhBuWN7QQBYqPbFsdD6y78Oq1ky01VxPL
8xVyr7w3wHJdLirQelzkoYlc7vz9zanwDmHi3zoWFZHrRtCszS28cUOhXZ7U+B76gE36JMOla5j4
d2ycbs788pkez7VbBXXS86dIH2TnJz+x9Z08y3d8ZVPR5udafivpM/TsNkO8/CDjQzOs1oAPIUTP
lxwH72UuL+4cCAjHqpyLgOYsS8VgzGpHk2a4MK6tIIMbw2o8FOm9DKknYfCmmjPhqIMt9chs1i4C
4VadfIdJlayGyYTLoujF12SiqxnshO9m5dULu8l1pB264aR03Q+t9OLvfoY0VALd8uD4bnzUvYnN
3TyR2cNfXSmguHt5DGGjSRbyAzor3YImeh7zbjyIRGlvBO+OpfyQBI2JwjW+DQ3CLUnRI3gH+OwZ
FBySEOgf60kdrciDmSel2fZROZXX7RCxQs4txPmAtj0oI/9kRZ9RxxlClQ4pPMQ8zc/u5axmo/xq
h4q/lmaguOauzpOX86UqfsMlELKD47bqg66OIb3J0eCXJkwg9Uh/wc05thlox1FqaCajOfZTXk0U
Qlkj44cCJ5TdB10ZzFNKBXH+WmcPVX7EqYL4/FUdpcluycyrV8YcYiQTjwmX/a3BamwI6/9858Js
F5E3oY8zf602V03w79nrd+5t59i0SXb+zvPPAfaeBXtkvmRildNxonOltOSnyO9t6n1//l7/9p3l
SUOt/O07+zEqyI2VB8cmG1Z0vbfWLYpzRQyYfKm0/4+y81pyG9m27RchAt680pNFsqpYLKcXhKSW
YBPef/0ZSKqb2rod+57zgmA6oAxJJNaaa8zCPigK8h0IR7wcU0qLli2ugUXkWLgTzyOukue8aVJQ
Z7eZDcmL2HIR2E0By+eFvdpkGz9y3xMjLH6dTM3wdzvK4Vsvj68qnmyEu5VkRQxJH43kJa5LQgNV
OaxAdaQvCCPTl1K8u7yfnuWE1tEN6DV5tZbNQk30C4vlRLkE5gM4SPAmG9lXI6kkfr2kIgSWY5cu
fy3jvDil4VXYlmILbiZ9UQOreRw1e3ufIcqx5dds8508Fwkvj1geAadlWRTkavmB5dIqwIUJbXi9
l33ZoPbH0Yw/p3Jq965RpjCw3HhrNoN1UJNMAJSsatjSKx+jFRfX99dJzcQiDYvxRzht0sypf47p
BDNZwKrMewdmkJ+dKQfDtK42na2mN8Hz4IM9JvglvrA1fsjmRYRBtnwj6F9jC8vwuJnERV55GHPr
EMeoICjH3hauXW0TfQJKEYc/jF4v1yEo8F1nu9aJrUywMYtAWysZvtNjAkBE9V33VanXJeBfFOy9
9tUN1DN+Z02wGNSnECguzMWh3ISRnv+ltMH3Uu3sD4jRydLsR/+lDgKFaHOiProwd27XDjK9OPxx
3QiC5rNvAVhywrB/ayMCGzpGwP95vR72H/bJdbHxxkLb2Dy4bSpIQSvwr1iddBr0+rHTviotbN1O
rz+9OnM2YTVij5Tk+Ztn2odSzGfFXQwDuFzifrTHLEqsxW3lrFsLwfyCpiwODuZBa7lAZHDKYveL
qQOZ15q+3s8StOvk2U9yHN1itqy0sj+HhAfPjkKg77bQC54nzXSufOya/aCGyabUK/+LXwFp5Sch
09mt9Xbi2VdtJ9i01cftBxGTtVBIWDwmY9+ddKfUwIKwIOqVQx612dvkhuNOdwkriqZtPwkfLeQE
xYCrouSamMtbywugMqAo88raqqG5smt4CoK+PeKlhP/iPKBY9cbjW/O95bl06+LzuQ1Bvb4DX7z9
9kWZl6spdNNjEEzxs610FHjPf2i2/ASK2PZdbMVtH3wNYo08ZRULPnB1+NlMNnaoU4Ftae+Ob1Ou
7+XKRBgWO1UhED0o3mOWAHGauCW9WiJ7LUfMSiO3nP2YkuZWzSBLGqwGVzo/tDFB+KfMQQucF2Vw
gX5xN62U2LoU88FN2duVRkxsab65RqgcLoX7PaR08HZDLUQ0bUn1GoD7mC9ndWn4MrKdPMmWPbTe
YXDnoFie61u2uRqsJaw10iJ8TU1FeU6C4kHzu+B9cHL+OInAwlKPgveqmh3hVNItctQWQQpBa+wI
2jDa9ebPtHBxKZtb8xn13g1es/mM3QSSYe62Sq47CUiIJWTvMFmbbuceyUS5R5Cl7E470Ey73mkf
9Xmg8l0FA/j7sDIUwFErG/1qjK5HS7Ca9i3975djSOy2mYa/Au1LbwbxDrAkAPrcw5YQST1UJO6R
GMmrJmW/QbrVOyrzaysXl6lS8UMU6uOvyZmCuGKA6n5r65kBxawsmz1qDU5WZy+BrcbPaeSll96y
ggf8yH+0dsqY3rpirTc1bzN5IdLh39ui0QgHIvKJ2gjNIvSx9zRQ7LVQcIiWTdCuFu+CpDjK5mDo
u4j6nYuZ+7OEmITDmCV4jBIfNwCVzRvp5N0FfL2tVP/XaJwOCbVp/ojhBKOd6nw187B6lEuVYD0Z
6vBWAc14QjjyKq8jstkQff6hxHx+Snn+/YeSoxDLbz+UoiQDm4UEV8q5RNOfa7BkrE82sz4aFz4P
Erf4n+xzw7kuy5VlXHJmoPhUVsyTnFsl1j8nuk2S54zmSZaA1Vg2wRrfmGULoeglgHz6igxsTbC7
vciW2uds0SLrWbZczdhT0Z3cWsjhjkaQ909yzCcRmY65+yhb6AYBoFf5reUbxns7ONpZjmWB+KaF
VnR2pml6VX30xnVqwp+YL++qsLn4bPhHOaoJnCgy/MqPt4u0+bCINPxx5GjGfZ7At1k93EZty+cz
lToH9Bbqq02GgPrpU2NXyZ6asPw62U4MN0PVVrIZpGpzciv/w0Hnx7u4hAg++upFDqoNl8qNGr/n
WsmvQ9Llmywe6rm6LL/2viGO1ChT+S/XNisH19CrnEr2AgsjXNqOcmrY9rjRUe+5kaNeTewSXWxa
9fU5BTaJy7nQVpQS12erzCFWtPPLOHRBT8YRniCyswwp9AJYpT0Bszf3epCN8E7mc6hlsBCEQKiw
3JN0mbZZ4mcvmteLcxmFZ1XRlBz/CXCptWY4ezlqRXXz4I/EcX1R5i+yjwD2F4vk7FF2RV7v7+SD
EAleToBZ6Q5nrppvX84+aIW98cOpxfCOplyhw5VIOvUie7SQvd5opRT1zhcIx6R/arvxNl3O6DEw
WbaFlexk0w2b7hTn3WVyhi+Z3zVH2d0Q0lnwBu0OshnUJeRu7jB4JnFdeegr/Wo0aXqSV/KmtN6R
GGyW9xmqha+sAAuJH25vDuraUNtuzTdNucma3FnJhR2phUv/4/bb1mTkMG01JsjEXIdCdv0xSeOt
jujt9ttiyJItdXXSf/34bjDzvq136gsCMkWTvaFKfClzXTLrlaCFQ4DhHu5d8hWE5w0FA8NJtm5d
fadARBuGbVi2v3JqdRLhGTHBoxsCEsTF4KxTM2hvUqJ75tCv3YsaZf4v0YWoKXQYMO69zTO8tt+0
jtOuvRCj9x4r75Nmpc3JSkKxSgZMVfAimyuF7uOq2f3XcbmeW7Pg4S/NN6JDZFbiOEly2wTbNSd1
7k1Zjn1vSoHrbE/50NiYJOlzQfZ9VK6tWzdfVaht9u5QeI+1of0sQ2P8wEAr3ChVZW+tgm0Yu7bT
WKXepWEXKmf5sfM69hqqMMwDN0gZWaNrr10bNc9Qosrn1EjfwjQZP4o4cDdOQSVYy63zI+SPReRw
ETpqjmCMTEo5Z1JSpRLHkMeWBEeGYn2fEs0ZFHyhy9UQgiUbe+igC8fLnjBBjPcWeb3Tra/M3P5k
Dw0CDa8K2z0OdepaRyGz7WwVsmYUU4AygYZzZ2Aqxl7GqxxNHDAoBQTuFPXfBsMAWkqf+wtNz9VT
mHhrrWrGJ2M+jCIan1AUfht16OmyJfvdVv+1VPbJg2orA4rxyCG9hO9lNFCTOyJ5uFpJW8/MmXrT
z01T0Zy9HWPwLUdzMyYLWZmUvjEouwrkpZ6has+y5RchyFscWh/iOvj9bGT8oqCyn2X6QUlOrZ4h
UZrzE1CDK9zjZm/gf3IWdqDgEhr1M6Hz7zyGl5yaqtVJlQv42n8vtAEFL2RTHu4Ljcwi786ifr5S
5E+/riQXxCLzMXtx3fScsW2AeqcRwgqcnaJkOtSo3v5/XrHDp7TCf5uA1JHJSjSiFKZ6salS7svO
OspWOyjWQ6gZX2VLHhxTG5exmhlbQ/TapYOPf+mIp86L5Wn8CNN0Pt3RioqfCZ40Z2xCyzpSKBJe
7BDfpjQ7kkF+0+WvFI+6vTJDG6v0+a8gD3FVPaSGoZxki6oIcRx67U22KnhHR/Ct0zalAOYIek67
HVCq/3plRV67bZLyU85ItfJXv2yOGAtbZhGfqHoGlz0zuCZE9gsvVeCTgkR+VOcBMQ/gRW7ih0wC
OMx7ktYD/Eu5Io69n1Oh7zof1+6uiZqLoU3ms5ls/UmvLyJrm4vDVzt1/4RR5ATZ1w+wIRWz+LWo
por82fE2mXOyLSwoEj06Wk1mnuUBpCDF0VMcbLpq5IeeB0Jc1IzFOI9gXbEeDEJqcp4cVfr62mU+
/20rGU6ZZ4MVsl2sJUEheRqEoYUckO15VPGD764VdM/AhUNYo73+cn8VKNAMi7kPtHW4MvHM/W30
Pm/IrSOJtm/hLFklODssev79Z0+L9EtZeM+yv6JgnrBZXewQkZSfIY9JYijst65lw0Oejkfuuf++
HOR+QHm2kzw1Onmbidq8dx4kXLZIvKrmPvlK9slROQ8rkPDPUUBFv9bmlV8tPSCOW2UyghPaTERr
If6RIxoE2XXvl69yPNtOrWvWWw87s6uZgnAsStzFeZEgn5YvwvJXj1MZ7sLD5FV58flPtHEbHpRK
e8KA0ThjTDUTgOaXtTeViIzGngAJ/1N7PsgB/MbQHP29wuU3PdtCUPAObq/auXiLrvR8aLa9W2pX
/pXKtgexvpLNtLaao0XYZiGb9ZDwmMZOIagi3MYNRQemD5FbDnpKXi1KPnkPSmNoV3niKi4JrM7N
0ObEXkas3SfCe9UnyuMtyvWKUB/OsspRFj+qSIA6c6GkmBw0pvGuxvH0UCeiQMubmu+KnRGtRWW7
wyPZeK+K+nO0jPQpIP55/ZdFigbyOst1+5S1KwVRZ8JeiYLAbgbYmis8yiWKaMUdy97Zhm1thKJD
fxW+ID6OpkI2jRrjZnnzlc2m8XB0FmH5PI7Yheuppyyl6FNV25zUuyUgGozwu7UT7gPjh5wVFiTP
qsIbPjx3JII+zzI6Rc6Si/9tlqHgJoPNQEg0JOneTQqr5zMUeIjcLiubf1yWWXXa55tS6bXVqOvo
OP45xMY2J6aCROzvbqFxH19Q84bIwyqOcoAyiexct3l7VIsOCJPgs8x95jVqQB6LsbQ2ialaHx1S
yrSuom+xg4IKBI2Lf4qjPw6d6Szg9GG+wEq/ipNXaBS/Vmqkr+VKOYGS8V8r8WI0bitzzQ2/lSkp
0bzZRX5cfp1lKpYf/kTKR/Sl6OxXq4YhmmNMhOhdSR4qBRNi5Nj5C5EWcltOBwgEyoZcleTjZxtO
0XtDMH6VWX14Dk2/OGgW8TvfQRkW1xRVBCItv0XUyhG7j/CIQRmAf9rHFHnlKrYgUOWt0+3dKv9k
0y9W5YDLHrUFmD1gxPCFDecOV9Xop2ZpxySu9M9M4LLl51aE5sXXd66b2Lvc0EgSRcQCLb0fPk07
P3ke91ZN8T9bbgitZnlnv9Tya+dE/rIAqrrTvDy/qqSqdtwtpmWBp8i1H3v1sUFsx0c2v8oZ1uDu
gmlMn2SXXXn1EjJuuJfzpwCqXol7xUqOEsQHdTg4z/JSsssF/w42r32WrSaE8ppEanCQ544w/NnY
eWytZBMGbH7qguKLnDvA1z2LyFIXLiUPaKsicSV0de7SLP9iRMjNTIp4D5Xrlm/alG3qWsu/jD5s
M97FvCmKTP0o1G9yuqK50XZw2djLpqvhTt/0n6DIyx1ASQQq80nHLl01Zizes0ro+1wPy7U8aadY
h5wPI2WoDYxhw9wXVZ5cktx0lpGZsYFwOrzE887nVlhyryaafCmaPH0Mx25NVL5P4NtW7c7tMPq5
tf+Xi2+nmq/2ryfQAtyj4gYoOl8MH9gmL2O9815jLatPrVZYC9mfIQlcFUFv3KZV2fDbtMbFDPc+
zWaztAdFVJ3GyGD3sCCJ+FeUQMyuHa09ts1kvqPAJzJQR2+q6uG8jbHiYpq/RNkfdFsvziAczE27
tDDiI1BwlE3feO0Cu3kLUbWdBxEAfZtP1tk4D1H8nRTw5G0xtt/rulqpekZwgu3/QwwP9otpYEIH
pxAPCtsB2Jk0yoPvUWVVEZPbGFGhIOjUKvRnSfzF6tqzLtdPibto+6j6q8gQ/w1O078ORhWtC98D
P1CM7R5vBVREft08ilFpV0US+m8kiH6IuAt/Yvli4XLIV4Omv7qpO3w482dPKXLjKY5LbWuYNg7e
eIed6i6z1tglBVd1/qIgjTl8U+x6o5TExMzA63aJofq7UaEuvql1Y4bruruiJAghm1jk2jvIEvGt
qei+sdO9Ork1+4BPqciUdKXmsfmaqgPZciPLuL/SbDCcp2nnt8kO6eodhjflbdSuggbzjJG/6Tw5
zB32eWnY3EYLDNWoLtDa21rDH8TONxFPyTML7Ol2raui855/Zs8rol2gKeNtNJ1roINOU2+jUxr7
W1LsKMDmC1UOiZCoNIzbKPXh1hbKlnVrhpFqbNXGtm9N7m0a3ns1PgrzWhx5p62Os/1tVOv0AXYn
Ji/pWO9rt2h2SLBetWaA0Vp2oj7JA//eX69iA0LcNBz/nCGnhSFwMxJ5OOrOS+uiVpdZCPc+H3zv
UZg6guKpWaZd4T9ScYFYKyS5uSmDcLp1ynnyEOTxNyeytL1syRW24hP6Ff0mntffp8YpsSjUizy+
zJe5HxpdvepZ2h/kctlfT5Hy4Ibgk6jjR+A0L/DjzFuVlQ9RdT4xhieMRFZ+FlZQP9wv5udN9FAq
OZ4w6u/X7xNuqqj2Y+xYWH+/mKMne6SYxfHej7e8ONi+8iavfD93lOnuksAYNvTzOZwX39EKYtpJ
ezsokdkeQy+EsltASfi7O01DCwOrua0X6v2lRSot58YLQEMRKxWBxfH2Uk5tilRZhE3t3Ub+y+ma
NKJkL5j9RLjEOJ/HDlqeimQb/2w8ATMPZkvssjdLJuqING9fBrzLZdO2cAF3KZA7UUASvFUUO8p+
DS7tvqww/tT7cfrQ6gbIVu22p7BozVdBNED2J8Ib9hPmL7ezebCryZHgRkIMhA0tFfZHecBC3TtW
80E2mwbVnuqD7ZF9fVmSpCbHT7U5MFEiU39r7ZMU/wHPmB64CZvExuYB23e6NYEv7itSgC+193IE
Svtt9l2Tfz+VB4P+tkwuuK2tAusA2mNI2RvV+BPoyhFJQ+qaAjYPh9GMslM/H+Qr2ReRMFoFjgpk
4D8HQm7Jvy2LFVgEapEf/uiXJ5FLSZP7m4rt8u2K/3YxuVarPHSi6hyZI/SbIjDbqHPxvuQi3clJ
N5xSarve3g7UdSVRTPc5vRGoS9VT+q1eO3g7UIjzouhVsHcKkW77MEjfIj95Niih+j7VPqYVBBx+
m+GFzf9nhq9g5D5ODcxPTxdHr20IXjVBdtRVByhrbO7vXU4a48lyb99XVHrS7gA0n9z5JLL/NtkZ
VQe391JdWm3bPI0Fd2jEl8QaiZ14pPsqZ5eDgcKx3Gqebp1FRrW9Tgmn7MvnAWw4MCDVLHUlT3Mb
0Bx0qdQur+8crUEZ1WWa+u3y3ncDcMn2n5SuP8lev43L+XUNMfWP0/15Itn+70wvCf+SiC8+ddzY
5RI3K4dltwENhYiHjMuwAHcAGGLUBJmdvFQfyhhYuRHSlCOtX+vtKgCNj4dLE21kp13h5UQOyIhX
SRUtCqOvLyW61AU4N2fvegnhkr5KnnX3Q47JntLzY9ANuM7c+2wrMhdRls7iGau6hGgFLvlFTpcH
JNds21XXuV1D9pmhimm0E9Y7PXf7nSZUNDBCUPUQ9empJvaxCzHWKf1cw0geUme/kCNyDlXmzbLW
OgPzC2bLAYcSlE3eGbhRiVQ/5FbS1VdfxGJtlSoVA27wAgV6wBY74THNEg156LLaDCnlhWNWj4cR
3/EtG8fgCWBmBcjM1N4SHp0XPTV+fxmYTDie1eN+CT7VGQwPzZKpYb4ctVfFJ4nXGVV67h013atp
Eu+Ved+lYuKzNrBiuxY1TJjIRoSpucn+diYYkgRX/OavruXjl4rs7GMclxtN8WBYOnlcZ0wLskN/
t+UreaijOt+ZtXE2yyA42f8cCK0FJ2oolKOIXOzr3fpTDt77/5g7DWU4a9v+9Rz3pWHidodG6Gt5
7nu/fHXvmwo3Okbuy73nPvXeJ3+YZDrpikth3fzDylmU/EXb0s4ckg9WfXJDL8egKTA2gyvqNaC8
fDWJZ89prBclb9xrkelPhTMmjyqJ1Gvd4po8OU360PXCu05+i5OZhYeVHDXr3t4YbP8pRWKyN47e
nnq5dCnPFHeVdvLC8KsctKgiu/h8XNhzH6vEKvb4jlBuk8ijHwmqapIOLYNsy5eCN9EBRWvzYA2D
9yp85wsfyh7uOy291V5EpvaPt1ZoEthyh6dby3Z2YsrVZ9nyEiIkdmpeMsN5V/V8Wou+mR7lgfJg
EPK+oSJRoC/DyOo2UKGoBHnsumuEkq29SOWIVoWLAPbg7n6GMomRngXhNgP8eLz3t33hrTMD9aXX
Y+6H/tBcNzBxnhpEN09m7uBIYGLNVncF0pL5YBAVOQlBosrnaYRdKX2tEWyNagLsPrfk3DjC2byy
o2SHyU731LYrO1aGoxqN/UoQ2fqGNU2p2d+qtmlXaiIAsiqFcx470mpyoLT4ZjJq9bPrLYMEcvPD
E9Sx4ZiYH/Dkwcjht5exhQSXtC42xXGgQx3X7GLNA4q/n5ERDbUUT7ZVFVcISDkZswyUT2YWV8EG
Z1vVdrOSoxhoWaeqF28Eo9Nm2VJ757YRtQ1zdraPwmlhOT20osAT27yDuLvI2kw91ED8bock639v
fsNXRiwzTQkeiArhPTi/8qc8/K0pB/7oS+d5hZvF+UIu0aZmzXeLtavIQw1hSMZjFLDiQrV66IIo
ftYsLADDsi6/1Z199QbVuCbtYMKXMv1NWnT+O9RzwgJF9a2c8GfPurE5wxcxTgPZziW1bdnjEIVq
vaVmdVxnqLye7L7391oN6Nmsdf9Jnw88NZXn3jBXJTa/3RoNLJv0uj/LQTmNW/QPwtfxQZ5DHiDJ
IgIPNqSp0KWF5vRWTeUmMA2qd4qiX7ck0veD08bbqEMR7s/4j9iIo3NehsESGJlNJILmfSCcm8Js
kD4ZI9KLf1Yo8EVOCsJNp8wAeWS182EEfs9TD8ZH1NwV7337zZ67Ib7a+3YODpIlKLGqzIKdhin9
0cWd6ViA6DnWKK/XfQCvRA7IPjlqaTzmUmHHHOSw5dKDXKJQGvfoNSjEXceMvqljeqnLEkwx0q5d
PQEYT8tM+YC8upQToM0kqxZLrqNc6WdIdYKWGwQePxehqeR3b1obr8FbqoZt/hjblo5TqNZvAoEh
6L1PvqrisFzO4YzN6I14wic8GXXj4PLGZK08WFWqn738KhtGzhfEQiD62w+585dTjW2yZt+drs3G
Fav7qnJeH+DJuqhH39nKAfmj+GgfFmSgo4XEQQFRQa1Zh29j0SSPXQF0koQ+AedqGrdOWTtrOc31
SRHgJcB9dx79P68Cflu+ti32fYbePeEE0z1RjdA9geDZe2SSjvf+NspIFE+4jslpciBJVXCTlKbK
RbKf33fcjU0/h7gc4xFwBhH23rXfVUv9EGlu/ow9jOxH54cS1LiTam7x5tSKveo89HVGEDb7OnO7
Hcos49Eq6l+r+Yt+oB7+aQTtD04XnCDZxf3CnV86pQhPoVW5eE6nCbYw9N0Hmm54xNcCT/RUQwxc
uyeJ/ZGcH2pctoFKVZBsyf65S87yptDf3hK/epYj+JshHcWo+8+KuCASDl/kgfIZZRUD593IJnJR
IgI+BudlTI0i1ezHWmvGR2sS3bUl6750UQLu5WCERc9mCiHryFHVSYcHkRlz0oKllWjDy4iOSw7K
LiotkNqa46NsWT4xBr8++jzeZBgO9eIgaQMdgtIVXH5iEf9JJYDWx59MUgqGeU5dUm8/+Wa2UB13
2FeQrl5cF3Kkrujuhi3v9KKoYLtcXL/GuSW7VF1/y8o8Pcn5NW/ZLZAe7jrzDBcZ0XOH07kc9Cim
qPQVSjF9GQ56dLZB5fRi4NunSJ9H1Wb3aEYn8lJYgbdq/zxZOHwAP+V783mougJxpQ5QUYzgEpXu
A7n1RwBC/ik52HzZPDsQhVKcQjdWKpwtfEC4LThHbcw8RSRQKIj0bWUZkp7ckY7dK04VPXsYMy6w
J+i/uAS6zUYdQTSZxuysNpzlK8VCblQWurbRbf6tMXC5ZWVQP5yS1if+xF2a0CyRM27Jverny772
zZWb60Rxk1lJvnOGZ0xq2RF5QOACrr/IkOoeDB3r7Vc98h/cOE4PfP6pDq2S7zOg7FKoRrAHo/np
dcHXMA68rR9pHjR+hdgWj8PcJSPeRdOrFY3p1p4FD2497OOq4Hf17JUbnZG3W4tRFOETJV7eJmyf
dMqLKeTWrq2hfcFtxF2oKMJWZusT7aTIsjJIEKkjwh+8h5Zdz6eHKEEWrqYGq0GlaNUnz8NEWyVP
iD8gOH/UNThNx1tHORRgu1ZkOrCAarkvq2n8MCBbnH3JTy3heDwNor8SK9MQDBrNOsi1cgPbVCx6
E4EpzKilXkQInaJPzW6nr03Zbn0r2mMU/GgUlfrgwaFfcHPq1l5UZfjIjT/99muFW+KSZ98f8aDx
t6g/M+xfYi977wRiEr1oNwZVxzpqtUVfFflCV96DLFlaVMYveMY+VXlofqWUzC6SjcFfJvMwTh+c
+ofKNmFlmW9UA5QHJMc8nVSRujApR9uoitIv9SlLEVhZX/RInxB8s6f0ohyMeTd+wrZaFxk32FF0
9b4sknNko6yeAvJ2VlJvqiGnlNPvvip9ll1b/2fpJQQSq/pVITrKPmE6F7BGlhSuwbAbUm4ek7NS
Nf2MHpPfZCpnX9NgRCLZ/0jjoDpro9GvuvTadp32ajiHDgXlUvHDq0ZdyCoHrQWi1J4jnuY+r7Kz
OQ2HHKLpZUrEuYc/vdYokVlPCf8MEr3dFm+U6hAFe69s1o5emHs/rwwqX/pneAQVm8+m3EZ2WCy6
rn1C+rEyq7FHhWwetNxVFiq8RZR27Ysz5bNdZT7hQJhVhzDu91WLNlfFagBY8TJWWnXX99SY5WaG
8BVdl597ZPsj5zXIKXuPm9Y9iM5q+Tq3z64zlRfHXIeYsW+blvrkLML2DwVkmLn2bpqoYzDhssBO
yLQDj+XusqcwEX0w1Goq1syyGVFxqIcYIv6BXUSkr8uxhOCe2EMFp5WXJXVvGKvexyZdpSPD83mL
WnOfFwS6UEcyVZ5Fk8O3EwQZNs0gIsUw9VuKPbJDX5kVbl5QTvCkrQ+hF+kbq1UfVb0oDwjJJz5h
kVs9pjwfr2qQdttWH39wE7Mpk5m85xqDsaXCzmDB3S842PomUTKczAtn7Yap+9clG9rP2OUBbnTK
aJHp30AEvmBZtdDJ6e0DA2iCE3ffi5p/T+hNT4VpRwe1APJPBh5KyxLZrPdYpfi7NO4G9Wt4zaKp
XKctQuSq/SEcvJMR6joww4piPSmR+9hV/l5MeKT6PS7AY/SgGe1rZgE9jIvis8lSYBeYY+JYraF5
8LuTaocdKXwS1Vqdv9RR9yWozGaTWpG9TWwSKkXfbvyuyvDFjZIHIYatF/EHEQVelLqwulOZ88fS
0vAqevL6esmjix9uk1hsJgLKOzusj0Lk1QYbtdceelUY++IwuSTX0sAryGgmmyb3j1VRvYzYua1V
rXsqfO0j0h1CNXX1oPK8sWwnLLCpXLQOig58ItQSc5+Gar+qmvJnqOXYUYPOU6ufOkY9QB7iYVnW
6crzg+cmM7RdLA5V0FqrqlzkTv2ipuFbaaoRlNKBR19XnCPHxrPN6AFaB2hTK0/sKYlPV4mbfGBn
C5AkcbF8ro8FLlmuPdqL0MsAyovC3eSke84tksUqqJtzRk3zwySKjT+wh6LuRl14CoQsYvoxiFLr
w8gDKrIIOT2Gqrfr02VDhP6QK+MPzBZ1TNg+rV5cEsvo93AVEOGHpIu5OQ/L0ULOl+MksiQMjQdM
xtvfmSvSU1E+xH3Dd7A7mBvbt/VFqwz9CtDCW5oWA9pV0OUjZqxx0aWLPqE4NezjB3noQit+IDv6
kIqKuiPKCZHxdi9uUu9bIktQOJVF21Q/Y8N6s/rxe6U35MAi84gY+6GgChFYK3hJGwK24VfvNahh
CK/p1Y1a6wwHyccuIa12RVCLJzGiw4Mogon8RAG8SNeCTd1KpzBrBTIK2y6tR0sr8C3TarEu9RlR
k7vJrhJucIxDsmx1b0QPkyesvc9ODZZHoh3i3qBCM8qmhzxO+l02xCO+JraxxeBwPHWRCNjMUtaK
PKbcdH2vI6mutXURQxESTRCtA+yqWsp6zNAmmTq21sUr2BJnpZHtIqgQ0BdSb9kkKnlzE/W5FYbW
1Ta8ftnjNfda17tOwZg7y2L3tSFpv6wcq32r4khZQFUM342xsxYxivr3qeTJSSu7/EMpyYl6STPs
C8u0VpS84l3M1+XHYFHpE1HX8kFZcYM4Ge0DOlV4mi1sam5g7aKhVOtjsNsWZkKofuQRXtIWcZGP
wBLom/Op/yCezgNbUnYfmoedr0Al9eFZNbHFya0+gpyviMFPyw9KyIaF1pnVU6AYh2hkh4RNIXa6
JZ7PshmHk37OFKqIhuhjapIZdIMlSTAGzaY0B26ypnmIbJ6J/cDszk0T9eiKFPVhcKsNgjOelbkB
rQpPUGqZOtaJvTYRJe9JmSrl2iT8yXpz2dn8lIUfJ8s2GfpFgTk52HhjjoK2iDTDCtlvUPMOGUxt
aSMZ36gqxsFBAzalS0kx14B1SxU4szqNmy4OGoDkhb0sCZGC8jHSx9LqMfMOE2OdEAJeGBgL6Hni
PcPM6TdTce6Scty1deyfJ34XaDtHNIuvaeSHTwRSAXDxEMF2Q1EftaCt+NhPT7Y5csPOK+AoKlDx
Lpw31T5PsmoXt0uKGZqNgcV30OIlYKpG8j90vddy47q2tn1FrGIOp6SobNmybPfsPmF1mswJzLz6
7yG89vauVf9/ghJAipYlEhgY4w3P9jTUJ2/V3LOWrsZuatYf9VDve1Gvh7abiCga7wNw8G4QUwbx
hec/WkH8Lq2LQ3ttgw1xJ0gjoLVRmY7yNPajgkQrrpYLUz5krCyDMpREUFbwb3xBt+Smb1N3XJC4
sstBbCK/O6URFgt3AvGBhEBQDZEVDF7p+GpZU4hkeejxfXmdGo+kulXuu8FosD4mqVF7sbvL69j2
OyrLYZc29g6Tt/GMtqH9lCXIPzT5Cm6hI12mmUyoFSE0sqHZtTJw1QYwsCi9FY4WriVwO1p8hhyL
T/asjHN71Jb8lihddOl5VH0nbn6bzjoEFlXG46ga1zTNSCEvjhbiTlof6jgpAjN772ytfYmXWffJ
qP1g9qbCPCXLGfnKccGzPu1i5RnpgeE227PiV5Trn5CtQBQV183BU71z2sPnq0nz5L14IdsNuGEA
+FMLzzxWVhMdHE1DhwFhDL+B/q5q+Q16455bYr71HdXGHFTiOY7cKihL96lQiQJjBU9jV0Xzr4tC
w14WX+uVc+/V70liO9eqV/6KmR9qtjTjyWzaKuyW/E9ngN8RuC7s8uGlHkR2LcZp9pVsQb7Im557
1n0H6jliiXZ5LlUzChd8GHfJCFN6iKJzNTUlql3KX3M2pwu6/cZhbtIgHWYr6BLuk6FBJg/ZLSig
BonRZa6xJh8nSDp1e0WR7qYKtlQGUBEDiShdydDyg10YJqV9EbM3n/EgFL4mxu4AyTZMZzRA3TZZ
j6VVdEArm7e+q+8KwpmBO1B2dLruu5YUGNtj7M0TVvDweShODxieK6jsunF7s7ec6IBUUjht+CWo
8wtiM2OAK3xyhqOkUr1af3SdAVaOsGDHQ4E9x8KsvM5zsrMH73sRVabfOyO5jn4/zYW4zJ2Npms/
32ZAhhUT7L5w4w8HmeRw9vQGJ/AiXOfYZjM88gXhxrm3sZcME6f4qMt53rWkzMJCgCgvUtCEtRLf
1lJvrtWcrmEXsUSVNqpYTuQVeyUbnaAvM9TxovRADq4452t1slXdvhDjY05r9UcTKTtD05RDw4Pk
R8tLAYBjKrPk3rGfjS0KzRhOsObDK+nbjh2rijiko7Oza/CjP5SNre0yADZ+4gaOlT1jdGsR3nQI
h4KQ3FlOfk+95IJVC67fXo80mlmqe0xArePqqB6M3xbLFCxnfX3Myz3SU+E62PU+pfLsxwrfXLSo
Yee4woeuXOyxhGAmiZI47LP+u7bpC7ZDNz20krQQ+qJQKfXEVz0vCnrDJvcUZfOu0MWDn8rdZP5+
kv4ssERodvFi7JwCjExMUg60viPCqRDZbtYxfzSQLvtIyc/Acw0UsIGA2nsRjIQU+9ZC0bRFCQJ0
eN2/tgUULoNCoEfNX8wg6IvZXHyVSNoctGKbf34hszBdkqy4K1G7BqOK4XnSGd9tkzr8OjbnbMiT
Eyrxpm8qwLlqqhmNc3HYZUI9vYyGutNW0uFtq6nMexHUuQicUt6de3RMUQwrfKD7rR/ZlnpQ0a07
j60lPhtrBQVh1uW4Q0PgHnn5uoejOQf47ZYEsgo79bnMAAJ47UnLpuE8T8l4lq++mtg2hzOOl2Rs
Bp7M2SHdDr79sFSFe+DHbc5GoTZnm3zXvl9xop3z9Zy0LAxZyabNg5cUyKu5PcWAoZgPLQVG0/Uu
ZC9cn1T/LdE8cc7b6kO4JQmUypzEcU1xOWKh/qG7xXJGbGQ5T8ZQhSNuNX5tayUiwlbl8yWYp1Ep
RtILh3lZqzOrSMUmaI5Ca6g/7BRUQI/3JNcn1dJZ6DebdaCkNTY0ixudZUP4Shya5jeLtPs+UlRx
XgeMdYrJOgimw7NA1Q+tBcJSvxX1GyaFv7u+Gj6/K/lKfk3pamlEKtHq+iQek0OE0B07WvYZ8pW7
dWd2HPzeO9FUMx+axp6j6WzH75CaGia6UBtqg90FVVnPyZC2iSst6NQ2P/X9SsF93eEmftcULwur
mX+M4pulNZsSBBF810VRwCS1fYAWQbnulitMF0nG8XyJULZSI6S4i/Y4de2mZhu5PrI2Uw8vUSFY
AwY7G2f5CRDzoC7srO+U7ZozC8OmqrO9RMq+YfsbGXg3AqJEKgT691tdeWytJpN8TedqZ4AO+jmB
Yx40Djy29pe7Fr/Iu7h8s9HMnatbLrtj+pU++njjJYjm8Fs1+lyfxdbIrmxMxDy4zf//DkcN9rZf
Z2P+1+0XLJddkNBaMwXtaH9nczIg0FjodmgrJgIjVX7Em9WjqMMJcdOfV1QMfVxsfeEJ8JmJ0wK5
oxlB/O2XP0mEXhQCh5rSX7H0Sk+FUqa+/Tw0qNIP6XivouaaMw+cq9IogqIpfy4ldg4KWmM+wozK
edWfu9LDVWRV3NDJBYp+dkI5Ic7WV+T/KubutcQJNb47VMWi8pE647tQXeMwbmkC1bLK8xx7/iyE
flm0dQeF35ucxyB4hr3RBS9Z1m+epEE6pBBjiJTjdFJqO+fRQT81WVJEaRylI2oiz+gh3tCOxRnN
bvWIlQxhFWSsC1/NCS0YxfJXqs6+MgPScg3dz73YfMyWXzVNfvbq9Q8/thMsgFZP5oRalatn/S6l
RKZPvXebktU4kFRuYI0FGVuInSW6+lktITWObKOCpEBXeyji+tnKqDjXNX6BQ3WAaL+ioQkIbazT
yDfmRAvUjtLxmv8D6l9cogol2QhtjV2nrO01RzjD0NDza5hm984s3FPRw93wFHbKq7X2v+c8OThr
fxgByzwcJ6kPPALVMSKP/lFX2MdXmfJz2EQzTVcbQYwmxU1R2fd03hg2RZr8jPHSJZMU1M5sfh/R
E7Wj1PlbJuTTWBf0SrGfi4jwpYqz1hfqcmzNzv5FZt4lF8Ac5aj9cCRZ8kppEI7L0EK0Iluyq+Mu
P+kKNU2nNNfjEHnrYaV0sAOlaexWpe9Cwsdd3UzZQW23fAcCoF1FprVPBvsG0B9hzGR8xdXhbmR1
+j3CpxkmOMUE/ZE3ar2RVxDENOz1tZvU732n/VNNfXuJRgiTVPupw9QllOfMQwdoqnZxDvM3yfIS
cmu+MEmF/VIWl7ZsUMncsncLUN/JEO3RG4Xyri5ZmHgGKVUYe7toKEJ0WON3kIK/kt5dn0yBbaih
Yne4jMj1ukMJstGq030hZve7IH8tPBdsfRctFxKfMarIyCmNVJCPxkKGumJD1XmTETi5oz2zAzBO
okm7Qwf37JGaPax3KuF/hXo0LS/7IxZuGFIsxt2riwbFlNI8elj+3A0czoNeSarfRfMXWYGUGmna
+KuwvQdoY3z4UgfCcLtWBNT5+kyK4c+i96d1SfrH1PXufUDYIq3AMy8jy0KRCqYjWf8u+LBnWfPO
qaUV/lf/87A8Uw7Kvmzk6V/v/hr7/7yEPGyvkZznI71UTrhTOLA/UlaVz5f1pBFEb335Sq43Y6py
kuz/n5dfx79Ol2Oy+a8xeR05tmh9tTPUZvbZ2xWFDyS4YVHdXqoOIQzp1P8ZNUaTgGA7XihAdkN9
Oy77n2/9bJOFMqBiKfs4T9qzbJptmZ1MbCV92Te75X/6SuIRRY54qi96/GppKo+DWxoBIKL4VY41
pc3snpnTQY7JRoWbrqZTdP0cKu38JWYa+3pTP3neydSB+Xy9qepWQX2HDf//GcsUlHa1UT19jbHj
xFbLNp5rs9DC1G3ig9XEaForrXVTG1O9RRiVsvTN/U/hah8lQOSHrirzeY2SMrSrxL7Xy8r2KV58
JPrr7ymIi0NmNPmRwgisZdiJE1Jzmu6Nu1EU5FKi6smux+6K7vPBZY29CHsmRFrz4gRz7JCz5b9U
wukOiLu8V6JwNm8PNVTYdjGtxPbT1M8ZEb76lM/9GTGU8uJNxJ4tm5sjKKoVZT2kMhelRD+uXn8m
jhEHfNHeg4T+U9UL9Tt6a9UumewqVFcNJdZkYIs5NIFd5zNWqG11MEVNpUdFkEnTIcoReu/ycVTf
W2cCMNrnG5uCTFJRWuDhzdj4J2v+GN3QsVMG0DjE1sc6mc2uhDv3WqSIFDRz/YtcPhZC25CI9eHm
odYve7KBKBzvO6jfO3m+HOsH/d2zRnGVvTGtVypM81PfLx44tT7Z1WU+vVZJVEGDTadQwVniVY6l
NcEu4Kib7HlD217StvyLDM1/Tlhny0EOYwSDsl1DNqX+bzpZyV1exmvW9KRiYet/nTAOzRbei+Ik
x1qe22uvRDcP39d6wSUC9u6LtpZYZaOouHfceEtPMG3LMfSJ72VFBVUOWfW4oi1c/5bzuhxKp3UJ
1EbTD7KbLV39imrtf65Q5XtFB6gkMa8S5Aoc9CVrMueYdcyvSLb8D+j285QO0xtTi759jf/3eaT4
8VBQDX0vr/d14qilj5lqHDsbvNVQcKqfkAw0T8a86ee0+ITKMdmMtVo/9VsTZwpGrfqy7v/rwNfJ
Wr46SLaqL19D8hW+7/XT15iblX9VTxD9iNTzXdEhQatTMk7m9D+vvsZspQdEILyzPEOhwvR5WhW3
xVHRAcP0eoR0fmNGm3pL/x6TCAojYoa97GoJ4ufsSeBdO1aHtWC0gXy2XOF2cjol5TFLkBGW3SkZ
mtOcgjNBqom9V2K/G14Bvg073s+uSVH9qHcg9/tpsN/nSkxH7PvanTwZ/fj82Itm2cUmXPmxt51z
JAhK7JzsnKpoCSJphf3mjBVbMC/5kD2r1PLHVieQvdSN7De81lBJ6su7HKqHmGiibNar7IKYMoN8
tr636Dzs9BkPJSvFlEgZUiW0PM990wiNjmpFUCe7NVIv6K8R5MiTDaaLFxgMF3kwAtHx9k3nth6D
aTF4rprmRd0umveEu73nVVd5YougaxAtg8eDZRe+HJtYecIEPf29x/7eS5sREg1L3CwXNrk2uboT
ke7ctlf9CF0kMGx9PTpFt8cfpwD7GaeHCrWQt3i6N40o957S5vti2nQvJ/tBksCi+KsNYQ0q613J
R7JThfoNJxdW96Uq3y1tXojzmeU8xy6IxQ3nsqbQnZ2tOyo4cQxe9IHsbvEORBi/ksE8yF7bTOLN
MU7Mjmlor+3BARWEULHuQd/KteNcRcl7N5PJKlpKUtBo9KOGpG6QUBPYsnxOMIJ0CdPCHPaksbbc
mEs4j2bgYFRor5bx0dN39sZCtdVR3GWjF0fDVJ6NSnwbdCVFmb9dnvnQyHDUM/nqgr2LYkCLzCge
B7HdQDXU0RBENav+2VfjSxS16lsWozQJ4sYXphc9SvJaeUusriot38+igS7aGvkq2WIMuzaf4iou
Poe0OUrPijG+Zl3xu7Fd49gZBlRxC324hRD3UrblP8Te3W/XTG7jXGp/BfoNuddZbJaeu2X1Ccgr
ath9D1zCwlVPR30q3vDXSLf6satZ72bWnVKAvL+1EmE45aXwLDSb7PoiNLXa1xp52krJqhAAS0PR
O/1G0IcJDcK0QdJ7iR/B7HoxEZAnEWCnv0XyU41X++B12obOr1wU5skRVjjuYVjrkrRVQcbiW4D9
41S9TUO2sQuL5Cy7eEA+UXrRrjDv7ZdoWKhDDVMLV8OYX1JhbvyyrNuDCs6OXYtGiKVUR2PMqyAr
bHEk6SdCc6OVszM3Xgn9+fMrNUgKFDtAUGGmUOinqIVFuN6nJG9s39Tvk9K/xiszkMFUu48jvUYJ
twL1hcfCu+703TN6/3eL3dr7uLrave/0vTyG9Kl3GbDT9Wf7z8Dk/G4mjvfA1cq3bd16Hy1jeayo
+stjM0Jw5JrVQPZU9BZf25HM/fY+3DTX10qvQtlDB7557bx8n0SNhbtdq9zJ7x/kscGz1LuDk+Fn
rzHbez+tJ1PNVWQt9GPeFuut3JpenXDo7HXSNfSaoRv3o6vYaBnp9m3WNYc971L6ZHTQDJCDWM7Y
t8xijVmW8lLq2FWok8bRaOnX0EwxQP3sy0OyoYBpdvV4k53PS5Vth4h7V5NGLafkOI3IYjMZ1/gM
WCKBMIRymOzW2x+gCGDz7g32TNUCOBHdudc5e3XV9YRm+NtnVx7RRDOeUyu/lcX4j1ln9akk43Ub
x/Y/DQqYTtjkdhv814FJ9eYnnY/ydW5vOJqBorLW+gDIkRbZrpL2JINmPUMwAOPIZyN3530yQqbU
CjV+5kmCJGCP63JNgVfJMXmeuzTxs+y6rfkC444sw/b+r/G17ZAvEraCLmMsCOUibZcsUQLjlKbK
+gqAMRTLqWgoIm9jqcnsiRBQDJzD7t9Kq3pvoja5yZ7nLdEGrazY7HJw6jPloEx2xka6Gt5Uu9Kf
7Mb5BmKkB/TCGVhHAPI0cY2hkwhqTKXI16vsaj1QDsh4BVY4HG2WKjtFkwdyeOsi41k+r1P6+Yfl
kG0tQSqKGCcdTrDKiRTrhCaK7KYTblC2uSWi5d+yreYMF8PGkoaTC92xXgQUXNmTn6+P9WNhl+JF
fvZyw3nNVqbgaMP57QYsWnTsTmS3SdSVW7PaDG62z2aXyCBlCEFtPXm1NBpfioYUL4VlSmuWVqmB
0nbibFMsIJG8tMzVJhLYqk1lKLa14t2ZmaOzOHZ+AiC+CF4lMExeMHJa/yVv8bGQCf3eoGEdUJRP
HhW6bj6WqrU/sl+5geAojk1tR+feWBOs6ZT0SB2yOtaIeD7rZfZRIM/2Bytf/PWS+cNxmz9VWdt+
bebzWWtS+9nNQN+Q+0n/nCjEd2Tw2RhosZvdirnKQOLE8YUS6SGb1zd7rQwfOU7gG01hP/XrUK9+
2Wrc3jypY1E+y0bBhuCZbKgBoOqng8JjMOYw0N2ppZ4WtyOAK6DncOhUNDYHWCxeP18Ay68n0bW/
mq5QMDUulzdraLnt5hctEvqHvSa/q9XFAzF/Gpcm2id28rcdyvw5xUkg1ApH2UPTVz8aK9MIWvu9
5ur2e2IfKIkV34x1nfaGkmahqxSXWPF+E66rZ+w7/ppp/WuYE5PyTuscNRCjVNncMGsQGptFVqDA
BPnBS4z8x0SRCCsHFyhSS7HS4cHO29nb6QnlpRYgwGtdH8jIZ5T88Lzoq+xR9KgTUyXQvrVr7B0t
j8onwPcibBPkMU0HsNIEFr7rxuhq/XBhfd+mSns1kDuHiN4iq1GhWF+TEbOQuyTxMpPvVYnNhWM8
z/MPvSdIute97R6XckD+cAagLALyjMpRU6irwWlq93DndeRBIuP8G6iHeivIgO3QV7J3lV35BmqV
J5ZHJDbt+HtbuuKx6izaDOnPDoV7wN1OQsaURjHn5Dp72e+lUtKneUI7d12bf1doME2vez/iIe4C
CzeFO8VbDbl5KznHVkVWPm3cXVypxgfIz19YXDf/mqhgUgv6mw4D9uBOQrK+bhCHmPrBVxGpwzc3
nl7VWktfWlAqsieb1sJ1BuI8ybHtDNlEjQ7SZfY255DpFRkVDdhfdgQbEWb2RMCjmepjobQawrq0
Q9m1EFK8lZn3JHsj6MLHZEDGnu3xKocM2AcHJ7XbXefm2sMbjR6UJwCirSeHMOFD8K0v8rN8w7b6
nAxWZmKX9Fhr0ab22QyPJQLSaqbNXfbqUovDwo2qvezO7GyoV/d4jXGqp2vDI1UKEALOuHyO6Yun
nUavskHycopsCEr2PBrli3xD7CpLmLfYocmDRNW4rOhUH7arKVszTyT+FEgDJ3kGqe7pHNWoQH1d
EheoM+Kr+ednxpuuDlJveSwZ6Y7F0vRHFzloy4nkXJQJK13dZ//avY2uNLHTq5PYr8X0p/FW442c
ZrAY1vzKOmG8NXPzO8kRmpDHSNGqAeKU3hHEqPlmaz14rtGbQnluZejxucVRM5BHJ5VKj9ql1iEy
X1jvG8AwYinPXkIEARUtfZUN4ih12OZRHeb/O6YvaenHrYd4t62nr0s8g/KKPLS/zUORpMbDrQfj
ka8Kkz6YlpPsZoo3nLQVeIg8RZts48ECtjhl+nl+1VFGnlFpPdrb29tY7IG7Rwiiw21rlcF5lU2e
dcx23TSfnDhzXnu00W9zpkAzx1gNFGQMO7pcyfNs7yAjmNzRkmNPE/VVAOq3C/mC5hBg83+uJ4Z/
61KJQpj9AKP0RXmFS6fvFa0bPrtyrDfFTmisZ7Knxl19WFsAdp9dPeJda3mIAG48yyG8sCjnDZka
4GsfP+TYskZnreLBkD3RK+Oxt0TNGfxR2Yz28twADnn6HIIFeZqI/33DqdIXx+Ux79HOshfd9Knt
Uik2pvhVNp6aHNTaWG+yN0fY56TCPdR6kebB2m1ZYNE6vjxap6zyhaWTOuvybP81Znj5X09VWfTG
prtrKdyyv86wt+ZOfZUN9xEKHiPV6q+xyJzeBY4RVxR91NcxjrKr0Ox/vk7I2aegvNF1h68xd0fa
f/68aDdOCFYgIxRYs71cMdJ66TFeubEGljial+cREsRZ9mzspbBu2g54RfKq9WZ/+j9j8m1WV/8S
fRTvtKYtAflUzl02riBL6EAIgKHOWKMqgHSpxYhpl8NRfYgsah5R3pBe87L0IMfKtCJXmQExT6q6
CZY2wos5LaOTPNk03B9xjUqxYQL/aVS7DwumWZz3UvEQa/Pakyh8Qu8VJ64ckVsz2YxEoIPi9TBd
nMEc+QI4mACf2lFIBSml2eKhLiJ77jL3JA/KIUxwNJL3nXfSlqm5LeZ8sUWC7co6Ge+dOTVnbxYD
qKAlLp9E3IRVEyrq1Oy6zhE7DeMUgEc4AJmbpcu4GbdkY5RfS1MNLbv91hlRDR9+vEbN+GSNMYrt
CTUpeAm/oiHbWwmCB7nFTqcmAvAarT3OKXbLbgWCTZzUMYY5oSRgutVR3/XEIEFH9FF5P7pML/0V
JHCA0ytE0ojVXFb7wMfArjfBoKvKdAYx8a4JJz3ELAgkuFUg6YCUx1G/qCtac1hQGRQXYCe5yqGY
9Q/2XUw2oBd2jaHeyqE4LYqjXNuhgR47Tu6pHCHAGcZ71k0Z2z+XfTJoz3JM3MdaWhqq7cqZfEdP
MtGo/bJaejhTvjobA5o0ZOuhE3U7rxlzv19ZI9kMP6njXUs672UT4VsgMdhLa8J7jI2r2eF3qkzI
BdfpB5qub1SEdmmvNfva7t3LWOICRiKAl1/NMqEAbxvtBdGybyAs5lOk9uO+cZLIB6kR3cbqD5dJ
zsitGD66z1PgYMy0X2pFu5bEqqU1q3ej4MpTW67YtKkPbFj0sFTWsM51OHn41HTaJM5iiESomu60
6xzMLwtXrDu117/FM/4BIKaGMMaxt1XX5m4B/7i3uvmuZGl7LFFrvCKTCK6ENSUsOqe/NnVNlkSf
4G+tURC3y3gFSHAcBIKMvciDSjQHr5y9U2UsLf7cAKLs0UywyIUbIcbhaLUbIjAetNCccDEHIPwL
qaafzHLl0aRKHvBtjQFwuCFAnY0MHveN3SnA9fK+v2i06CQA10JLgh37YLDaGzZsG/VXm+sLvDpT
XCaABidlS3gY3V1G1NoWVhOicBsN1EHwpmzRYkUyIp169V0vf462cisKeL6IowRFdge9/O/qGu2Z
+pvKSpgLNNfU81K32qsJw8Pktqfca4spB3/jtIFRJel1qNr4HM9EGKXG87skdQC9s0Fub9ru3gar
PEIPNCmc9H3BHyA0cnKodivEIbGXX+5mHz+7uIuTCuwTUqGfYIcOgpsYbecUjwmOEDFkGg1dTq0W
W6bkG0SAKpiy9E9XNmfSyOaRtXzMQawgbyX2fKH/igKLmJk0PNUHTDn61nohMaL7GeiyXZR1D/zW
4Ji5ncFDbNSnRDAPZoqJ59/YBc1ATkBUL2iaqtcxTbVrvzWOuViU6qF2VH6ix1FoDiD1Ek1nh6I4
A3Ov1YVxnrsBoKx9Wsd/FCoPKDGkKAqRyvg9WlPz0SNrzqJ9HKoI3xMXTpMeUwNRZ+ipHuHxU9wB
5Fnv7Ej6gLpn25g3MRelr5KDLDI14c871gah3i2Qi59njwS70IeFqnD8irAKy2ffglCKUIpuUJa6
ziAvsZIGm0UyFsC4CofH7Eler0W8t71NfbYd/8RuVCJQZgBvdPUCEINZATyMDsnqoLcPYd4fNKhM
/d8J0mAK7DfsPOB8wnbIOjs+Pl9qgNB0Har1AEJ5UDBg0VQFMUj0YuI4orDQuI+lXV7nxO6upBrL
YB0WRNHK/hn28iuZ5s630JM/eQsufqkeWafNClaJRu+s5JF7tjacDm61PzvXuzYp06zZKUxjRdse
VxSWei35MQFEPbTD8APvAwNOsB2HSpMvTxNeRVeH5HG9EYjjQn8UjnsB/7AQZc8R3+D0Y2bXTnYj
Br6U4RxnDJhV1ZAoyqwlUdHHJlW3xjq2blv7Vo71HND1GlCcZwG6YTHYQ2Y+OxVFKb1Gcwvp2Edj
DS5Znlrb5Vl2aJbePIyi9f4pvDe4TIPaR79XW+zgvLOWehtERvmdGmNQWWV81ud4DvRW7Xbs1L3j
CPDsYIEDBXdCSUqJ2LwNEO4dLAGHSDV3RIBPHga/L8WERpFDDzGZPOzN+K0qFfvy1bRT7Xx2bSL/
ky2giInVulkRsaM3WeAY3RKgZ+t5+yiOvCDxUF/TmPoCtsy+rsY8ipFpXFaRUTYl+vhTVHpY4aZ7
VlfkmxCKumNf+tfaHKKg6lyxQJc3I7szFuKt2cRzzGrGTtgU/X0a++XWZ9vMTc9r4v4uUkLdVhSH
JnbUJCgcfkYwYSelZ/8xjAWRh5V+5IWOzqFZv1jGbO/nKmX/vTWR+7R6Azy0XsvCbrgXTpefE7YH
5yJy0p1RQwCAjZ1eLNu867EBe8ObuaOwcJ9AXJHfy8JJEfdVj0iukYPh/kfgTCuPEgNmbxVpqMLA
Ek1r87oCgfm/jTJQL8K8/Fh72GUYCZJaUQNSYy69njQLfg0OsudbIUBZsdiOzkqL4RYciSHMPTjW
8Qgaa4mnhR1nxHtJjVwRlD5xo9aXzlxe1GSdoXZE9m5GlSZYti4yBUswmvxYZuECNHOSAl7JgPTk
qoEu8sz6AiLjOC0wUoAr3QZzuCs9/k84POc7fWhxAJSYuWQj8Fvgz0JnWio4Bat7mwtNIxQcymeP
0tw569qPFbjRO14boA3rnwnm7u9qhReM1/9x64ibW2YJnC1VIFadnU7BDeV4rvYkm4UlDICVp+wi
eTYa4DFBpWwVwJ4RSIFFVOZZXqZetbdUxNWpzBqm7HlwdsLKgIdQUgAEV69BjWJa6tS4Eyt2gBme
+TRpUHoFQAFlAFiVd/w9JEeip4wE6zFfk48EKTjER/dLHDU7x8FockPO7QBo73KNXxf930JBfUv8
y76mv/RTeRCzYJkEFZg7eXRQ8ZYl7QhVUJyc5HtdNcY3JORR5Jxf9Ty2jsWkvK4kATZ6q3pozc14
IPuhDsYx8+aEav3Oy1YPs3nrllFKCwod+dJerRD+M0CM2xfX1JerVmRvs8ouNWljZBQTKMObSVMb
oWuTd/w9oEAfnwoQcSmGvU3BGyxXY38KRxTLv8PkaA9guy7S2MrCRsBkntY2XH1VjN2uLmzvBRaA
86wubysIvhcDMIJdxfjdZvm3hsAA+coUaGVDMVV210IvifmaEoCmohzywU2In4wC+Iu1q+LBCLAX
H4+wI+q3wRTdcYYtEsiujrc1eGNh+UmndJjrtvw//WDv9Cb+s9jKcqizYr0g/PEyroC9TUy1n2Ok
XJ7jThNUhpHCdEanCC1ht4cGGrgRw85QciTmSj7extRwJ6SCnYQiYx37zjqXIbvoZ4M8B7P4riyf
hwSwGJ5Wb5iW9adyw8w0G64uAWFxMp3ndMONCmNRTwAjkg1JKptFTz8UxYjC7H+H5Lg8vdweO3Fu
Yr5Xr4dO55d1QSuBnp0OcloTbbyL9otqEBgmb1kHUiB6zF1c7GPovHZvwC2a5gdC5agb4nn3qash
MUISN1SabBjczEHJe9PekAeGqIAkOf9a3C4+g8uy1pBglU8iX8on2mrhkh3ly3wlgwQLi39vEjVo
X7fXURBqlMOyQQqJZQEOjcCt4w6vh8jPFW3LIzAag8UKqap8d5Rql+Pxel/+mOMEinn74rrtivLV
Fz7R1nJ1DSVUUQ7Oa7mUR3kmlpp8M8gi4s0uj/XbReQr3NwX33bKYic/ZY7WNAVYhM82U71D3KkH
qTDieAEk9+kEhvP3sP1+s5k6xwo1alkDlk0uv3/5MmOLTEkL4zvZLcv2kDSKjv/M9pkqcJ8xDhtH
+Sflx/Di5yRtJ8RJxv/H2Hk1R4pE2/oXEYE3r2VVKtmWWm1eiJ6ebrz3/PrzsZkZdHRnbpyXjHRA
FSRJ5t57rVUdvbL8U45LxwCM+fIY1ycslRIvhep9zO4S0OhWN5Z6d4ZqBU0mgj7W2F8ZDcBu8VCP
UzoeVb3+IfHAkgyEUXc1+DrsqVCOZNVgI0ZUOSlzvNscxem9xnmFavC9B7l49JqQJ2pDIXpqk+ZF
nr2duI8Ddp/TXBtM6xYq4hfMcYunrLhNHbZ/LcrCBE3+/dCIHdYJoW6CgzwueRqSQ54Tt65kZRRY
oe7jV+52XtHnt+g6ekSfSXZJACIwNpRzpbGLgl8wmQlEIMw5ZUczH99l5WgHRQoikV0jv12zc9oT
DWVHN3K9sWmwUTeHuE2+zKN+K3duvUtAS3eFlU4HuddyV5K2YP/fapCvLDEA8kzkCMlJ3TocpCyJ
kaIY0nQhIZqQPg7dJ3nw69CUW7ONBmmpsXzuKmLYD3Ir5Efqfc39aYNC32NBZ5VrVX+0i2wIdJfr
/TVzp58JvDJOGasBRt2LVuUtSNvwlM8AnVt9+qQvU4d8trPYds5zMBMJjOreTgXOCRNuA5+QleTF
/3Phd79BssheAXbXQ33tuT492GRyIk0M/SBTgHzfO+jGb2wCssZPKVje9eau4RTv3pp3QRUf76CB
G6+IQE3ODfLduTYfYzf8rnSZetzuMJPgre64QLq3yUXtnzJELE/yW3q/ekztWT3B0djP+yYL79pB
VwjzWOah5bWWIyX3n3VeV84QB4TJQUZCH6cnljBsXZaBoI9QO5lgrLfhs3Swq5kOpr4foGC7kRE8
dtZwM+UW25LqmDsDwkfuElz5n9e1i/Tih8QKe7lBuMISkLKNvTm+d/UlgNEo7Hqht2F6W6ZlGUlS
3OoKrD/LjGTps3P0nWogZiV9cgKFOVL6S7K9re+G6JqV9rnyhhuvMfcyEtZDkBU4K29tg4NA5kI2
7M0Zhu7L9oZvY1nqpBgso1Dt+1NDkN45dKKTtJky2KXHdvzHIShleWqSW4+R8pr90C7FD3XrsC0r
tN7XqQdZORz8qXkJwMrtUsJjipQgt94mwnn5cOgeQNNAZ6M66Sd0KPDTsy6QJz7YOsKgzmM+t88O
awP2h3c6FotZLXYt0ImcoJSh7q7WEqs6j+VzPrjdyTRnlhKNrh7UoMB200Mws8PBexJkwZQvcpHm
PNSHICofnax69+DlqjIO1tdpK0vlNky2sSJdiiFtb3rkB2UwSlIv07Xk9AT4khmDeZK7LycpiGec
iFlh2PU+sPq9vCWg2qmV7LvawTW+5hYkSrJvmVANPgKq+2YLliLkhnWxkl6wgwMNiZf4hjHRP0c9
4e7QmBzlHksijz1elicQ5bJHntI/8km/9WIjO6nzeE3MEoIyr7uRSUZj1m7B7Jaw5x7CIli/AEb7
J6D87CInlCcvOWb6dkHD2NHw5zx4T4jFuWvMsp/YLz6aZ6dcRsQ2Gaia6lw4bvt9ejtqh34CeL/d
xTJzmEmT5TOTuZl18C3gQgIqARfwlbhkg5W4B/2odMG3BuTEgBdl1KzjymMmiy3idavz5DqXicAc
/Lln4JFwFEf2PkMxbF1drbuoSAsKfG66tk7CYKkfaiMxTnJ++V2+HY2XVn+cjbw9qabxLE91e7SS
y7vuZ2xM0W4sCpj+gZD/tUHbJg5Fvv1SXhd2bE9LFGnYPhDjf9QyOwed3+bDPYTs5g2hadWtoHaG
qKtuGQu/yzDL1ucrT2KbY7YHwwf6Vwo805y8+mABkIYWA8nvWC14CVxm8AMMgceSWyZPRoZ1oGJ7
tAgP9gt0Q/6ZzKXDNqNvT3Id0Mt8v92ErVVy0uX/fyrWaiPopXt5n2SlID9GiutafCtLbq2cI2Q/
WNBCzCALXaWzb1Q0FqWLXHZdckkWhU1etTWLX/uvsPr1Qym/890qYz22zN09YQF3OASRx+BDL+tX
nCOYruU1mQvoYPbBZH6HawV7ctgnN0UThupRuq9Zf/mCRgSDoB2+ruNkpMqKbku2umnOcDloMEVq
hIktizD5O1uyRklK+d1adv315TyCxLkfC3jdevIN4eknGy/VvIevt8AJ9YcrP8Ssb3VXVy9ys2VR
J7nt3m91OILgvA4AgGyd5epbcTtWcttj3Bq28304Nso/dxB1MIcxZ8rECYUbsUVSljePO56wjV/a
1x8/l1qxi5RBfbeMlEe4jrz5RwDQ/iLDNdJVh6Dp5RmEXQflhoyUf8/K0etURVBOc+OW6eEjFCQA
KbJt4T5gQgTgIa1bw7YHlAZJtn5SHPyfg1bnl/XXLyN5BXts78y6nlkHs9R6et7hP/nnvZPc2kuy
H8ty0HrWd70+XuDjUYqGY6O1X7UZqlmZV7bVgxz7b3VbF2ld19mS3RJ5HltRcnLcf5713XZGekvH
D5f6t7oPZ/1wpWCZ8BGaq7sQRN/yiqPhjK+imte9qrzwkmBKAZwJjIjN+2Jm25Ktbs7QBAV+R5+q
NciunWS6lZNvXd+1SNY3AyKEcMGvI1pelu2N//BSbS/Q9qJJ3XaYHPGfdR8O+7fTr6/rnC/g/iIm
2m88uCi0saxd1sLy4dqSdSe7ld/ZKv6t+4e6dT+xnHa9gpznQ5/1CkPi3WnK8FvtvHAvU4PsQSW3
faNlDtmKktsWZFvnD3UfitLP7yEM6H9qNZQISWED5OPlxPfO8laG8JqVWinPmLLZVmdVdtK94mWb
3gmmAja+lZV5gZFLWWZ+1kIBFiUrs9zVdOQHVjvvZXrA+g8lawMz8F9wtXXSsFVsCDK7FOUMCBPy
t4M8SUm26VaKMhQc2fRvfbZhsNV9GELbacagSTFZuCC9BnU2D52jp/Ne9r8JAQaYi5LxNWiH6LS+
8XJTtmSdVrey3K7/LErD9upKMcCQ8tf0LeUPZ5C6OUuIndASXqNtsl8X1mu7PJ/tyAatEjZv2cXC
MGIsFpJ3O8etmxwriSwMtqLkPvSTSXSre/fHpeXDIYNXKcfZuCcq8KkGSoFqgPTAUm5oRHIsH64S
Rbz2RaYuP0uy7EbuTJn0eXYzq86uyRzrRp7w9kTXd/+dMfPdUmHrKjl5+FHRY9FbO61GrtyB9MSI
I2hSdLiyh9krccfA5qJND/KKrnZKGQHjrMfNV3mR/7Jq1WpwRDob10mDczDPs0sCRTAocUBrktQN
3srdVvatQIH/LLR25cI77MwWAmRMyJvlw9K14Gzq/lUw2xYOgEiFu0buqjyXOgPKpFfFaxmDMxE8
ub484LmFdKdd7Zkfbr/c1HePaN26rndd9iySXV/zCOfk7JnTUe6yXHZL5AdsRbmxH+rWXZ20fARz
bj2leftLehjqextpvR0yhkjFBbn/1hXxeDYgAjzqIGYpAj2DgLS4oDNJq6XjOzMcaHqWVs8jzFNP
ErSb6uAl0rKztpxDTersvgzqdie95i4bb5S5NA9qnxGkNwzFrol41SXxMtfc2x4BnhoxRXdp4p7U
KLTyI5RBCC6zsz9ilSRqeHIujR40j2Cy8DVDGgvwPHP2SRGrd6k/vi4R7Z8CQCmfwN/UB1jjRlg5
KEpdBuFRluCeqEdYIGK7Sj/FngOzoNndTzFcCA5hCycd3/7Zs/z5Ka2an+Adb3pTK9/G3ERVK/W/
5yVL8hod+Fs/UIkUz5rX3putHx7Wejy7foDDQWthxxmGXdDU9Zd6JqaXLXn5WVdTew+jDuFVEbRd
arHIApiYkufcquBvUlWojGKcTE1JHDdCjNXDuLRgSkJMYEBRIEy0c1PY5cM8JdWD5CTJisKB9yzP
IRbGCG8VcXAoK+iH/Gn4ZuI8O7fqQuWXqZWBHAlMHIfFALxzfXZucRHDeq0C+DR8hERVGAwPbVYQ
E+S1A/vhpnBvidTAveZhbG9h/Zr6KXoalgSgS/Tkq8l3aDWVi1SVGSLd8C7CylVAfGZYeGuc4KmB
DftJxRP6lCqatp/GMWAHQUNse4RWpTb3MkdSFA3Z3TQM3YOWdN7jvCR1RtiezdgCXU2PrSHUs3Sv
lQ6qaAPeGXNCbG4cdXhh/F9TEs0Pa4loDph/HcbcdnwVWd4jLDPRvgrbHbynxtHRLPMwTU0OxxvB
9IWhmbe2Q6gzYa3aQbf1pN0hBQ8NBgrgpReWdxVQu7tmSbYi4/OcFNhQB6iNbLBppX6bz2Zq7DXT
0G4lKabg78qir5T95IFy98IUYzOkBq+9T8Coa4/9t2TIvxq40okLB+7Pu2WCZyYykWiFooIlpp9/
4e78EuaJ/m1qEqIVIMR5DcaMsGt4sB5nDV+yNSXWtXLz/lbv4/YmTePigUegAflv1U/NqDC4stS8
V43+tYY16N6NksfBrhqgr0r9Ke5xHDmQPR6lKA24Qj9Dv54f63HXI9yxm5busZYiyhcTy7Uchweb
KkcBdsuccXh3sJV/d9LZvMqp6sbUHhwvvAEchlJnBi3aiQ9Oddh+QRskv8NwTtbz1sbcPjZde8xV
aG32PhLLfZC9IFQ4Y7QvGvbKtnkFaNF8AnveP2A6vkgJod32E6J1gKGyEbKmpYfUOUb58aDEfVVd
+LhQDSRQG9gPFoslq4Cgu4M/rb+rB8zKZQrbiTQ4MFlcoMFMiGbjVuim0p4h29T2UpTbk6Xq8qly
iAlb7o89jgS6VMtCLz7b4+/176RJ7p/togZzttw/CKeJyMsmD316xsw4mDCnSFaSKphBuG9lGW1j
C4Xku0pplpYOcMdheCRwhgi8AJ5rbPU/4A9lUtLrr3UdhDe9PQRwvIfV97I8SXs8hPUp1WFtqmbF
wWCtuKiFYw+8NEEU3HVLMiTwnriGf37X0PcpcjJvgW/HRyAM8bUcMzQMl0RyUmeyyy4ABcCoFmtR
g97gf3SUQ9be29HdiDjg/+WQ1B2Ir1C188fTtF0Bye3z+FCqWAP3H36d9JaLTEWpN3dpu+AocDua
VgsCFkbK+2hJcggm7qU4+T6MhZE/AF5XY4zrS3Opwly+2zpJDgW9Kx++Dj8yB8cuVpWwrDw0MSZF
uXXeLELxYZaS1g+HSlEu3MI6euNABL4eKld7d0Smm8euJEDjY8Pyq6YyBuz4PBf21xR5UiKXZje9
tlOVXt0xIuBEg3mzy/AzqngrjkkRai9qGQ53rl7/kYea+jLYhfqih/VDxwT7gG8apAukg3z9egP+
L6du9atNaMmbm3EqnDnlfQqbwVtUKV/AIweP0miWwb1fxPaTtBEpfEwB1H3Kl55j/ZYMmvmq+VHx
WUsu0oVvTvaiNg3wy4ewTqe7PtDS+3FJIPfTh52Z1GTtZt4xZxONtxSlD0BTHDm++0tNBtRLXWyX
IJfSt8yr4dHWjHYvRaNvhhsD1dRDaVow4u9sq+s/IXoFdZE16scIQOVb0yOLoILXOy/4yjdCwcqD
nfnmzYhk5lNpj6+E0HTfrPLH7DbuF0tx29usjKBOsvXuWzMTSKE6Vv4EiQ5cumH/O3Ds9hshW/ph
jlERtxv/VSP4DA7bdiDek1wctscZaVjwwn9XAYv8q/FDnW45RMVm8105ePURvbYShjmneM0Uy75t
0m6Cc7svXnUQ05+Qft9Jo0IY2ysRGF9A8qr3UmX7Df4FdyjPUhxhk7ho3pTspVjHrvk046WTkpyx
G9R7Fa43HUT0NZhm4hIKKzSuNVwxwKJrHxY2O7/H6B53B2LxoPWEWvZY+YNzKy1963tHUxssxh1q
J7PPzANhTPTWq1W/B+MT3UrRiVSbMIWov0rRRogIHUjdv5PirEw/XL75D1Ka+uyJ+Tp/MmLie/wx
uAmjQXlOs1a9j3xgxKGPXNWQV08E+hyhneifS6/9nMSteiVYYXjW9ZZXJYZVvkrcO+kg9fAinkql
zh6kShITlqPIBsBQdzqCqwXqsZkdPEv3GDjaU24+N01xcju3QrCwPkJjXl7tySmuUQdYbiELLq+K
StJ0lQvNrDodYg8VLd2OmsdQc5ACn6xXGMLSb6pVeUd4M8sbKYLRIaReL95Kc4SS0uiJJVi6af3k
7+D0I6omH1FXVlsCxav0G1HU2Rk4vnPS8X18sy3jmruK9WKGmXNfJhYBFku3dlJ/TURLXvi0afcs
6zTUiMi5SzJrqb/HgtcQv/t33dZFcpbS/qp6XTv/2/F6SwBMZ8eP9Tg3D6NSES5duFDfEdVl8iX6
lav+Z3Mc7LfGGeEHyvXiLgsNG2bjKiUibpi/9JX7LF1HI72rI8P7Wje5enDr2LpPSw8BlrqGLQVe
2M/AkX4qkF8d42LvEjZ0p5a8VO4Y/+g0AsQsw20ePbMLbhXbSc5RGqovsKrUOzm9M39VS6/52eE3
IozIjOFhnIwbbLYlrLul9ezZcI7zujsQW2r5LsnqAmZcOKruSubUO7sMD72vx7c15OR/Nax9pLnc
asGREPwMjf9BnQM1Pkh7SNzjnZwtdlwq7Qo4YeWYl7UozbqnJeOJVztaewaa/myZiXVW7QHs9nYK
yzGvNuHlt05oKcdUK3RkqQbnxiLe94LWTXOnGaZzspNseprQcTn0rdp85m1UCf1xne+snZ/h5lF+
N96rOyQsScfCOj2/2G1h/gSTCFmkyTzP6OOlzRIHkEowH+uqqh9iva1vTKMabiO3tVD39UtkCToH
fiyCVZn4QGbqJbRYfu9/i4PxcxKZyi+FSMv1QlmuQRVXWH9O6fAjVBTnq2Y3GWzH2vwS2nCDs0QJ
HoFQu+dsIRVXFT+99mlsnTEHpI8uUCBinBsL+xkTme3P4Tcm4O+AD5U/9QAdZKKTWGGzCE8C1/yV
wYysd/1rgDRH037qO2KW4SluXr2WPWHXV9ojcRsd4TkoLIG7cg4Y13z/RtcNNKhGZ6E0UNPsOmtd
dpWc49S4AKFAuO8SaF3Qr/mkOYP3mqfeV22KlXuz9zzuAfS9dZjWt1LsDJjncifuLnrcQ0ylsS67
dCWhbkXjep8DAOm7agjV+74q/c9RPX/TrUB/kNK8RIA7uvUoXT3NuUaa5T9JKeyDc5uW6Sez0P3P
/owvsbCal9JwnM/+efQz51vMp/Lcjmp7dtoh+F7o53qo7e8lEVlI5lT1zRAMxVdk7va9Fbmf2Efe
IfJQPNS+Anl+AHij60Ntt9YtDVGBxxll3QXJMp4hO5p4iSBeMyLjl8gdWpCphU7Qfd46NEZtHCq7
s04DkoIP3ZIwMKZDgzbyQYrSgMO2eGhm1LaQrL4S7MSVg64iugHB0R22u+LBWBIbKt6rqxj3uVPN
n7ACfO3KaPo+RUugRwueAx4oKPdS/Ws8D9P3sY6s/bjUR0v9/+7vQrm09fddn/MQnrZvAhfCt7/P
v9X/1/n/d3+5rl4NILc982jmVrwf2LA/l8NUP+uOqZ/tpQ66jPpZGnI2v2uddIEosnkul7oPx/Ll
hM5K8c6xzjdREmtBW3pVo54YGdlfdSry0V5unrZu0jjGnrera/AGQfmoZK0FYBLM16jVQ3B0eNcP
PTw2h2zUikdJRpPnVfRv+k5rqqMeJupdUAHEY5KSAgzt6l27JFK0DQXQ/VrOqkPPdg2ux79bpX4r
yhFSB7fdNY8IaNuq1jNt5ZRJbx7dx5Lb9aNH/gNGMu9bAp6JQVXmF88HS6qPzqfJ7r0fBgR0WAu9
4dFyXQRHE/hWilSN8L6CJgZ4fGlK5WTo3vwFRobh3HFWITx9A5Z1kWuEGeF8fdVa9yhhew9+p+Ho
Ws6NeMWjzl37TNyIheqAYZz0ph1v9TqEs/sfhZ1VXMcKC8C5bL6kQZIeru6jS5AVSPTeuZipWUKu
0/rPmZMozxBEdwf9xkNGLJlnOF0MuGMgIXfMHUsQcDHxWJ+VKuvPbP6gxTd+V2b7HYqR4UsUowSf
dG3/GDW9dqPGbXbxx9R8CAMdTQylnN/SMP1N0GH2m4ND5OBvFdOEHQvp32f0ZM7G2AUPVdE0z8WS
GCrLw7CALnHpYOgLFKkhZMNqywctBRcPZbJ6HLyie5D+0g2BpyOikRMCaJDTJIsmOyHzaMn2yXMA
WccRXcr0CdIhBCIshNGMTh1P6KDVD1bQJecKaM19kgGqMEZzvnNcIotBx9tXJxuiSwGV8dUzI+uC
2aO49aZ5uM2qcbwoalReM6NA2Mfvo7uk8aF4Ghz3LikntF5rjCRRl/inuG1VFBjU+uR6xQjQFdJl
CKD6J/wT5TGNne7Zh+0J3mBiB5lxiAaq+v5l7pD6Qdx5fI0s6JE7c9d3IUapoFA/N/ig9+GoGm+j
68LlDe/pF7Rn+l0VTeO9jw4VFNR5eqimMIIJC/44vk0APvx0/iNp3KOPHtlXvNcNvDbRgrWfoxdi
SX9Htjr/oSTGHxh+gZdbAYbywNVPWcvH2R/Mc7+cwY3R7yAOrETiYWRDZU+QdBJi8kdBXKLemT88
Yg3YAmbDFW7U8alOHH1h458hXavvPWvqoELmDWBnVN5kjQaRDOR940MMWwuL8vEmN5Xo1Vc858HR
QNOKwnto9kDuLH+46dNh+mra7J00LXh1C94UbcoLaAPU8WtEAOAxKIf+Ro7S4+RSG4N2mzvacMCW
WNyCCIrZqi6RwZaHIIff7tYqc4IQUbpI7l2lvbRI5ceWrfuYCT8hF9jOI3VV5YJDw4G3z1AMfLDK
FinHVuneOgQsb0dfzaCv4JZk8G1jtxxAeixFGO2849QW6FwuRd2cAC2ZVnGRop/W2g50YrxD5AGQ
nO2wKVgSPQ/ReyrNqbyOXlKhYEFOkq2P5KQOpXF6NzohSkNONNb/4bgZwqgSgPr/OrcU313aQUfg
wkpo965uO0SuP0blfJulX5spDF+Zc/1dETvWRffBVvS58aJ6jn82hlDZzzmP2fGK+MmuihspyUGm
4b20XebdW5ZyA3XR/OB1DZDCNm+/9KNT7YzBCX60gfIKoMj709S0U+4yHcADvg+0XI/oAClvl8W/
MWY8wg4S/1FFdcxnp2m/LnL3+8Tqynvs3FcVEvd7gALVfa5V4Qk603mXmGp1vzVIKwusv/qZSPIU
rbNXuzdCZFBuXs4gh0jHrdjbo7Nzhhqf5T8X+XBqZUzAC+n+W0qMKoSZy0W2E0gxHdQbnF/x7cEd
FOeuGwMEiJAORfFF6UMgJLrzZMLk+JTay+yrFUQYmKG71oH0RVIpdW8cTAX3jopwSaxC9b8WlzqU
uof7aEmkjhBM7YguGl6QpXVrkH5SV9VqdjIHVAGk2NpGfoyghTl08YR5v6r/iAAueIVaf9OCCfhb
X05vTsmmvZ4a/yWf8/5AqFj/rHcxbJjOmD26BqQqMSRu95PVDzcFUbUwOEbE7CNbdbFSD06QZRYf
HDV6yFO1OmXsdZ9UuHaxGGC9Tq1awbBeZJ/5deEem7f7JbFhQLFm0/yOpuhXv0ntn6Xl36oYMgOY
cMA1JXXCUvpzUbY29H0YGXBodL/Hybvz87z4aTTxD8XESs1sSQA9UUOW1aOGZUK1YEHpmc3Z8Nmv
hwZOczYQ0jo6YXkNM6CA0poj4Xnn93Ozk9Y4DTM0L+GUk9aptdOHWjG/J8uZ8Hjkj2ldvUhbbLrY
nCBaYk0ePZatqjzEKAmRD6w5epScJGoWfJt1tbpsVZJDDTU8xOj4rEdtraqTOecYR9RO6pwmhG7S
bcCdQg663/pt11GH7L4xC/vWn3X6zjGqVCCRXsbEK3ER+ThPtFS7em6nXVVwVGDWI+2czlDFSIMk
owtr0F5Z+tSKMlWn7RjNV36Wcwmz3T+nedfFcmIwZHLy7Ww9Mh373pnKw3peafbTmEu86znbirJH
Dss8GLYHEGw5vTLUQARBsL47UBrWS8oPDDPVP3mm+bbWGfILtotPXsIQ9J1OvTRhe/jX/7T1/uu8
2p9ZAG/D+huWuyC5dz92+XHrb5KW9aJdmT3GELsCFT9bratei6WbdPDNGjOPZKVFkkluv2RNt4O6
YfjDwyN0r3TDidUGcmpjc98kUbWvEbAIIqBmQZP/sIpmgkOPmMZevdihP58dr/tFWO50SCFWVKOf
vZ4gHWna6FF48IN5Q3cJ0/bPOvO9E2umqwuFaVTp0UGzp4XK1vtpK0hkx91OqZnIIZo1ocN3PWyM
DepWbp28sc+8AYT32Wx6b9fz2sHrMb3WfkVwcfdZC0ZOBswPRuzkoVebOycGf1kR9YRB55hi3SpM
/UdYDHcKXs+pQBJxgoKhXBx+hYLTIQHvewOOmG2ql1wjRXuu20R5UmO2vCV6Rk+VfzVZiyAvt1QN
Yw9MKk3u1zoNEZfdXAzZZTsqwJJ3yGool9BNVZ6kAQzaj3YGcVW1PVDO+aWpXprUHJ4GFkKtU8OF
nrMlH2ZCRiAvi/khwWelRGQFhRxkD6rOgdmhHXcjUFPTI97QSh96bUQBbEmm1H+uB3D8WXF1gsEi
6p+kwFq8B2M2nvQCrjGpy2FgOM+orGEw/buum1lIQGmqnytU9ArX8h+zJYGOwiud6qm1oWtKW3hx
RtYwT/OSRKlR3riTM+2kyAxiPMWwUQAYataqrb6xzS+R1Rq3UuUqlQ4v2TgjF9oUR6mTxNB9HTcR
nI3S5V0DjHnG1KwXlmpLL/DvTkV+kQtLnR8OO9trjUM71Xislx8pjVGi5lfLhoBwqbIwqz84jnIY
gjB+LspjASD4qdW06Bmf+e8xqvzLoBn3EJGndyNiVU+SuDNc/9BaWaetLp36HBE3mPkTVYkVII2+
geZ1d5tYifWEsd9aj+0i+zgXPupHYdvs89xl0+anaAzNVume1zIKSdWpLlJzT5wv7WFp6ddl8Rw3
7uPssTro5wpfUdWZT56XKI9WdA2WghHFfyWjVX/rsFreTma6bAvB+6D+R2DG1m9MYDlKZ6ZeOZGj
FjbaFdETgnfdQ1lMh3VEzWUUEGvc7mBFbh6LOgueTYxkz3pcvJR+MF6lmyQsyfQdskDljRSlrwbL
+sGqiByXo6QOREUKJCG5Zw837j018J7S3PCe4OWebw2j+x74NSwhS73uZD1KUvHOj12Q/9INBswL
nvvwXnqw8ntSI824RjPjr5ii9kYJPPsJsKjzhIJYddRCFy2DcXaepEFrIfdUS5wzUpQGCFPMhypl
wYjyhgJzbNjiSjaMfR8x/ya9dbf1DbGdImbWOOdUr+KTOxExAZ1l+FyChjggz5IcDQdmtL3TVv7J
8AyYw+FveYbqOXo22wZsqJFgPxixh7pGiqjQomUiCWuXGbUs1Dz1eWS1UQbI4SmIhfgLU58P8fBf
uaUIv96XvEXLD20Nj/i7RVrFRxz6VnLINWf4r2/bBSXULSGMkpNkkEDJJWFTS+CkVEJd2509HY/3
GEP4Ukyv4Rp4tcR5qyy766+qPmNmadnFLsCHLWGNDNRBypmgHnoz+2IuwKNuQdLUy09AmwjkkS34
I6uC2A02SIwC8O7eSqJX7TgjcFQv/Bv/ZPXU+xklOhwYTQ7tozT3/QxCVLIxtDNQ/icxbg6I83Ha
wbK33jF3QoIkgWckdm1ciHIX12bIXq6LVeYM9wlyByDMgC+YR2UyFCB23a+pM//0YYtIi+o8Iv91
sLSXAF3H26Lrvzrc1muEHNip1czv4WR6x3GJqk04TeFdmXGyo/zf7W5LTp4APqzwaAbcKwWVtKva
6Yc6CcybFqG2W9soyovNJiGp4nqnqN15MO3PKf/askYQ+oA6VJ4wQ0CrWZO7ENLPinWIa0DMCygt
XyKuneVhSS6DtOFYQQvCd7fXbhuYLYLKxtFllDDxJel49+7GAFHmvtleA4Wio+0VJfOx92Nwq0Lr
p5mFytGw7oqhHm+b0B7WxDCj8dbXlzuXTd8zTa9ugfxWt15eQTou2dz1eu0oWZFelZwkieNXRDt5
sGEssfPFIsdSGhUAHRYd/zqwSs/JL1EGEcCCEV3+piTyh7dilxkwy2joZvoLhmleYhTldhSCOZVs
O2PwyjNnOmxPRsbpVpScpw3IWwHgZfIu4AkkMZawvy2xOjM8d6Z1TZbYexkHkkRLccDFcZqj5k6q
St9C3CFwWY2IrEEviga20vN8+6L4lGpNjfqokYMBW1Bja9bp9OGSQPIFSJ57uvBDVCYyBpJIMY5g
IdYi5XfNknK4IgzZ7ubG6VFFUeLx6rjFwUCmqy3GaRdkSOuG6FMfVLdiF6Or/hnbz59eOr5q5UKs
y3oE3dgCwTmg9BOu86Oe9eBGk/usqMIdHGU4SucyvLOJhbkP/G6Pv73ZDVP2kGl8InKvsg4eLKtX
tWr3TBklLnQsi2XVXaAbWLa2s/oM+l6/mQcUhGwXTVrnS1u3+cnECUMUe9ejxdIEp6hFiBIlcKXP
8I8QJnjgg8ukET+aumbvJ21Sjr7SIgvT6ye4/6Gnmz8bZnrJyxL7HZJEUWN+q4YKzcIpPUG/FB0t
gH5F292FQa3u+DiCTA6L4tAAyAi7O4hfiSeJcekqKq7XIMaoApZqDylbdBqqRSO6NYjCxUSBc3o/
l/qAvrHbHEooKhoXW2M//m4cbozbe0ilcPzce3fBlMT7CIEtP49VeE2RKI00zNW9CvGtgf75hGhm
1f+OfRDZKpFU+3G23LMP141StjetHnIT4KGLTJs7bYZgxZvBJC5mePPcxXSJECTrseZPh0/3Mrdo
Gtwxjn3Jk7OhTACBFeL9u0E5s6KY9/gfv7N4Do/uBH6/VOwEbiLCdNyZtacJNseFHo3wTf54kHvT
TeI+j1Ag3eDxVO8IpkU9w0WBQc150CUoXTDzXQBhsBu4KlpbnQnnFKinUPnd+mjL1OP9MoL02G7v
03D+ZdG4zxs+lBWbbMXxHwq9+1llsCPpvKJ7begRa5oG/I2hg2KOGpsHDKJ3RdKggGuDEwPBfUgx
JxgmoPA5UdO93S6UInAt70a9/eLzvTjA8rpDlxl90AwXjsu17MqL4ISY+z1ROROMXtZ9VymnLGj8
5wnG9bly/yhTVPUCNfgx9cqpddkIDlp/WBaAvW2EV2LlTpYX/qnAw7orRrSJtXH+6lUYLDBAasov
B4lEeI2M6GJoWPK8WH2GccHdG1N68MP+ddLcE0K4hI+EhGIppoq3lR2SkvxMKq07zdXYHaYwLU+K
+xYqeb6z4sw/1mmOfabPT5atFHdzyAmHFstgpGmPwRi3UFNOl079wc4/3HuT0x+7+qVJkGqt0evC
nn+0vfKb1vbQs0CQ5BqIHrf9GxG5BmRHcbj/H67Oa7lVoNvWT0QVoUm3AgnJVnBON5TTIufQDU9/
Pvnf+/xV+2bVsowlW4Jm9phjfoMUz2pDNWgEK/zVjU9g6mZcVLXJ3XRvC03fzCC7nFy8ABLrBCZJ
MF8l9VGnh3VO+ooHMVQ3pr1hJTbfW14Tf/6Mk64H6tT85OvbahbA18r0G3NuFQ7mMxGKzzN+Sbou
0FLlrQ8y9drbGNXkhWhtaplcJDNMwE5s/kO+AWHivOfSPjeKpn3pH4XJYZUhT5ZO9c+anm9nUofH
djjG60SAbL1ExPM6pMvW6X75IjkbvfqpqKcPYyJQXh+XO5FT+U/rFdfbIAQSjU6jT7BC10AmJzzD
gA0TzomgbyaAYPnnzJu06VtCgTVLO7SKIisVRheMEe+9HpYugj+RArdWu+srO74n23Dc0trJA9W5
z46qQqueWAg0MLRl+UbGfRkaPg3voR+zzTBUr/hFGXIc2UOrIiMvCfem0xMkfM2JxRmttoNWvgDz
vwed5m2G19mBQNdlBXP38uBl5k+jFT9VZn4PnUVYYA+ZX2cPhcId1XJadl5FsyAz8LJ7JT6idEne
DFRQVQH7k0vzqOfdubsKVfVybcT+WoNL9ILkF06xyg6z2MC967dKc67jzu1lTvNN1jioJVejbpeo
Q2NwU6jwCDnA+2C9sGo6SZAbh77KLi5GjE1bNueqaP5VlnvoOudzyNh4KXGXemUVCr3cY1RBD4pH
8lpkzFy9J29G0swSUNVhhwN9O1k5RB45F6GjkUZvauOy0exahbGlfXuQjdJ4xoieWVtBqJQ5uk60
qP6JmDfa0JWIUAEie0XJTOvnWuk7Qar3zksd/MN4VjKb00xr3ny9yW/mIEm9K0PsYbZSaOPly7KO
ZQh/Blz4+t0o59VslvvZCczK6XZOok4raM7CgTw3kD9pOM6pAWPtNQOcwcakoyaGQxHH2LSdSGZa
6GVk3b8vWfvhJ+WT005H5eBp1OVLOpb7AQ9OoTgn8nHYgWQDTTMfU8CBGNoAo/WlHRYtO3CtD62e
6xOqvF3uu6GRiLgLzDj40EADyK5I7I9lVB9kU1cbt9SeBw+QzZiZ70NVfEtwelan3pkv+8W2iy/W
itY5O0yieloYIw9KvXloJ+DlGRymucBRzfvxKAgRixraAHj+LLSjYY1oQAJTGw7JNN2TaUSGoIc+
Lkf3dxADaArusGRsE/VeC5C/AJQ3mpBEXuo12KbyaI71fQGaZ2Os0t4K34+U4x/eqwFAH7ShQ6Ps
Ed5+gVl+wR6RkqNJGvstoRjNmblhLHwu2HSTK7KNUXZQhUf7W6/GY6HLt4lfiq3fa4YJA9Jn+eL3
2i0r3yPmsnYzTS5vfXI2SKZvbDMac7lXTbwb9oOsdwNvC4sEO396h2pDby+j/peggN32nKFS7Ufy
1PSBYDHlH4sG1udkFfRT6p3MuHqlF/+WJRHKBf60WvWvzjQeTX+8m7wyIM/hvh2TD7ti38gIGdEN
snx3mamHT9rMAa0ZUh4E0Z8r5wYdAbDxNWVDb0gqGrX1LB2D8RQJ9hkHn91yU52JHu2pAzIdrYrL
ZXp1RkTltfTUBg7PpczVsOlciIC6wHBkVclT45S/7aj6TTWWMuz8icRIhg77VD/Muv/gWhSRSwo5
u07mW2ugym6n+GMaue7Wydw5wLzdYT5ZqHeQU4oQxJ2jlXRDuxiUKN4pkLuvMAgxOiVIaBbaYT9b
vMkubyORJysLulGFk+n6DPx73mbOZRVWj0MFI2ouNH1nWjAbhj57IAB+jGHbc4Ojkrz3f3Q1TUcD
EBm7MXvvxeOTJhawm/70IUZI44uW4XuZPvrB3yUzSNEhI6PYL/ywRCLoaXCUGOPDWte4eCjCOpEH
XYIiMOl6hWJd7Kt19g6ETL66GfAe7uDT3P4YI7XxIrk8G/g6eXYUWkPCnIShmHO6dNmDwfITMp2E
q4n8njXrjknW/CNkNN0IY6KtZD3Hg0dQSf1lQK7z1p4pCYNEsDjzyOesT1PS3ToUi8lYn2efpiH5
IqCuTgwQvVBrv3g0LQI7uWZFmOp7sdkBFN6szp7PrcZZwsKbrgmD3M0dAqTyAY5q91qYHVeHDJx+
1S/2XCmK8bLYCI8azCnxbSTZvxk9e7y1myshy1bw3pR8thu5NUxbUVgRmpG5sB2c6U6Tqj1kWnFn
JRTkZNLWpl1HFspU162SgjadI4a0rcGpQgShZydNvuBbwU4t8OylRscVwEmj/UP0+8ya4hA7liIZ
eKRbea5aMGYg7sWmxG27X+2kDweImL7Mg3y1T/3k402dfm3thqjlY0Ywa40IDfAR713RbhllvMtn
IXZ63b0DWbiZ6hXic3NFNH90guBq5RsM6zfpcytcKiE8UB4iwabTE+rOJgMziQW99iJMSzbRkK4M
cofhHmdhKsT+zCcQkLNcyGx3zJ2wlidTd45dzhWY8g4XglAJupK/thvPYTlCHK62qeFEmaM+VnWD
c+a5xJG6IRek21YG7xNR4mcmMbCNrOzXHWaVxuUqwduvGmS+q7ctgB7yZg63mrFzCDza+Lb2KBqx
mwHcXhepZgMHlVGoBQN1dKXLkf5RsLBp1i3owPc5tb5MR1t2sTkDS2aEFKIh29OyBG9HRWj7nP2N
xuwAhQmxiSnzK9T4Y5bCSCqsf5Yz1htHIffbUJNYN5EQbfCCpn6feboJVc4NC1JON5rPWeLa5ieC
yy8Zyu3tXNC1NmncL0QVFabxALCvCrHKMEBpGaFeNPb1B7YZGnFomjT2vSISNlxaQ6m9a8wedUDe
BqDmBugp41tudOCox1st42xrerEZyvY5L2vGkZwbwJjh2lA/y9En1ReRYuOUaSRJHIfauZ4dLOyt
+FkM/7ut1jzEyNZymk73bi3f3UF+QxLdr8sSOKbx0ajMhpYsQfQyfBGr3oZPIuuAPojeise5cO+n
wWMsI69OszfRQOl0Gtn+e26PJNpX1lM8PkxCB9UNQ5QEMRJ3dDcOVVqfSlscheFw6SYjeU70MXrd
vbTsOuamlmGa6XcEjjybM6mY/lTvknR5SGN7xgvo3tNQIcAlj2E2r2+e/+A5GiYR88riq0YVjGNO
gU2BCb4uCXOzCRcotsScb+Z+ot+QRlpbn+ryGWyeT7Mz3nNOBn2bWluVG+zEZoNDzazeaqZjBd7N
kADsRPTDu0A2uD/hOandrez0N60sabVMZhQrmHsqJgyvBIPWuVOQzON32mG9t60D9cVQlxQY0t3Y
VJXsvuRFLw5U0jbU4ZKUqswPjGZ2eBnyEEpfC2K8uXVnGYHn5T+Lm76l9CmXZaoCbYYNmPvmcnCX
10Zk5TY2o1LQkK6ZQ2UGNdk65MA0Ynor6uSqULPzj3M+Nd/pA24I9Ep6A6WVvDotyhkiXZziWSnu
3jap3rtWUnLMzkibcKA9nBIS7bs+DOWfNiYjo0jb85ikO4sgkZ2/qNu2ML9KjYHdNIf8fuUNdeM3
jqRnGuLNTsOjsum44re+5rI39LmUpBzO9bLzoQAvC3I7fq4ujIsEOlvDWGDHJEJJVysfmP0rY7SQ
LPtp4vKouxpQ87wlWSi2aT1lwz4FsLHBtORu+sb8kRbYqfLZcNyaxC3jwzW0vbsq9BMfN4/V/jQN
qFN43T/wZj6pqOWuM9PzCnIYsm9RBKTBQiFYL31KhOud4m7KpcjAYf2JJQbr9/yPfMtz7BOxnLFG
GQSdV7P74hvqdumBkcCZI0ve6i9zLz5rPiyQKPdZ4ZuRdo1cTtvlWNo61PesnnZZxj5Np/ZvW/nC
NYoNBFP9dTl0tn2yRPwcXfApAXybHogVei4MUwtJwIpeGCSNN7KLcQ/9+Oq186xXtO0nt5qoNjGm
2iuOM6KrGZ24LQufbSpLVGxR8HJtYrJF6+167DXvumN+dAZeqgrPBILtQ8Obt6mlda+VBZKhsN5m
+pZGIueQ9J8rT8VPjqktnpLV2RslBbpICOVjdaICgLTHHtYzYbd2k4XRGJIwgtWdnyb37S8Lb0zn
RzJZqdL5vhTs1JyeeZpcEosi9Le0J6hhMRvyoOQTANJyh4frLnfnI20FBv208izKZAzZBB7lldy6
WI/GZ1J7n+40vAw6J2Zhv5B98Wg6dSgScgqJAIYCTpDscjP0XC2MdeEQ3w+W/jaN9pfmzujKON0G
i+y6XEeMybn/u2tmMTExH7rpXHRwwFkAsMFd4c3Ge3zdvHpaclwhFYLUPhamsyLcDd9tp3adq72U
RBJv3NSSgWwovHUbN0PM2UIVM9WNz6i40De2KG+aePyqBSMU6bQCpcT+1E+PbilurcoZAlObqKlq
7Pc6gGqVa1oorvm8k29sGQUnij5vvtMq3QOuuOmzdKcX9k/q9ehUPV1AklSJUswic2nPhUOgaN+V
h3YmMnXS2y2u8M/CGLCLmiR029k2L2g85yP+t7gGHGxv+RVup/TiZjUmYXmsNQO+k2OkG4YeY2k9
xCMjFHH8b621J5MoIeU06ZNWfMBMrO3VDLREx40lzfMCeyy0RuPbncaD6WePjaSzzgTgzxhf3+y0
/FiM+bWomasmbQH6VcPfnMnzUshTk2PPi5NPSohPglXTjdvMO7tdPqb2OpencyPXKh9H4NrAHjdx
21GbX5VKFdHFS0NrQZrVM5MAeBM1If3wbRIpiqE+ViVxSo39UHlS0EHX3tdEHvUOhLRfn0yWcOF6
0dg0XlBJIHf1uM1k9paVvQj+dXb7bVvlV9y2eC3N5r6C1ji6FYuL05O2ZI/g8W7XWm5j8uNxOTGr
bbS3zBk9mtqMOZ3JX6Ys9osES5iSDZrnOqLeVM+cjXjOV2GFOj1VGFwJsyC1DPRgXFVOUmJW7NbE
vWWC8tMR3Ue5rpcZzhdtNefEFfLqFNDatCn06wYPppdEZp8HrpwwHGukReXrmeGlG6i1a9TZ1tYG
b8D9xyCPsgw8k6trXvV5T6YDFH1s4MqbgKzzR7WW/6BcxBsXPWVjUdFxFtcnq3yZRBESoHrXp+Nb
OtMCv56C60LEFMYSfZc4nCjMT5zXMo5QxN9idzyj3F5iQPnsEphDKztjSwrRbSmqxzE13yvlCDZ6
KWUt81SeD+VJjNwY6+zxzyqQ6IgyiMftnt3YI6Hab+2Yf7P7fWIKdDyAzSdTeY1D5l7e7PbYt/E7
5QF+jJQSJUaoP2o0cnqDsJVpsYutV5l7XEbIevliUTJ0CfmQ2rFxW+3MXvNVVWi76+TuyMuuw8Z2
JHt65e+qFRTNKspiX/enutFoEPAEW6/Qvtn3bhZmIUQWe3u1asxNViArCclKlJfczJlk0wg5gd6+
FrS5TWzxYkfLUBk3WkkHq2MSgU6Ey0bNS3XGM4xoWfzuwHhctukXMpiUYVUP2jIAjXeLIfr78j+P
gaHPuS6HMg5dRjgA8bcm96qRsHG3asgyuKY/qTdPZMC4CbBwXLUEnb8cGpeRdIacPhx0ZEPgP3Wt
Sdvz9+xWg0J1EjFKHxB7tjYva9kP0UyF3kvuYXOPAJmNj+QLf05jeZ3s4u6zavIgjNmP3PifS2Zn
sJTGJz4y7jUDdrdcFwk5x+W7NgFUbSxKe0cav3HtcdFQYVdx/GXlYgqQiLwQbIDwLSDOes3f5LAs
ed1NJq8lW6rdpi4evtj9Tn3zex6wby8swvEUHyAxA0hHsRp989UvgH7bu3bRTt315bJrB8ZysE9J
yPe+9wI/D+xhTbLEWgfzkh9X3Xmo2kubi3mTl/KxTug+l5536FuBpOleCpNpctf76ZUNxD/p7ha7
vM+vrQNfq5ANVX8r9EQGQ29xRfikwDNVdkM+Rh12Safo4Y8hxbXksrYO9SwI1LHZve2tJBXAJnB2
6A5EAsNtYaIWlguhMem3ud1e+nx+U9U1aFHlcxRb1T+ZrcNphLSRIG/rNjtlK/G5wS4W/QHL2vqp
/pYt7slP/pmDRU+2Jw/NY8PZZl7N8pg/VvIltjLoQh57tDSxkg0j1hs1wnJQjQo8P2fv7NpyQ081
yjPdeC18VmvYsexukVhURT6Ukd2KCfXFmcWZPfaTo1evQ+WVW60XGUaL5A3GCCPsnhkxzaQHGD1Y
Bq+mQ5fYIZRDRKopuMqe29lkWN3kMzav3dZVIxjSLoqIIFN+yry16IXtdM/5XJnkryRSZTzTXAGh
wog7HXc5KvZwGrlLXl16QeE4BhNN85NRAgTULZAvc9Niq0KwstufIu9gv9RyXy7ozEZp+wdTHMZq
nDZLQmNqWBGfXLf4nBD5uNs02qbG9DCUTXpI8vlaQJvvNiMuG9TKBNyJ6u/0qqKxYtpfzbX1FH90
KCyBUWjUruNxQLPEJtvfJIwGThQj97HDWVk3iJ2TztzJfJ6ZrwvwqLRbv7ahpC+0PZxrYs3Uofhl
6yTpl3HCQEYooj6FUkF5t1F9Md13ZKaHA/FGVyD/Lbr8KbG7oJzQbRREDUMia1JLtYd87iB+cEdI
OxEH3ZTpp1Hqu4qacrO4TE5nK4nlQr/4rbAioU/dDkLkYe1yd+MU9TY1CWxZE24OSSKGW4neXngY
3PNCvTg1JlN9fKZrxudfr1h/UGTjbMhvygZZnX0rnNrcIXpl3sFigCLR1dlxdOmfdj2ifWspjaFY
eJClX23X0eJmLIc3ED3b2r7Wnw2jcet8sAtW0jJrXmpntfau2eBmFs1yI4ZrT6jHTkP8Bh4+t+ip
a0vyxJnd2IqU00KTggHsASGQC41tlmO/VGVfBa5RxwHIlRovJ1OvbR4Q2VYDgLpekpdS8RLFwiVs
lb0dCCGueQrd0Rb56+jw3sbG6OzzrMDAxGXPmM9L7/AXdzYvyTwRSkzisKzRknG8+dX2bYzFRXUE
9aluk+ZeR0LhjKo3MZ/KNi0GcN9Dz3aP1zbaZUfQyEzXmSrLpdezdby2CfJk3gs27sQLV0SsTqKO
aBZbMGJ2/nxqUsJbmJX91B0xPlRmvJ3z5dWSTF3O7vw8xMx6YgPqo5ogGpbo8aKylYO0f4KUIGSd
5Ku1nCl0vekmoYeKcOibgFGSBdncaX/gN/MWLfndrE8a4dMeEzCzR+xGzWBC1+KnNVHoTMJGJhI2
a85kOwa3xoXE1H97EsvIcqNq8wCopFkpK2zOOdEaPyqxP3Xz36zWH9AzhFsACre7u3VwdMg4MTp0
/Al8i58WprPTSyYoaBlCrxkYMkH30OR8lvSYHVJ88nTeDqn27vfC205GT+BaVjQnOn/utlw90vEE
PR3aXoFuUOmwz2G4l4qVfW0E2EcEMDGKkNv2Ibfi5caJdXobbH1EjSXHTRq102DB40N+HLVS3/Xe
HYwLCkN9eZmVsV8HHVVY9c/jTEfEkWNgJvUQKOkbFIrlym+fnNJhfC8dWmTWP3PO7jx2+2yCuSvO
s8JqxHZgUjSgU1+jZt/3zI1fEvJItIYwa8KdQjloP30zv1sJuV5lfComvJVi+pEegn6bI8Hjrnwa
EQXIe/Ph/tYO4of1PMdsD3PoDVsGdD616/Ra6i63yiW6oMrze0200PPthVNubZtNgxUlNGb2fO6V
iT+09a9uya9x1qlYHLk3WHuiK3RbNuUX3g3SK6Gf0u9lZ2y6/QN/Uc5ZlebIL3YZpSBwMRuGhZbv
K51A5z627rrBz2+agXPb6sKEN3mztD72QJrgRufb23SU8tx6Wwv3bOgpQdrG9LkszYU7bE4VbG1E
y/hc39T4QNrdkl8Hdkf2HYS2YZBf25+cISu2CvmjqftxkHZIr2ljZ/wP4aRMmulSO0zmat9o7fJD
S/Z0X3XQTuI8D7TZVlV/u+6VzSLYGvUDxrqZT8XQ1yjx1+GSXf+xUd8qnLQ3fw85ZUeUEcpDWzj8
tcM1giZW+wr7I55ck7WUYHVP86H49/MSth3rcNwaT/mU5ZwH+usAXiI0TNMNEmvvOY4ditV/TbJU
MOWGpt0Mldz2MRuZSjIHkW961XSHTg1Ps9uukZlb2Xbuy7PCMkbvmO6c1ZddxMVDsLE3FXCEFb1a
OnGUcKyxTOmDqUAd3lr9MJ3n1nsoa97Qei03VWv059EfWzK8dx43fa+FyTLS3oA6dunjBZEfmXFM
1ZecDCjiLm35fDJeLAdnYTt8tB0kFya6KIWqrd+7l4qOWNiuYggoWrcxo4MzLVaYOdegDfmb90sY
O/NIfOFN0U9qB/gb52J89tfklDjsVdiW7QqzTQOpFegxhrwxyB+gyFG/LLnAo1zvzrD6+24qkGGc
5KVc6H8K7ksJBOleW/4p8oPz2DLOmW3N4VhXyU4rSUboDO+fa+PRrMYXNc7xRoBBDtxFD9xhYX22
1h+hvH1vEZOd/3MdTtC1Kr87xWyt7o7UfhohRvWS3Eqrfe4LzBQjJ5c5PDHHcev3OHySON3GWQ/F
YzI3ri++rxMnFOLQSQbftILYdI8mzuuS/st2TpyDj+XnhkHFZ+MaM560Gt32hjfAFT9DybAlc0QN
4utOxR5Qm7wkL5k+temSUQQL5MZplsts0T2wRfye3uFAYVUJYrluJxPr/tyflqkoI2wZh2WOL8SF
MPqCFlEYCquOy3Mmy/Ja1fZvv6qTENOFKhVscXpbxBzB2alhCBp2hZg4u6/VGX2Ui5OngnJ2qFBO
rH1njwdDkYNeqUdtWY3ThBfIxAe8a7J91VPijr71axbWtKmd4VVrxhWdq+BmwPtmMpnZYXrqvfR2
pJeG5vZpinE8GoTF5qm37LRx9MNhbQJfpJwt2X0JmSFIWOubPgKrdMAzya280E3m+9uP0iFOLFYW
idPab2JPn4UovsY+XTn7zUh2fC4iI7yQvPWdsw4fiYUImefXcfqcDppFxpPZeEkgQJShMNCxtXmb
537eYXxihb3Jx/yZz//B/erb3g8T9AJkWkT/wdc3mmRbZSe/alAPg+n+tuX46i3DI12IODBzDU6+
S3CWD1Gqi9kOCOPq3qGPqpEa7Ags2UQeeJupWju2/DpdZze2bgGlfRmx9IKuxid27WbVI+P57NTK
kNidw6wc4A83i7VELldQnTRRxcIdO9qbNWX/gJvVKM+dihodWxvj72n/W7vDKzlTqNF1c+nEzoi5
c7KmQ1f295WYoR/XX2bh4U1X28nLsNTpoiWXgbnT9ho/oy0Y7GLjxzV/aWh623T1TwpLWlgboBGw
XmedjqfXT2+UvRqbPEtPbaORWmlVR4dptaLuqmhcbH2Lbc6mupDBVDuRIVUCbaztiGDpHkyeGMIa
l38hbno2pQkTnaQ7pgxe+93ICh8tbf6bNt0VOjUerFrj7yaVUzioOJS3bMKuGWiLfDHW1L9F2QjU
QPa4Z2fGVrn1U9r2d9ZEEASYan6NLJQVXlcPtZx5b/vkFGyFOtrlQbboBFdZxRGm3j32b6B/qqVj
pWhiKMKdcE5F3ai1W9lexlU3butq3slaS8KuoChrh31TG9StaMJZnfHpqXrrpespq1iA4rSrt3o7
3iQewe2JTuwCjiPD14atX2qMK89vpeq3/TxQAozJnWZQ9Mu6+Ulo6HU5YZR+omWhtpifzthdhD7u
K79ctqNBvVuOhYMeZDEsVEJkieXdmFhfrbhNLFZNcgJd2mH/fDwOjbAZc5/9XzJSPhG/ROe90EGJ
FDFwzLTcWmxK04QyQiXmhYGVSyr1SyYn3B7GoU3KamcgDziVc6dM/2rloRxtO4IUF7yubW++Dip7
wmFJOQqHyh5nBjVq51yv1mNs5Q+CNWXnuVNU9Gvkt8ZNzJ2cYdFgamiQEU25zXPUSBI786zfmJ2y
QmyUfOUlFDstvpihQjVnljtr0miZjZ07jlQliI0+mQWbViuPQvU/cT7/FAO9inzdGN1D2U0TFw0j
f3HzZqbOT6bs32lu4PWboaWXbQT8nn7ZAlihY9fupF9IsjTs27pHPNMuVrM+pbb7krtqr5vWoUsp
VbXRPILfYdxD4NGZuCHagzdtjv8MoW07veWGARpi9sXO7rjD6vKrr8EGFl/CEuSwFQdE3XvHRYkr
x+Z1jf2wX1YRpaPx7JPD2nX+ezpdHfFZetQkRgqMdqRAVOpoV+SeNiYCd+U961Dcpri5ADyacV7N
j92MFjMmDMM2rnNicIxAu7h9qBhk2PjrcqwnP8xWmxQlDqFjcrTgpNBm9Xa21z9YdvXZD2SVaboL
ax9Dmj4/+QJ52fIZK7C9RzkaFGx2yJJLBxpGAjZc8VwQ0Mm4CXgx2+o/a30KNVyqHamhKjMvjuGS
GQo3MEdzn9p4f73l0Rd4XevC3oi0ZjadUZ+4s+87azjbvfICeo1suwmt22iddVdOzrCt8fRID+ej
Gm/NiW5wQjul174hORD1iLa6kT0ESXyppstHK+mXl6XBvtQ9IMGzNmZGy31tjSZjeql0JDCoSNeJ
9EhjsHvwHYoSCkXJtMq1DQhPKgM7oScL4gDVbzx8dJ6xm3pxnFwXHkpLMmTBmg3Qwm0QNKfxJFsx
nowmm04IECttPantsY/IzaC16lANon3IhVY8sK2+/v/vgWZg/hFOEbdNJ4YFGaeJEfS2PkT/820O
1NS8Jdawu/w9hB2APoQt3v/7JLlMctZxT23tdWgf0GG6B+xij60OvOPvIYt413Pn6/v/HHA9qiTA
dMdvm4b/fSKEdKb0pakd/o7DbK3uVUd8/fVZ//5htmSfMlBJ25rf7O+xwRnGAIedDcblfx8rMy8w
gPpc/o6A3bXgdskRtO1CXoSa/+cf9nb3nqjlzf95XFAbgNKRNLT+93ijc6BYiCN9UvP834dLotXO
CQ6jvyf9e7xsFqKnUvuOvciuNbv4LifT86mLMU41rRxv/r50/Ka4ZsCt20zl05PfJ+Wt2aEl1omc
uHOM3j0ZCEHJ+M0Y1K46SZ3F9+9Hl94fggSz3uHvy7z084jBBhH+54mTWB7JKkQ0u75sX0KdK4z/
HPr3Up7fvtJ1Eae/V5IZkY1r7CUIEhwup67as53Wgr8vMyZPT9I3n6tO4/fQ9YvVGcPj3/MY/CRS
Rt8d/57IrjH1dbUf7/6+O+Z2sODpZaqmbO7//rHLrt8VPZcWqKw0DSangXUhqyH4+zaO5uaeF8z2
PRnMrOLXY6psTXFd0dT67/MUw6LYD9QRIoW5G0cruyCxp7tGqvKOFvzVOdC29yDq3LBJsvmhAKkZ
DlAVHpe+c4KY6Zsnaq8+SKRTvoyob1x3tnxNV3h2bmm7b7Wy602pTc2H6NtfQmUZl+zrV2/Oq2/V
1owN5tZPvWJkL73m36ioKCp6KnQ4mmDWWxaOVb+LFRXNpj+iVmHJraDQCCfHfkA0MeXOzNFrE6X0
Qn5pRNxa49r9lL177+Lw/8pk/u7Vaf+psyegehv8d5Pe7abIy2WXtQnRKL7R3RMmD1ezdFmCroHL
f48lRctI5apR/Mxdd//3DSMxXBaJuN3+ffn3jT5DHMqTUqPc4an+c1ybqK2DxSz8+3K8PkHjmt52
Vh5Evf//GmQ9N9in6aPZsmvSYO1dfadZBhTi6zF/z+/TE4xUZ8//+VX/vlEP8RTVAz2tv0P+nl9p
Oj7/OaXf33T42ZhI369zQVwkLdALaUHVfursnEjQNj1xmWnbUVP5IxCDLOgNe/yoSu1s2q1M6BHf
r16c/usq+xODt/8qHdMjAnlkbFa6JaqK391qdWPduqb0dmxeZ67/yqQvbs1vMp7f7AaUS2pvmR7g
A1qL9b52W+ddOWYTJIlcH3wja3a+U4HbqYb5Bne/F5HaHF+INR1Cqyv0FxyFOcCk9K7Ti4d6Nc2z
1VaAFixH0pqgFzgVaXfmxKFRlDTFuWDrFFmwFk5FIcpo6qCklDUNrqqQy6mwrTGyalwFtaD5Pwmj
OhnTYkaQbZKT4ZtOxIXiHouCQYCGBZer7KbGdBK1jPbvLTtP76lGKOkM1/lOyhu4Es7PyD58M4zJ
8vB3aGavGqrM/x6q5uH/HGox5vygk/EdzaPN6jsVj7in8iPZZ5GMYZtCW0bO+HsMwTOau1amW0lc
aNj2Ol2/WN5X5kCych6vWzNb5f3fP8TLuoEFTmL396VxPc6YmcRNrNaO2v9H2Hktt61l6/pVuvr6
oA5y2LX7XDBnUaIkSr5BOcjIOePpz4dJt2l79V77wiiMGUCKJoE5x/gDtzaMu0Ny2aj6eFs1KPrb
PD8kqWyrbrmjCP5txM0PoSoy/WD9z3XuIHsDT4ndoL3JcFEBY9lBBoaX8KihKrwAtNMvRVuX2e4j
q3sw+ihuUhNinGizOm3RDcgziajz3eSERNlGROJC8NOcTYh7HnBmriEOhm64GDfzG7q3gecsKeWa
6rb5OY76x0JF2u5BNOWOnSLpVm6yEgv1Po7rhax2oCtIoNQrKdT5v8MO0l/CRoSPKY0RuSy1erB4
LAAEmBrJTUbzW1wVJQJ85HFvI0WIcD6ppulwv4ToyAyvfjApqaM5bSMD01UPijvIG5G4T6WYN8EX
839o9AxT3kgKKX4xUQwUB9EBD5Vy8DR5HHPg45Fjbr1pA1r4pXZqyf88eEkBrAXVwE9kDSuKPEZ2
VnOEKowRPk7WUHDUrPQjVTPnMfAg3jgF+XTRnljOBbkP+eJMy92igBYj+Q3j02yf5ahCGQNu0+6Q
FkvR3vjsiLomv1LFsRAn6rFXDSldJgaWs4rfSfvK4ts0E6f1gHNp2rdImRvSXjSVYUSviG+novXe
3zoQ1+JE+v5Huwj/aDNUW9kmRbTsbHKo+F4Ne18dfhxkuXoMGv7WUQcvnviW8aaEkA/kPMo/UbT7
Zui5+Vmy0tdaUeqtbmr62lZCf+kkGqofaMC/6plC+QyGR6ra3E89BV2mMg6uOF5iaswNE1SGtKy0
YW+jsuUOobYAFc79L+1PQ1EkH0OOqGdTqW+eUckgSDObHXsn7brrRlVaZEVlSvczudO8jZukbK1r
qF22mnzOHeUdf3LpCcHsbJ+qyAwG1gggoW9WRZLH11amiDZIsbKSoHB9Mt05F0iWzbUtvXynFGW8
kiGIbbPGS17tYdiSjEw/K52WwXpy3X3it+GTq3vfxcuNqs3/YNFnD1aWtCfXo8rQTxOm9wGCkppW
CDYwNT19jZzklxBJ0qM4aGnfHAu9AV5r2EgcSOzSCwCSR00N9H4mxsDlnE6BacOB0/c/wp+XEMOT
PL8mSZxt7peONWDButTWy6aAGtD34xbdFuckojSCgGa1yN6LMCxBsQBP3XZ2dbIoCNbbigwI6DA5
mGeFVF6HlrpqmOrFuzVStw76uPqcxckVmEf3FYvmY8N69KNqTShZqYeDfTbOMhuawExiIz+lox0P
fkvSg5CxPX2i2yfwxGt4ypO4XGYVKMypSj4LsJZei/DeEcVSgg8yOMuWdPdD8Cq12IhrCFIfbNMv
nFWVA/HterPa+lqzE5E4iCHGNE6ExcQu0juPfFltPQa9LG1TG15XAkudXXqLiIIK+WoRTN1iTCm5
8jyOyYmWhsEYHqtf2dJLu9sUVYnnpeoZD7fB/D+dFJwljNKwHiEMcZGfr3Gb37lJyTeL16iAFOz7
vO5W8xoc9pMXJemTO205ArkEq/Ozza6aehGRAgO6gyQczBX1XMq2fSjUsDzAZbmyJzaeZWhV6I2Z
57yykJQNwZNbfBEPotNA1X4BDiTfyDk4wbrV8nVqgXeNa817CdzMWuYt4ghq2MOjgt6JeU4L1a1P
zOcxBmXjZJ70saK+5n6kLUtSrayN54RrLQHIRofe0PxFHsYQiEAKXMhmLnuuddYMzbiMpUvi1FLZ
YUKyY2+OqLum1+FM9Foalc6httwD5XkERoMgPuWVWZ4sEGuU0MvgS2EluzINjddSyy04FR5yIGMS
XHOJBMI0wPp9JrXUiqS67X8BL3KbaXLHmudDpZ6pLZFxt4r4uYthKCHgGTyGrotulFJnlEhia90N
proPeUYAh0kaKtphduD+Vq+HRLZOOp/P0ooi7TGLsb8LZMl67ifJIvR4Z0Wh2+uqccdhlkweDI01
KEdKnTGJS1S3pqYUBP8xnw63cXWpZ3hbSD9miJ56GHBI7nQXC0LI7dS4lyASmydTa/xLbqJZESD0
thShODBAt8zmiZX9xAJCeOg+QLQxQNFJB5IB6bau0+g407be3kzj8tj5XbKMkrh+VYPwq/ivVrTv
gdH530K+qyTTB4wupjk2UkV7fZoTW+QUylCvXkdtKh907oee3uakTqzMVDv5MacwwaVEcbqHUuXs
lXpw9pQ8qW91KgWJIky9VcSzocQNm65UdP15yiJYW0hNsIr7ImkwKdDh8eGqO6v461F5xkd98BBh
mBmyzTGdGu6HOg4wAAb1+jxCpF02PY7rVdBrhyxVo2VghNIVkvxDx7fwmxG0Z73qtCu8hZSyePWX
oW7SPIilq+7359wJfgz946r6KOOxnhURacTPaplqL7Jb5s9e+0sQtJ+V1lRvPYrzS8+fc3In79ZV
6QJCGYsWZ/FK7nnGwvinICrrS3EaKQgCBNMhd0IUJu0HGd2ufRlN+zVxmqJBK+Gp+nuriFGGL3ej
RsraGaRdanh7KCP6OqZUvKMqL+1EO8R3kqeiUUl6G13kaTRFPyediVGNqTTGRgyoRKs4FYfCNqiV
WU04y1HO+DFe9AyK96lxSn8/cJ8/e/w0NnFPYk5JivTspkp6FmesQl9riqm7e3vvesrG1ijci6m/
jwVt+mNsjXbvDI2DBtlh2zuKg4HQJ9+jRF9aRYJ2Sd3A/Ran9zHVQLnjzzGi25QNxFpajGUCYIbe
s4T4+z5Na5n89HSqSiC+xJk4VB7PLuBJ/uze1qr2UBzvcWSO0SpM0DETk6E4otT0x3VIV1KkqSqT
25VNjeyXa7Bwsubp0Mvga3K4Wsj1tU5wRsggPXuyn56LeLDgiLvawhnU5NeOTd0i4HdvzTXNWlBp
1RZiojggrZyeq005jRQNVQc+zGTJsYankeA0cx0pNx4xQyhmIoTKlK0rDaUlEao6lFEJruZBhIEZ
LHhAqs+5o6rnKNGfRXMXoN1a63jIhUM6XCuFUi9bCGsreiVDfsBJc3zEKFu/VOl4u7QT682+C5sc
PSUmUfEYlugKsR+d3pYSoyaYGZJ26vBVuqouziR/fbf69G5ZhvkrKkn99f5uxSUj3m1SIdBcwNJf
CyX0hMfFqs48cNGTWPpNHX3SU7+HReXDRHOA0Ihe0TH2MXd2Ecdy+h4rcboR0ZAUe26VUHxiZemE
rHWhBQbBGW23flGRz172lTUAZfKTuYtQwSljKYR1kmtQfiiRzxKjbxMtzQc7XdiTr0dwNqQqOIM3
89hadI8R/hcHBOT3jdTbV1nl5Qenh3XkOOeijV6qqTl14NmUEeX0uonsa19r4ZxEfHAQvbUZ4okx
RK+eAnq61rHY6TvJvpaQxlZpGfYrMUtVO9KRTRieHCl2XsfwIF7Sllr5gNIrFcDppdwwpJBbptJa
hEM0vI/4zqJhVeXPlecuxUs6NbUxZcT5umlj9VWHNRYF9rGONSoesgy5GCOrI07Z1rErDGovoWK6
4EL1yzDEOnJDP7t7CQzDfco4jgM3UST2DR6tmgHrxG8vnt+0F4yWSB3GgENdjxDJGwxkuuHzfYTS
uC9dqMVHMR7Xk2qttRAtRVhOF5yquNO1xJyuTIw5miLO2tGMdd0M5UOfwrdnAQDUvpT4tcqIZDaa
6X3zHxu/zb7h4ZSAE/QmrwEdtu1Y2xD9u/DFMKsvjial3yJXBf5iFm+aahTLGmXCA9lI85iPSoEH
kmN9CqViIYYWNnU+tZPtpzHGG26QA54kRtk9jbnTzsTrmZAU49YsPrs5UEWp6FmMSZGxryBVLrPA
tK8AB45iaB2q760tw0FUTYU3RUZH/A2Z2xVzi33Uv/+GiD3U7W/IEtZU4m8oYQ29BGnxBfhuu3KL
SF/FcjRuAAckCxVhjxcRtmWULlRfVl/0uvrROzqe9ksoR2qxoWiUrGA7UyfRpPBVxid9IQ9yeQIM
320LJao2yCajIyoF8cJCN+9tGNorEGj9u13tq1gaP+qC2wQi5CGEcmaPjlueKvKZWYPgQqeln7uk
8NfoZSXI38VdfiAzh2XUdPZH2CDyjM2wXs/ZBzC6KLoBdgQ20G6dmKdY0ZZuLwUHykb2PCbvuhTt
ha2CBYLonB40I1tmdYdlhNcwQ3MCjF+c3r5doNtqlo6rljLZ61mWfNB1sKBTVIQeKJ6sHG6dbekr
y7JsUSSYOsQQ0eu0arangICKfkiBCiWwVVx6xlEnv3k0p4MI/bgz9yPmkiIS7WKEklA/ouhjoUyd
hlDfp7ldhseRbyQrH9ebuRBgh+n6kiP0fwk8AJOVAs5CCKFbY/ViOnZ0oZzu39rz2Jo3ilp9Qm0D
tnn7DbVxnmHAXx69XHc3HtJBa9uP00vUUeSoJbn9pnXyHAHo5rOMatMCGUflhHQqDmhNHKz6Qqpe
S1l58cqoQ1IHo6whda5GiIdKqFjRocmLDg8QbUC1f/DO7DEgY6feI7Ty7qCptfloTAddBbdoZI9D
GJiTolhzBIK5h/8H1rLUo3Krjiwr7uObqgpWcs2WTbSJaa0PCn8ImmQtQtEhB+UHsvXG7j7MAkll
VVnyAHnTfIwLt3qwW2l+H4CyDEuzcPh6v0ylWcW6HiH1iUmio2mCfhHFvgvlgguJNqVOe8yug2Qr
wjZzzVUa5KAhZLxxHM+42mzp9p0DCECE1TD4S5Rq5I0IrSh7qSl3nSFTuRcY6quqboxrPngQ2Jwn
pQ/1I6ULJPg9+TswLHkdljlbGtEmDkGQVgc4V9CWGSuPmbZyxzLf1m36DhYY6rnjqgtFtsOnbkiN
s65+acgtQJzBrmKLjBmU16kzK7PoSdYDeSFTHVqKtluHm79rg6rsRYSUonF20i9iuGgJDEXesmj9
9TphnMmgImppWVptC5G0rt49OFS3a7C5AK5djO+QX+x56VCZDin9K9MNKEDv9XKPXPcWiXtVj8rF
va/9Lfo5T9zkfo4U86g5dRe1o1Y93QB/jry93tQ3Ce78h3lO74F+9Lqt1w3REWZjdDQi96lJhnaD
HEt0vLeLs1tb0VMw60A2MPzenJbc6Wcirsb2a+wBzMef4egmRnYUZ+JQFQOaKmrcYCD27w5XkYP+
l1i3gk0me8ku7PChvF3mfoW2koalEk7afdP1xUFci0VBO/vnP/7v//vvr/1/eR/ZOYsHL0v/AVvx
nKGnVf3rn6byz3/kt+btt3/90wLd6JiObquaLEMiNRST/q+fn4LUY7Tyf1K59t2wz52vcqga5qfe
7eErTFuvdlEWtfxigOt+GSCgcS42a+TFnP5BNSOY4kAv3t1pyexPy+hkWlBDM3t2SP3tIrHWTtW2
5QEDvFYMEQc7Kex5WoL3LWZS0DksVDAJiFdeGOmncjS02yEZlZPOrXVHbZjPGrUk/QQqP19LitfM
7uNEBzU3DDSzAMnkPCApaqSbIrW7o5Em/VGcaT/PphEop6Qs48Cd+mxNjq6qbOugyR7zACitqw+/
RE4qbw3fGVZ//8kbzp+fvKVrpqnbjqHZlqrZ9u+ffGAM4Pi8wPpWYuN6NNUkO3WNHJ9wt5jOYW9X
1DemlmJpDDiTAdvokQ6ZDj+aw9JBNrCo3KNEcXOR6LKB4E1fPTqBVSKhQFvvmgZwUrn1YfX9O86b
8msRlw3uM/5rAVz/IaAa/iqrr3FUNy8apKmnCCy3aLWbOjwqLhRDEcYKRZVekxDPn+YYcA+WXlyV
kPcb4xWsRTwfrTTei940i365fp//cn1Jk7ddU0K0dBVcT123Rqyjao9kn//+g3a0v3zQpiLzPbd0
W4Hypeu/f9CNndosWL30g4xIh14Mn5/4hL3E4UM1kLKA2IdanviM791dhixqlaa72zi/amAKoyO6
8/WxPJDWgQ8b8YVLzKHBNHNqbO0JPyxOXVefTi31x6jcMD/agnVX4eXOFs0qbdna9fi5rmdDRT58
xCBmJSdqs20S3X42XOUs+hN2OWTM1Rwmp2ueSuSN51Vrj5/dKnruyTE/cw/444Ix8IMn2dEAGs77
GN3S0ejPrWX5h6bLjyJCJHA4/2hvz/g8o8DX5qk7azWUH4G5aAtXvw9haq2nt6mqpJeLkfXJJgtB
efhIhyBhH/RPsls8D72iYPDWkkuy6+lv8aQ3y1oOjSG/y6j/bwALmbfQHIJTCof1otmYBAWZkWCY
yuz/dNVpeqmhhfD3Xw3VlH/7buiWZpkmPzNTNVRZ1W3tj9sfNWW01agVv+J5moyvumLrq8oPgYV4
8aJpG3cvmZq799vi0YcgsxaRaK+TxkL9cuoVcUi5Gth0rm26TmcxgQrZLAUHAxUFeBwZ57Haaq3R
PxWFmZ+hz8yRvRmeRBMF3nbVSujPilB06KpzMctGPYgmy+raQ4W3l4jEoXeVHI59KK+o9zrLUHW9
FetHa52RZIUSkGvXzJ5E02QyCwZ3z2sPNVqyk+ElaPFiLUKLrWsLrXyt43gCJtayqQWxT8z9mH2i
2EYGdbbW9XLvNYhlGImXrMOpiEy+/McBZCaQ2hgKwL0D6jZlzGmGNc0Qg9Pc/KJorskaKicp1XpN
sZcnO4b651kpekSM+5Bto59gAeXAOVcMlHr5hLbaWVjDREPqH8XZ/SDa0MoZ2QwfRHPmAiu/D60x
vtpDCIckAHADXQlbekWR9JNOav5BRE39gFuK/QK/JnmULf8BswEJYyy/38usrIBdNdKrMjTBGjrK
suoUs30qWMM/jeCHHyv+Q/D9MS7YHBuXwsf1E7pLsRdtSe6sszoZ1i7G2nvJlRo4H0O7d2LVzmf3
WJzdx9jTaBF6kXnynWipIlmMn7hEJssH97zz3fzl/vwVZ7rfANLM8CS5PYU9p/plnJGRN4cwOK6R
8dEfFJ6FqOvU6lKbQnGQayo3qZ4/ZhQtdkNpBNasbvG4KMHN/zEsLNA0kxGcaZ/k0dX3UVX6D+KA
dlR0soezCEYocu7C1v3XrFHHbTp2iT4TPVZg+wuFIjOm0Ex1+DLtbZ45sCXCJ1I7VMyADIgox6rt
4EXBi4jEIYmdYgW1rJjYFeGTOOg5cL4mh/4dtf4xLYdvldtqLwi92SIST/lQGn+J/H9HFXLbL3hc
/9LXuhhWshBKFl5ujjtIL/JOnNVdP97ORFs0dmgPdDG75SYudpZhIzmYKa68NK0GztjtHGZbtE7Q
fYE+36pbu6CGioYDgmJoQa0LaXBPTZeMuF043hP8+2Chp379khosCN2uDN/7NvgIbSn8aqQKX+ce
5hUEHdRYgwFpPiifVuQlIG1ilEILyf5i+tV3FKjst9TJkKXMleQl4/6/cKHcLP/+hgpc6Pcbqq1p
yOao002Vmynd0w33l/VkZLp+2hWV9YL6sjwTK8Yubyjzwl7YicVkLyFwQZop3ol1puhNgupHr6yg
ZCV673NFL1JOW+j6+eN/mn+f4Ku1R3ahVId9WqARmdaQPxNL946hAgZdnJkNtkvIsbZYqxe9QpE9
dADkqUE1l4Kme8kpy81R5u5e9BD5smZYSJL6oOtBfh3tYNzhMSrDGSR0kcZe2h7IexGansWyv6iL
41gr2dUwsjkYV/BCBmU/r/bNjWZXmFW3qvkCl/lJG8rk61BjxGfXQXVBNdLYVB5kNa8OrRfYFU+B
ZNYbz/D1DZTnnVxl6bshIeDI+l056hr6tZCmjaWTme0radhXq1LNbz+HJpNDpBgKzVC5DbURHcm6
XFoYtWoddSrO4wJRQfjzWbMHrz/d+ZH/PapqmBy1urO/qMn4ZPKj/ALp9sPye/MdsFQzcxJ3vLqs
T+a5abYvCAzAr3PU5hKHMCaLpuwfZQmaJgqa+kOakszqrNI/UeuR132j1wez062NKvXOzrGpRmpS
hvdI18mYJeKYM5jo0zpBFqybPrdO8Owl8g3DeEalzFtmGa5TaZjFICrt+rkiNT0HzNC9cuPSIFD0
yltgIZhV5Z0EdGV84y8pv7IAOFKktz6MDpeXJvN3Hsu0TdHx57QU7x6GbCge07z4AqNOweFFl6Gu
K8WOCvuULu9IVtGe9LWFRm3SrXpgAO++Z2ygovrPXfOAC1zElnwIN6R3xkesVCCjVW30VS+gpyJc
/jEUgBAbs8kpLsfeSiX9vodWT+3FM5Il9i8evsHma+eMzYcUhaumgSFsZqG6GfB9Q6Emap6SzNVW
WiO3eyscIm6IXg7u2M/Rn4PWG0PG+2IU40rJSVwgC4ZmGQBqcuiSdTuIEOoZGNXS8DEcpEOxFJLS
4lROQk7FoNupM00H/Zjuo+CXy4jBdlCjmCpn8VaVcHbuO9a47qTa0aCuDGHETp5xUYGALenph+a/
d6M/fk15MLOqTeVHtRjTDQAqe6NLnnqWEEGZVJiKL5VXkhplTmrb3xtVzl7yRI9WDV+9vaHl3VFS
UmsBzbNfZG4p81gME/AN/UWg3ARXT5tWKaK9bMbLveneXo3KRUQ3gFwcVLdr/I9t4iLiFfo2fks0
ittmYBsLS9a856YtqlOdwBqVQv9ZNJlGvasiZXjAasF/tp0yWRgIHa5FZ2jYyU4PUTwQIUzR4pKZ
a92Sw2peAemGy3DS4hH8Vy3VyGtgnoC0zxsIH4QzFSRAWrsf3tifhNS7nOqhwJLgojbeL8OaoQV7
51y1yBo2OQl5XFPYrqiFzR7GGH4cRJhEA/9/bIwXg2lqZ1fJkKMLdrLhwk0TTTBzP2myU/9ow6cZ
Oh+KRNCumcAqI9///fNEVX/fJeu2btgkJ0g9GPw4FdJRvz9PCrbtYxamCPHWvlaQAtWGfNeN9tps
DPWxmLbrI9Kbjl3/iKa+ezT1iZH19Fjvfxv513liJNVZ7eXnK/ycF0RSue7KdJyhapejzdXg3Gc6
B7lqjWNvmwPGh7SIwxDnw1oihTb7o6MyY3YBQxmMr7adyAsg0oA9DfcIHTZ84geOgFLpbkQkDnqF
JgM3inKuGD4pv7a2G1gj9gAqGRVk07IxNmqcB2sI3F2ghY9BGjoPokmcSRgcLhpvRHzqZ4digLSB
FgkC06mWYNhU/CxYsFJnw947kjBasVLj4oNN2rN+iFBQVL+UYxc/B4r9MUJyfSkV9LcG+F87xY2M
E/R5f6HGXrXNs85BbNrbWlptPKHmkl+iPF1HiZldzbQLD0aDFY4IgSur3LXQ2yn7NL8OoxrMsVI1
s7w5SXFKsYOS3QI5BZOfeWdkyIRi3lXpp7iSYB+QuYI6pnTZehjHz4YKD32IgHR5RmC/NLn6JDxW
k9acTHvD8oI1u7mhKMbD9a8jYlR0EXxVgM90ubIaccDZkyNIjiE6MUt0HZNXnmXfBJhDVd+buqnO
AF8tfeNaqDurem5AKomNcxdnyi4sAwuBg8p4kyHA+r2RfFUksDxiBO9e3jUDuCLLtNBKzKEG+UnE
EjzPh7eO/AtVA8vYq3kQvA3aPJDsbu+KZYrrN94Bq8RDL3sFUsxg2GupmvSYUfCMhk797in6qZOt
6EuJ+Bpy/Y57teHozlmURs9DGygLlz/mHAdOvUodqT0afjJs+lpWdwM21Hu3N7JNZoMmBAgbr8LS
Cx75H2sWrTYADPYSs1qxBh+PWjGMi0zNtK0nS8Mbos9zK++dl8Z1y2NPNQ91ctp1FyFdze8ZNt24
+gLC7c9hclRA/JvuYBQguFqN3p4YFkXIOkfOdx7t0VXnI1S0sXz34i5exqZNKiLEYDlWInfuxY36
BR2v2JPNr4GMvvyIxciD6TnqrqrLgDerFlc8HU+JGZlfkzj+SKWufLaKIv/flr7G73mm6VblKJqu
Ksi/I/Oi6H/cquo+UizEfYcX2Ugc8EavttZw401hwBntZDgaR8V7EoT5zJTq5qFFTe2xV5WraI/G
CM4V+ol5idRe3kdbsRERYVAZv4ai18zqfRHkj85oxwdXCbqVX/ZQdshpznuyHe9aMoJSzWF7OfY2
N6zie2Xmn6Ep2lfJVij1d0qyhZX+va4reS/JVbrIG8S5fCt9qnRHvZRTu09OF+q+NnxqEQqFSNbJ
FF/Ejh60AaaniKXMxX5fbP+Rme+PAezfrYkNbQ0eQIaDaWjh2opbVpYGWPIjRlblus0hKG2sDo/o
2m2xv0pJ6mLM2R1E7HpZd/B6o1nVLtpZf3SIIWZuMkUMrGHULhO7pxBjntEVqx7LVC8fG0QZyFuZ
Zylsq0cf3uohQ2J0kcuqfLStGpKtPG2GZHmyhgz6bzWW0wGgxe+WXTyFri29JaAI5lFYKufRmvBv
CE/t7tOBB/6Yzid3m24anv69hNEyaoP3gOpSt7ECzFuRrQBrgTD4W1kGsBJBLK4lHNzffMt8b1ws
tYICO1MHJyzRPDipvYkjHEnFpHRg96erpXtAvr2+BtlG19zkzQFIvR9Mv0TdhLCXhos05g+ilpiW
7skKjeLZQ1tn3ymQ4UW7l3oPrlIVzxri7akDOReO40qva5bgrOQP1dD9eri3QYLvlnpWajMx5N4h
wsbGxiXHG2KRdhWlQzWJHx3IRkuWGzIPykk7HKtUTJGRn8GeNdklWK3sNX6gGy1smqNfwsCQvRZG
WIjw7JCE/RO6Me48t9PqBZUid0Z6sHmTfdRUEnSRPqtu9VT7eQY5p1oNKJXDy6MWangoqGqDSwbL
Q9EW4e496lL118YLLlo7puF3JB5Zrk7Fqr6KdjBlokd5ijI7QIDAjB5FX0Ik+rSp6PSzT5uK7n+d
50QlxvddquLjCpYTzUFoTBlZUn1Cek4VmF2W+3iqChgoqtLAbeO8dmd8I5sLBlFblvHed4sT382C
d3IhcMLx0DzFTqztZA0gQBKq1sUuqcdOBK4PtLL59VNAUNBGG9VUerIVsDro7wS73nPtk1ew3izU
eHjPCm8fOHF9rORIW1tk8mYkPr3vYO6TyRoZA4/3LKqVq9VE+aKwm/FBs/JhM2pqvtVcAI6RFCML
EFJAjv1K2WulEhzhu8VLGX+JK56kkGp4T+PQQJ7R/c9DZCnsDAcf84KeO00BCtcrW+3R8iM0ZhE9
/mJ1n1gyo2SCWRZ2nGizoJrR593ewtSoS/0ejg0dpPp+nOnK0M9qAwC1PBjmue3q9zJ3+rcWHPrK
SnVyjV45vNWKvkDFxnke4g5NHzsL5nKtB29Nho2CxtdjI0JnLMFme90Torw17JDogj17wG9KizdJ
DapDjCJ5R+ZT8r+mRtecdGpUqyhHlCqfVmzmGEdPI7JcIPIClYIwbeKAftwCrdruQUTQPqDMIedr
ZxCb4qg3dqlnOWs9r7gzyPC7gHM1z4CvzBmM3e5T7eWPId8OD9LyEtpQ5s8QT90PWut9qUcF30Ev
0F/k8XRbGODLwY361UXz85rXyrhpkhQliil0HOS4JHQD97de/qwu9czT36/Tzb88+0xNI0GMY7Ol
OLJq/ZFHV5AqMQezkJ7BviH06mJINhRj+yB3SbSrunJy4vKzZxc/OW5jifUtx5vPq/kR38cOBtWP
AbJVYTAcuBtccT+e5Zlm3ocnMpbE4tKxhLrMbex0aQNlRtwXa3WOyr8VwypHUDWO431NxveDyvWu
b7LoU121+hxMe3oGoqBuMvYdG/Rmge7ZUxoU0cZPyRDuPRblYhLCvxFZUFPGw8q/lZhzIwmeoRfO
RGnax9n1OcL1VBSjRd/PCFnsP/umebVTWf9LJUP760YJGolm8OQyNf7p8h9VLtI3rm7mvfWsqRKa
1s0Q5dfYQLbHH6N1VyDBDSJpzNFw5bRspGpfT4dbT4pn7Vw0dnGFRNA42HMvMXq8TsajSglznyep
uRdn5c+z/xR2nYEg4VjjM1Pza9rqzWSTk7X2Bc41i067bfaKVFgHVAkQczIV/SVIUGOddkEfSY5w
Y2Z8E5MSKWCShTIxmhE/JuF+zs/St7UXK85Z6scPKlox35quW9pqxa+kwPoWfEP6ESBmaMGge0NP
GrC8JhtP4PKMZRYF5rGGZL0Z80jeRnLkH43ByFb6CH3G8fVXH0u1ZYy61IEUHUZpUxJGSsbuOU2w
XpCx8f5A+iisdb4gGVldKjNIgqDUu8R96MckEuHBbRLb1uLnpEHJ3A+rRNS2BHp5m4ScTnmYtk23
V3JVqXuWXZMSiR3E61ZHOA1iux+8jrX3WTFs5dBpUbgb89BhsUuWsXJZy1Z9721EDrIAwzAzisG5
5SATPFOm/eZLjv9GJ0cySicKUuLt9ypuh0/AcfpVST5lYxuhNTUXWpidPT16Q0LOPVEcLrdVpV7T
undPokkcROgk8YrEe3j4o12vVHXeJF25TIenqIHFJEqiVEDKgzi7H0Rb5LX5JkoP3KHsln2bfEnR
6cYAwjUOygQQt8wWbxc7NTGjApogeodGNg6lc/HKvtqqSaRdo9FZUaQzLzJGxY+l311itacIBjN3
o4BsBX+sakup6YNVlpfppiP/vhC/WsUe0o0z4CkrQtGbmBCvlGFt5PV3Y9qa4XlOhVYKTZoIpVA5
FhA2n9zsmzZY0qHC0egoFri+sgosuTje1ryqjZ0F2Xm1XZCcZjmD+vayQ7ycSon/IpZk7DI9ZMl8
/5CHfnIxxvDXdnSkD31qJJdpvIF1+LuuHuJBs4/J/6ftvJobR5It/IsQAW9e6Y0okpK61eoXRFt4
7/Hr74eiRtBoZ3Zn4977gkBVZhUgigSqMk+eU8vpp6hBqk/cUZDke5b+9qrTWnlnjgb/gMSnRK2u
AYRGfvZJqmEYn3yHtMn3CfHhZRepzePQ+/k2t7VwIxKFbpRoQJV11EH4yJ7T8JLLyjAl759u6/ax
yLXVqKFzwdrYOiRuI6ElVrO9DOvii1FHF2+KdbZhfjChF3rpIqpMKTQJzgVyd3uITapt4Dn6Q5zG
0Erl0vizRpEgqn6nrmy8pNkDwWAo+t5OKFj70PPeBMokpZzqnU9a1NYLZKOfRcoBNPWUIwKzKJIK
aUXKSA3gWBbWttzXRTZ8t2HPHtiru/w7l+Di6vsYeta7BhDyOoan/KVJSjDIsCEnGZUWjgLcOmaR
tOc/DEwQJMunpG6fhAcSQmxYg/hTnUPOBQQhgAa8KR6aKfgmPCyI1nKjHU45z7QVclLVuZwOnWx2
qL0lyspWfIo7IzOk0zI12B+t8FPSB/eaGhcX8fKB6J/9Pvlk8b2dbHOL+qV3rbdxsPa2/+Hl48jW
v77/LdPQyPwoJOoUx1L/HKbTDAkortwPT6ODiqaCgHKQ9N7ScfR2BTDePCZDBUvRdOY1LhsgXY2D
VVi50qIDHL9pUtc4IKJSrBRiE8cCJi6y5/JTZEUwQPKo2lLYEm5MF3XuuV42HL3qjIALVJ458BR5
rI4mT9bPgEE+p3YEs8jUkj1oHtPwKaJg8qKYqXvguQ3zYWoZLwNIYisxkmvuVNJ9NLb9VG8K8bUj
QU0V9Ve/bqvvid/8NGAEeymJrCEb0g7PIdRKSFDEl2jwuvsMTlfqiuzsvnQsdxcqXbUv2Z3C7iyB
dijax16Vx7s4QNNrRMliKFJ1GaL3sTEdsgo577qfDiyWGp/dLlJCpF3c+vsAid5DoidUz+oeWCDF
Kb8p/NpTNbee9UGHk1k3061Z5M3VN/NTDBbrJU6gxZnySnLd+cuhy/yLFRbXTvLDfd8H5tFNDeN2
4PXp5d+g8GCd6fEKzbKg/d2pvG/J0ASF88UHsbyuNbk8UgFbn0mJ8SptgmFNASW6v5Grn0ueTkB4
CnuDEgnJB9vxIZRoIuvBdqGiUJrxm+JReJRN2oOuBek2i4tNJtvPEFu23207yBZFV1brcGzCLfVp
ypInQPfsmJR7lLrf/vCMYVt6RecvGu2pTXXnt9FKV3bSu5rs/GqwHGRoInVZ1wqULIlvbyk5dI4Z
JFw705bQdc8QnqSAaozRb5ApiYBXBuq5NtDMTeY27MDT+qzmNnG0dAi+N1F3sUm2/iLlRMzGcpbQ
uiFwAxPZART6wWkN/x6HBD7qrPWRQxhb0G7ILk/SzOJQFBBASZH20E5dkSSVkBBSeSYq2DpR+Nbl
X3o7v6Avmz+1WfmklE58BsAkf8ok5XPmKda9GubVaTDKSxfq6V0OiSNbuF+h3KR3cuA9QOc77D0r
QbC8DDL9TiL27KxHtMFeOpOoMaJo5UY0pcE82znbQ1Ntu/vGRI/bQ7TvRZfCSb2j8Y+q05yUurH3
wEOUOzd15Dvf4azwtZ9R7ntboI+v/cIYEcQkXDO5iLbjV18lC57G1h0+kRlJz0UcfmJ1Ut0PFFwu
WT4pB6hf28+yzZPalONkS5DkJ+/d7prYrXbqe2tnxLoPl4BZEtDT/aswovnSXdvesg75GH0nx4hH
pxjD3gkiqCxFO1DRaqOCMYb5DbrSnMjyZ5YxzVqzHF5rU9PUTCg9HKXZp96YbwInH5ZdXUkZqTgt
Pd5OwY6zTWLFhW7h1Ivi7UNsq9LSp/q+851DWg2XYgiNs53UW3afqH5pP5F5Y4UX1t873WgvY42g
JyUq5aYMXsaS32HITmdowup3pz9STt59qiLfuSvcEepN+CZXfYQqTRPySA+kxt3JXZAscn7OF6SC
8ks6nVm6ckl46B9FlzC28ERuO+q7l6IJuCm5l5TyO7C9YzbVuZaR3O47ykVhlKRpBd5I5C36Fkqp
+RQ0Q/eQQHYXT608Q1Yx8FqYDeRegjabQ2alr2dxpKFI6Jvf5q7ZbfZ1tLwgtcHV30ZayBAMQfwb
UhP70BdVuLcb1zkSv0x2ga54py4Iqq1fatE9qURYcXOtOI92aVEpL1O31HkXhzfzLkuy5JjaY33w
+fnvmiCz77RsQNVjQPCjL2q4usB9PEArCB2P3slPeXyFvg3UgT0mUJ2E4a7Vy3Ifek59Bm4OS50T
ly+qm55kNLJ/QYi9b5S0+hqWCLSYlpZACsfGECCVvGvzJlqiFx6vFaKoewWZ+11nSNMrg3IOG3bH
b4Bh16pcmr/sPHlUWEMsK4KKlw6d5g5y/N+6Vt77PAtfvJY77PwouyBl0OzKob63+SltI9Xutugk
DhfZsoktmL76LBvVd9VMwt+peZJhLoHrxDcvJrnnF8uHia1olephhHljU0ARdmdDVo6OBxUUnlRd
4FlqUC8lE1BA/Q1XYvxLhvUCIjTWJCaESpsWjsDjOGrGiXJGZeU7nfJFh8yEGIhNotJReGRvKpmC
l8A3RogQ5OJAmNJ6SKvulwIG5zvkDwk74sq8JlUTHrUAiik7aYf7xJm2L4bxPVRy78mhZHWH5m6z
NT2WSEowXJsh9X44wOQgME2GhyGhFCWOISEp07Z5JjxBggSPYFo420WWXGG9oAatr3ay5cV7a4So
QhmpPeZ/GW0HuTbPjk5pStAVHkWsAFQHNYDLLO8oMg0c98nQ9epiUf8Z5SElK7B6FRMvR1/Hp2As
1C0Z5HotwF2wiGYrswuKvYB+NeEEzgCJeS+sVUNtlmXoT7LcpgAeEVrOobA2yjZeanrb7ZsGhdHR
VtIXJ7Z+kXXpL4UT6pdM838G0zPXQBkmbyVEf1XisFRRmvs2aIdt30bpg6d2DvHKpvphOrDcQjLx
C52iX4UcWJ8KWR/hvIle7AGFkGxSoU+mw6BQnamGfFEhfFQleEygcBlLK1/7kza9cHQcEwqKUHcW
c18uQRtZGjxYplmEW2z05sW+zX2bLDaVrQeqoe3GZ9g60OLN8hSwMQFAQl+sn1stvnNC56sVac4p
0Nhf+9XjqKHoqY7q3Vg5Rz0p3YPl2FR255G2HJHlA3pS9zsnrlRI8+PhnE+HYJcOSbphcxzscnYK
K7Df6rMJE6FW9v1v8nMjxdgsVNhtl1KMWlLtZOuO2DePy9gb0V7gQa1LxrXnObKTBylcxYWpfDJD
z9q5EQoafOX5vSrxFzAz8Wq0KxZcMro+owt6JNEMaxOi5rbqENCmnntAy7domnZBSu7RoF5+J/rm
g1LZf7hUtkpcDUIaWF8ryLCr6tmukAZOLT343JZIN7eJoV0ix2eLChYCOP821MbxrtfaFHxP7O06
teiQ8YEjrtTYAhKhekzIMy0KqBP2og/BB3PRjhDhAP67wANs/SIXtYLOvnY9+8HTWCUHqvxNlqQB
kHI2HnSJhSAEYDzdhyk0UUgdC8HoC2WP8Usn+yoAAkCC8HPYBMD9g2yp7bEZNXMZ9Xa5NhETMPyA
hKSXIMSQ9+iao1HLfk2WIOIdoUf0HfdhsLoHz/ROjmF68EyFEgGWqNnCO5ZdiadlV9bSMAYqtbQa
TVZNXu2Vn6CuDU/I7bHIi+vyU5Rn9r0T6U98fyBWGJZwSKcXu/Gis9UQ7BnSSxvaye1QsItbFS0J
4GHyEoYQFPx9nf8QDdP35XVmddFEYjBeIs9FJ0Cp+23ja+Pl1icb5laNbbAXk4swsFvQz4Z0J3ry
DkIm2UAHppYaYBKOVdw1Tfx6Fmt5tM5a8q5UMFQT9Rk+t1OeRHyvYrndxLwJT6WB6ARcrnBFKY57
Ege+Bs6+qa0z5ILjyShNXgBJeIXcFGWDjMeiIM1Qxh7uaD6ZvTGxZoi+2s4OakTBXxbaKtKPFRo2
sUkWvkexUYbXOSsofdNd7SIPg7HUIAu8+tz1drCGeCextSxUb7zYUIUSQjiDYF21hqzzmga56eQq
nKyhjupeG5389uegZSRaGwpaHJvAbR5E1qFyK9Zi0xm1gxXSjNPpfKite7K8w6ZtgnpN2JQURW7Z
i06KX9zIj74aEkF+SP3qzzzvlWUdut4jWJRgDUOlezZlvhRB9I3NFQn4Bs5RtTF4tUxNcYDoDlSt
4RAdWAiT2lvmAd05qYvVi1Y9BHrlhUvZjGXCSdY5dEIoymUU/lBqRK4mHRU4yfKReIAeGTFUl5J2
FYfCV1gW+GazgZf/ta+sGypNerXY93Gp3/w6BWbpnlAU7DXOJoedDQYPRT9AxDkuHHfInhTfrB66
CvGPPsmedGSunUiWrtNC3W0q5VkDsXpHgMC9NY08gVR76MJNouYhFA1tL63zzIeIXo5jcrHZD7jW
s2OYUuDPby1gx6z3V4NaMsTR4nFrOK59jErpsx9SANYhS6E3ZfUEo2n5lIFGyqESvM89qXxyNBRd
W6ToeMLStMkDb5WW0Ixbu/fw7HanNgd+mobmT2Ucw2cvCct9IEO3WzhehD4R6R69q4KdsEZ6D/ex
r+egV7C6krEi4iJB+qTLD7w/gLHQ3Vttehf7VAqYbDSPljQCGGwNbWdoFXW0rmx+Mshz7hIATGiP
Z+anhFDCDiS+vCKujxXm3W2e8XqXIssgxOKX6Fgo8VqMVZ3W2+ZK3qxvYxtAZ7ztifNNzqzwKuQI
QMYLK7r3wUanivXWBKbFCwtigI1wTruY/GaPUI5wlj3kMUq4hre3sX2PJg8J7a1w1tpaheTUdm/W
2KzQVkBXFi097lkOkIMtWlJC4k+IRoi8ybBGW0jBd4bltOfWG6wN1In5nR0dQZ8ETyhXt4rcPUmK
1T4lZf/Zp0b5lOlpvytaHeS+1ndn9Hn2EHE4R0uTAvPWVyvf4BLM729dLYVD9zrJZhdCG7TB2DED
NPcPkDN0ZzFHWlLqy/452Nppv0wQkGSJF1jwtYTx0fN65SFR+h8pwalvee6rC1AexjlxjXAX9Pah
rsfk0hjRp0aOvGfTSSn10tEkDKm1ey4jGHeJtQ8bYQU8AHNkETsHYc308jGpsvbiBbb2uflWFYm3
U30KDfMOEnMYHtBLlQp4vUOSnJAhjcPByWHVQTLH+uMU7sfhoEN0oS7fObw71RMFBvWB8IFnPLhD
5302+fNIyALj7R3vs8a37erG2UG0JKPTzyEke6IVjml2j2bXD9Eq+aPvNCtAa6iHtGssi+Zo9+To
xKxhPVKoCTJlFaJieR5c+fWgS3tL6rzz3M2CPz/ErvdJOM39sDMoa38gU/zBkHmhDEU41QKzs3Ah
HsFex7QR0fvjcm7LhtEoFeVTFFmboKuHF3s03dVYA2oelFQ+ySrhLrDTKztkj+wPpQ+dtZ/di0MR
o9onzqDFsvl5p7zDrfK1D5nEP6xZAnVRS0GJcJ4NwjmerF0jee+sMcVSpLC7iqgEsdfbrFUFI3UF
UVbYQJ9PgGUYU8hug9cDFfnpIZ4O4mw2zH6z4YPfP3CZpx8BxEdQ1HLheZxozj7zlf6By4ep5rF/
e5d/e7X5DmaXD9NXEKS+3v7fXmmeZnb5MM3s8t99Hn87zb+/khgmPg+lHYpN4wcPomu+jbn5t5f4
W5fZ8OEj/++nmv+MD1P91Z1+cPmrq33o+z+807+d6t/fqe2BGdJcLVvmw6T/Ekw/Q3H4N+13JlJR
jEKX63XUrY2cYHab5da+DXg37C+vIDrFVO9H/f0dzVedfWTyziMCsn++n/+b67OZYevd6SGr8/mK
t7k/fg7ve/+3f/ftiv/ymdTUQBhFh+LW218739WHvrn58Ub/dogwvLv1eQphiaeLfugThn/Q9w9c
/vupwNQ3sLlAmqeHQ3Xf9L61LkHEI+FBEw2r6r7X0wrkDk0wWnBjFra7kuwqQ3sZLkdKphxWlJNZ
OPaDByYO8Ao0JHV5ULO611fC7KE5hojuCcwvFXSiqx2d+Fg4rAJzNVcRbIUfSiephFJTsSTNAPSS
4PTRIOB67HpYzxYw1JMPR+bm9dToxwiVualXHFTrdeDcdRs9ebjoJEjLsoq/ocIm7eEQN5ZpkkRb
clLEo+QkewCVudOLtL7XbDN9kIi+3BlOfRE24VXwy4UeuexXyuQh3FS4QxY+wZaDcIHqkSVSytKU
WYVDnGdguPQQsOB0EWH4h1eH4fRiGapLEPUvruwM3l2rut+9VCMCN5XsjyCxwIFN5fqijYidTxmz
82qeDfqbi6lLuGQ9LjCM34aJseIg/Jy3WQyEGTeZTvEuks0AEMuQLIA4FQeihFZI6Qym+XBzimwb
rfZ62L4bA/L0D/d3vVTrIxTXazIKf5WfstfUzXvEyeFInM7iKl60LVymH/pZEAUr1qd8hz4M6Gv/
ro28zTyH8BCHnO3tokFWaTv3iTM/ttodZZC/PvSLSfLKPpb5aB6EUXRZcbdJ5GGiBeoMMJPkCY3p
oJXwp5mlc+sXRtEvzuYD8DrzKJpjG6TUEk2z2CRT3DJ8HSuGVQirrgKtRKkoSfoNEADILcNRdRYm
EusXxhEkgRhR4lsLhJqwndlvQierL50n15dSya2D1dpPomvur8fxCVIhm70GruKQAEfemLqHeOk0
UvTdriFmmjvFdWzLG27XEQY5H7/ACVTBzUmZrjjzB//6Wq/7oXTXBGufL26227mo2RXVu349gHao
V06BqjU53INca1oMF1yRVAepQEW+WLiSXP7pvEbkSl4Kd7cu2/5YK1AJQJAAP2qovdZOR1KDmqw8
lVHPBy2v+o1BNF90vXP5WHkt7F5oU479zlWT3E4MF4XYhQN1tNsEX4ne5YCMKZSuYts8+hMoAnJ8
+WuSSWiPFJQ4vHn4pqKgxdOhFLf/APqJEsDnG9FpjX52R/2rQQBkhZLnKzaoMqALND0yR1Nsj1/K
Q0AW9ThH/ywlS3ZmXLcL0ZePML6ypYgfarJhNz+gFh3SsHW1Mqq8uiJBnmyCugxXvhFChAFSMAUO
gmpP5zrlNe+GEg55+pSpr6Go219WxGhvbWH+ME8vh2c4Sr19a1bdXUvt853TTUQ8oh26vna0VWRf
UERc3QwEn8AD9Fbz3dfqgMS92i5lyctX8wxNGr7O9aEPQS7t6Kr3H7pNOZC2koo2zdvL49175fa2
oZpoXBJDUN69YcSL5d+8kW4vmc4N5KUH6Ak979pauhIZ0wSKaug6MvSMyoj0Cof47WwAbl8t5rYw
t110G/GhXzTZQbdbkP9fqq6xIUXW2e+inIfkuh5Ip/mQutVrU/fqRQNM5E4YRf9tbEs1ztIby3E9
DyOq7q7avFCWuqD2QPsHUlrQ6StV14IAELAC9bhVvWgDPBWHOrWQSg9TNqZBVezDMS72kRbb8kNn
EDuQIfVcCp9ycoxEqcIwUb82ZN2Oan8vumwfGQIWo53kLitFTpYOVDmLsbfGHa855Uwxq3oWZ0jl
rdQRKZi5XzX4FSSqsRVdjgyodqH0ubFFyb2jxI/x84GwHn8JqO9VIDlTZmAyBzqaQMrb1URfNV2y
z5B8n64234BfwjuF3vLtau/60xi5RnRrqGBV92McFFvi1PC4Nwli0RLSBCpsRn6TdN9tWPWWJUX9
F0TnXn0DzRo/+HbWl5LLxIV/b3oKKYCmkn1w7RXhpNTbaZDYdzdzYQZEJEE6vPZlFFZlfRFvxIjb
YDEPdP8E9QofLshprjIDR7kSM5q9vxMuH4dMc1NaGxzFCGGFgHwVq5bVm/BUT/zzFeof/OvMnyYq
jbkSFd98M4TXw6jic1FG1aFXfSSbqHN5Er5h3370ldvRIE0D9EFSIfa0FF5JomagUluJYpiI5lRQ
IKNWdrOKagNhtWyADsIqxmYNechXIheXeZY6eXKU2GyV4mGdCHwBfmpuCmsBBcnNmmT5MSh1AE2V
sg2BeED3A9c/RCVU8Exns2Hu8ycrCA5li8wfwqOTnzh0tfVqoHbj50iGb+w6kqjzAHGJDzOJSwyT
WLAwCOf52vF0U6CvqlMBrEmzdMRPBuB4gdmHL9RBOfUgv3h8ACQLA30NAF95KQwFkFU+PA5ZR32e
FMVkwj1IZ1LZIvkpuycvHuUHJeALOw0Xs6Z1Wu574r3/bFYXXSellyTLQho22RudjTC221KZDT4L
mSypvQvUwHuGvW7vFUT7azscn7IiW/a1In2mfi67V6H3RJ0VL4oWWTubqLMIqwMtI38KUwqrmJKq
vO5OWANdfjdlilSquJJdZz9JKSBM7iKnrKtW8yBLUb1vbN/cJATsP0tjcC/ew7NHDPBznweWsfEr
A85FvZVgMIM5q9iKdfKIgNBRR6f+w1qZokpW4KMsa0cjfLW+9glLUJXvLEPP62dxW6qT8NmhQ4Ka
EVwLKLXBoqNXB9TNpO7+rUlS1DuJw5hae4qj85MpOWDVejvbVYodPIiDA8Ajj8DiiRbcFipyAPVR
a/UKxesh6bdJ07U8ZBkw8vt/sODpXtZBoGyzkBqh5VDLh7xurJNwGVS3uzftcTsPUOEV3vEEpape
DKCUGbVKowhuPrfrjtE5zzL/NommlNXZH0h8iruwgOHvnMI1FsJXHEBNxyuwTd1Gn6YfJRv+Jj3y
HqV4JYdy+5g1VfeIDry6DDrD34m+HsTtHaion1CMd4+iq8h0qIIS+WRNXR3odISZTFaRUzNn04cY
2xdhE+46hONLJ6Fkp5Zd/TAk7gvcId3RQRLnOLg9KHRxKg483iWpPs4OH71QgngdKnxE081qr1iI
tsw3d60aCNCLgbNPkoUDKuRvo4XZKIfXyW5TiHaeWE9yV3rbDy5mJfNG9ZxPvlHqB6dx9IPdSgHY
wVHmVBzmtrALT2G2YshEb56ibc6eN5NwJSExIL4Nz4hwEnOIs/mS5uhJ2vIvryY82aP6Cx8Kty2a
dv3ZMqVohShDtBbN1vHpa7X+DFEXqnNwUGw+GNwuhsE2jPcf+7P+4OeJgsR2iYq0mKS3H9Uh7+49
1asBJyXWxmFneTXlpFy45djtRVMcosaGAbIN70SrQD/l2hj9Ko18/5xNLUf3vCuFmfOQAhaOUwM1
uTvAErt0mhqWASf5plD+HSzheBn5iajQr4rh04V73e82VZCAUypKyMXq7lpasv9IIQC4SvdRHLTQ
rEEQGe4hnvrsCqDqOMIaJ6xk65tz6qmHQndeB6gtEAYkYfiR00UpWrK2xjbfCH+wt+ldm1m/Z39K
A4F3mdVVOBRtMSy91h92ojnWeQMYzQyWoinZsfaQ5p+TKH69GjzgBeFL09pr6GOCusk0gjb2xLeo
BiBHcnhhV1IVZyfRF6DC07OV/6Ot7zUK5U6iw50GCS/RFActMENwNJm3+mCYm7Aw6xvfQHqo/Kwp
dn7qUcm8UlVMsglet6UB8HFVd9W4IQvvP7posF7lwF7AYZ78i1WM1RtnIXxjzfYexXiK+z+OFx6+
zv/rwxXeri+M8xyAgjfk5auzYwTUB/hweEWQD7sLk+Kdky3VayozPIgEjO5HWYfeIZww1gvh3ZgB
6qK+1l/EodZK/ZS71Vot6+GSmhR5JKEL+ev0F0ZD++JWRnl3a9mk0SoJoZZIfBxvVnF3yV9YY0Ji
78Y201hUafzHFLr7HblqJF0b5ELLKC8PwAXhlgIA+9D7yziYEv5TTyaHzsHs09/CdHOaFJ/iwg7W
8xgPUfTF0Hqv8wiDHP9/zjNfu//P99O0o7xEVaxYF7GBlkOlblvYPfe1q7HeittWuxsKpmHpFWt3
samFh54S4HQyiK5OWG8+wr2gKGet1A61JNMQ4SnmFk2pH2UgAh6ET3VUDGvRKcy3Kwr3niKkNcVX
yHjZAcq84jmaD+B8FrmuDbtmrNeyjkbikqCGfggQiAO6zTO/9njl3Ym2I57vwk4sZ7DXeVHXu9d1
jdsHe6J80j0/EO9sN7GNrkANSetbnzwZzKCkMqdUb/0pzDv67TTJxi+tauR7MV6MEgMUvj4rvinQ
okzjhaFrE/vOVAcJWYKeeg6orsFKFHfjG/P1h6YwiL5hNBBAHimt/c++YuI48L5ZJoxopfmYQ+K9
FGc6oJXbWTr15bFkPIqzf+BnWza64pCO+na8/sCNJZoqMF4pDQDMvnFmif7Sb713PFox0IIY1YQI
ivOTYnn5M7XGC11PwDj3ugaAOXzUpm6EQSJkXgiJiqZRUHoPR5IEgHnMnlWFIDxRIOskrKzob3Mg
yahfQst/9ChWeuYQ8bNFNtZxCOohVSVvs9x6qFyz3L9roq22b1F1BKdROTerB1nZNTR1404wXqLl
cTUGrTkKEkx3ormsAilYy0Wgrm4smH1oRndoxdwGiFHiYGvxbahoifG9EYVrCyjNKrcL1FnLZthm
SqBdcwqt1k1OnEw3DCRxpj5Xgvs8z8zq5iIMAxOgIuSkh1wdfjUeguOEhrWrXKYHOfTlk9LUNlpT
zwO1Ytd6Mg1NLZ0Us9/VmuUESx6hwyGS1N83T51iLdDperYU15xvJvYaACHAYnIw7EfRH9fOpMw6
VtvbVPPNCLO4wdCKbzcyT5c9K05k7dMQmeFg2jEKFTk7kNodUH/qtmZdOtGpDCO4W7FfFO5gvvEc
VJSOpg3mPMVsmPvmucdpmpHfKYI3/WdCaM8UVEpPdTagLNvo+a5OyhjFETjLAD7++LNDH9gXt/QI
ywgqoEGmTkaDyEuQAcq+qa3MInnf1KemcBZW4Tw3hfXD2MwEnl6DsV4KYu8kAg/Uu/YX8K2Ke/CU
Oqd2gYLOuMxhABd038R2tZPwrnrErEqtO2b17zgz9IMPxdORSlL+VYWUQ7AjdRk8ylOvrZFUIiQk
rMPkIs7EoawokrpZPrbNoNYOZvsjR3abuujJT0wn2gSRGkqh4VsePDNbeFGbUAbNQRsVX9r1BQH7
kffIsjUgVP4dx3qCjl+aE/oMkuRYgYhaoiSDrMM0qLJjZx00TcDaKrUk/VTkMlXr3UAF4ERGPDVh
jRrOju82/tJCTkZYDbktr2MtxycK8J7ZdWZfmmQS6s4C97lpgCMpbTY8u0VgLKBkT59dK7YXWeY5
nxu/QkfFoGa30ahoIm3gHBRrErieGBv0MHRvTUVQPeTwzgmraM5W4fxPx8axFyytji15PVV/ag3w
GK1ETCoIHOtkTmwnpM9AsQ/kDI+dV6xFXw/kckS9ZTJPQ5I2Q45gmkGnoGvtKGq5tksp30GfYq8j
ynZf1Cj8XFFicJXbQj2juBAvRD8y8/oqQe5v70ygXsqfWZopX9yxqA98ANUKuFb0QnVbtag8x70H
Czg+5FJ9Ff2emhTIKOsGgTEuElT1ptGBE9XwbD4HXzU/7H92o+cuMh5r1zavx10A4e9O1hPvge0g
GHozRTH9q1rDfyI8oTcbrmYILczryhq+SSqf0sFfQWERUwMVEzUqJwlM0UmpQbweBis+gcazzmmB
RoLkGbzN3s68lFCp6Avezmbr7Szss1OTQo4VeObVZ/W657uo3YsDRez6vRG68taMtWySO3pvEE00
T695nth74Tt7+BqxM9MAc4q+3gPkfumjUsbh2pWB/WcVhWOhlOdLo7XiH3UfLkd96L96iAauxxJx
kNmjmlIk/9ZD8ETFiKkmgT981T2Jgo8Uqs0t7DYJvyJJ9s/utAOpfMdaGbApo+Rb+0RixebEmrYh
wu4ieA860Dg6cIY2CBthEFYntvnRIFE2SHlJUci0p3k3bJqbHHB/rMpTHUTJD7Ul4KsVTv4wAExE
AVFSN/2YS5+JYN08NIp+FskA8ZAZUhKVkh9WNKl6gMD8G6ln5Qizbv0Aj+Jw71n9Tku57aWcDdkG
9vNuJXzFQZPjb1DYIS8wDS+aYKSmEo5+NqUXNpfLdkScDUCcvqoHq/9SV8ThMo3oyFjVwycU9Fai
BBp6VLbDja+vRJWzrVrKwjZNCN6hnEdmu5UeA3cY1p4tZSaVMtDiioNvyvJBMqYDWPOEpwinYGt1
lZKC5nvCs5FMwWQR7lNN+9+dpt4AyQvlsNS9FkN/DabnNWRfBjkcdJN55FZ1+mt06xRtRm+AwJXD
CO72OCJYEduDtRNdmubx2X5wSUOtP8aDry9GWDhW89jZT5x5UbUN36b64BbZZ8lREvS5oFxRw1Wd
GCvEhtOLkcdsNPUISUcVjZtKDdhpyjGF84087g29/N7libNRW3lcCob5qE+qq+irnXZcztTzf9sn
T2Op8KM0dfYRc8Vl1S0bGMBXIvE4E0Tf0pbv8ph+k5obt+s+iazlzXzjjv7X81t6U9c0ioTFlE3W
mJs2az7ZwQryy4Wh9vGpG9rWX0cSpZ5Q139sRlOVMXobyR3s7lvRenOtp+eYeJi99YsZRUv0C483
f9GPrmp1fvMXlxSuzlezgIApn1irxSHLXXNdteWIMNwffeJs4s88qZkDja3wMWx4CanXfx1X2x1F
QcKziwrv1HeRtUZx773PPGMN8dqWbNRPsy3MQ1EY97fPQzRhvaIsmg9g/ovIst3cRJctJI7fht6a
wvKhj4jvN9dDA01BaGld1TzZBLtAXmk/AdS3Zw9oMRhWKPknsvLKKxL0e+AJFV5ikOW1sC9M1n8d
VFfR6TVVogQK6vN6SrlbHg2nUveyYRHlZo+WBm1vJM/fDqQSRZ809b13pOp6zdNqkt/AIszEhBUy
i8TfwF5rEA+Fv3Qyb3spHbSLOIx1a62sDjGyua+kvI4UouwtkhQpwgS98lUHc/5ZHIhWg5EoiXmn
vQuDo5I5Z9+MtPuy/yoc3nU3rbKBzjZZir55DmJy4J4qy7rNIQxmqjgn1WOpOV2qebseKKB4M446
igt/NrDm+EHqtUVPmfsQxsLhZ5DrDV8+R93BoAQlzESrBqlhedXUjDprSz9XKSRrxXSYHESXcBCH
0HrfJVyngYCVjdvAP881T//nuYas/uIEoXKwVX9hmUb1IA6hkulbT3EbxNdYLC7rDFIkdXT0fSPH
9UPbJs6lTfwpRjXGy87r9K0r431rE7giF58qr94W5TiXjK3MR+/5emKEPM0v+ga9dy4984tWkyvP
QeI/C13bvmO5V0SavxdNUbrjjBaqqbA9ihqe5H9Y+7LmuHGl2V/ECBLg+tr73pK12Xph2DMegvsC
LiB//U0UZbWs8TknbsT3wiCqCqCWbpKoyspMAogpWUcaUJAAMz16Ge3HGIJ+c6MPosNt2gM11Tho
Blt2PsDSlsQ3h2bQXHQgv13qtpS+lIck7pnCoMQn7sMGfX56DROdV6cBl8kDXdmCjDMUpQRAFsDp
34m8h+5KNh7JRIcKrE5bb0oZyBwRNqsnJogznW48poZXH2plJ169scre3dFWIqVHHJ3SARyO4aqF
wNaCtilko20Jnd1stxmfbLSAjarfwvTLbi3QAArIEGjBPpCGoVnU2zdmBiUGTSeGdtc3wrBybNaO
w0CR2QuWbwz0T24aXSCd0irfoM0g3dS6mnrzjhH7S1lA0KCkFy/Rp+StP8HkaUjeCiXH2XtDwxOc
HlVaMc/95JiX0t50wic5CPCwC9BFVJXOMyTYu2VogdHf7y3nOezYawjWpSs5u5YtQJLHHusc2h4j
E1syi9xnZz6gD1ex2H1WpSn3BXTIV+R1ImmsoyBBHU1fIPTqtwvMSyrv0wVQTPxwgdiX/gZUpkC9
os2lPTkiXWKItAsNcweAvtFiyyztD8ZY+KcuHOOVdGLIEqORY2LgP+0cw94MrHRBalGmT8po7ikA
AEoPZBcRv95mTmg0+lFb2AQHof01m3Jn0zoRPlYOWOuhegp+mBgfu16DXW4HshUKWd4kKLY3exA3
w6YGUBJ5rhjNN79PpaFBYEo9F3265Ye545ckxofJ6aKmWnRan4IObtkhUUWnTQIIVqsPNzfZximC
nPSARBA5Pi8xrwNRyqVCFnrFWeNCUe3XYeh6eegrQJfeTRHQSCeuQLS3+nWKlsN+kh9iyjZW27QN
fpB2DbiS2bkxZp2bWbrG1XpCZK/zLQWRhc5IUwhSQ+yMd5ubObJ4Bk47FFl/W/TDejf7b4tGEHnr
Cxn73pKhc0rvKWgD4oS+u1UqfZ23KNpOZ5/2H2gU/tq7E/C0OgL4MraJE4VssR7eYj29Wi3i13kH
RN55P9PXwwoAJ/+Y8LxGSqdoHmSGBj7TmNCMktceeIRr73F00ZkOwpp/0rbynyzcP5HDs8LTlDTN
kXEAIdPe4w/4mw8LYbTm30Z7hRp7+FPPcWr2Nie0jPAEKdHmOKUlRLuGcTnmJXbFyGi/trg/L3qQ
uFwb2YPOw4yw+xL59Co9cD+AL3JcZhJcjt4wlitUVJIroMdq7/qjsWWQu7v3raDGzgd9WDwA3bK+
/BgPd6qX7OunSVbbGGBbtcv7tgHvgT8yb28PwZhDdQIvkOgParxN6hT8OW3UJRv97K+Up+ikxNvb
F/BrNugxRYQwTP7cDP2F8md/inhf4z9GoIkN8l7oAl75XfoEXgoIF2sYRLc2Ud16dkbZoAFMPBKg
ohSme1Dg2JphDnnFAfWEGsaGK7BXdeDb3Va86KFmaLMDISGSIp4XpfntihYdgZakRQlDgcZOb160
syALlkC0BNBivKaY3gCJ3ro4QdsAOxAoVs1D9NDLe+KNtWBC7gQMK9pEdm1qErM40RLv65ApccB7
nBgW/syg73cBekTjFUg+otPksvQqHV8uOyGKvzq9T2+D4HWE+vUqw0ZrjnBas18IgHQCIO02rkzQ
QPWeTwUdgLyWVWbB4RmLkfKnN6MDHuxFbxnYutBsFG3qBQPng34gR+6qVBPSa2OeX6GNbKHPGnxv
XZ0oAKr+7WhcA3sJ7YiQUZtnpH2AT7F2REllnxgHD/FZIVWVl9KUD2/5nYF7+UahQH1SlQUGsH40
v7fpSxIl4CDqhbmMgxESm8A3ndDAfgso+njdZAbwfEbib8e22zhm6x3dMXS8FdIl6aYAkSJQRlY8
u2ODeccYvw/oh9J0k6H1bp8xNLHTbwaY9ZoD/f/SKTB93OzgxlnbWSpe/hDvajuLgxLIRgkushL0
Hlna4Fuqc5I0Nv2oWaBs7Oz0M2EZVJZa2G7eQuyy5i8SlZemRRISyYGLaLpqQSybo5+C0soA3yEN
bdf+75NqywY4rxjPSFKVoL/VBwM8lYAXQj+jnX7ZtCMRtgtFmAGwJxNKWmA3riy/PiWQpbwX+lAo
Zy2rEuzuekQHAP7tWOKlU1sCyMRfO9SKaQQOR/BxANl3NsPoeDMlqsmPQ29+IxMd3C4o977J2nmm
jBuxLxrnJyR6uiO4PyFj1Km0PzpR2S1BhO6gxjRUyLdrI3koks7mcBrbUf6zyEwTeJlUnbBlstb1
1A8LwlpaA7pv8F4OD40phs7oAJY08Bakp5sZ9L0AcFZd9zahkRX6ZyfzmjIPUkZGG3i4JxsMf7mu
CddjHfmrJOXjo+wF8qhOcM9MYLmEqsAe6lrGkZzTYJpoqCzrLXl936l3eSjCJXl9PGrO7uh9R2fx
+OiAC/oBcgBl0zTdsmyMaz2AW4wiSwfd2fUIRUFahzX46khnGNfkZbKDLDv6XcGGiZ8IOI7kLmHV
gZalCCAhQdhn1F9oFBcgosSWsz7RashZdSCxr0fQaLnlKbYhJO1YPbZhk2BPIZpZUfCIQRMVD+Zu
wAd5z0Gje0ZXNm7NTVQ91iDHWJhDHf8o8UcLkfCJIBckV2aUqF0XFQBc6NQpttNQR41FDVY8DHNW
Cr4AmiE946EEvpbKRrONYXurpE2sZRbmvwUKDyIAYZ1vzKKOF0Lr0Bm6BBdqkboMOaCgV+2FTOR0
JQhszMAeIIqKCHK4HYicaD7ZbotYTgeMbt5dyG5KY4AkDTSz0K9vnZquLnaVCO/DybBB/UWUVlHO
QGRlgSN1CpO/cjzLQa6iPUIGOIUWTLpxmwLAJ20EdzPC6XQOBXUlpO46lKWCJlwFwYso2/F6SwGM
ho22gDA2dpQ4IEcsbbUGiXKzwg2W35EjYxI179J6AUFGdvDKssCNL2BbO++CS9VC1yB3YggqhNO0
NBsveWkHv1x4Ux5+r/36MgxIyC/U9Fphw4e/atmig6Svf6Z2/uwMafHaGfjXon95fMJ+IIfoZSbv
u75EQsB2IMwu1LQbI6871GYwHGMUyD5fuVT2xys7+sqGqC7VWCLPUmavKNp/vHLfpc9JlZvLpLD7
6xQXG5CYgY17so2tXY7Gdz7gcx50KXsAHYi/BsV/cELPf39AHd3a8iEx71IQmi09WVdfHdm9aNA2
5v8DaiNUOqf0u2EZ5kvUe+mK4Ut/F2WhsUX/dnKI00SeVQv1dCeYykdPhCCMFrb1A0Iabz+GhR/D
CKPoR8eRBPz0Y4xT8K8fI7b98rcfo8GLzZnjPXnZKXyf6wHyFShC5I+ggi3veYvbih7ZgYkDsHwF
JOovZMLbllwFkndbGtJ0MQGrRMOWq3k6+ro9udRT0RiAHnOQInuTHa96LpyHsLTye2y1AExonQfo
CTgPfaSTMBBBOpKtiSKN+tVcVyA5fgDCKL93w7fpkARDPTF2kE2wO/PUtfbbQeqzFPB31+iBLtUj
N+4n5FYyjsSp9oCcB6o9UAw2wVK5IsEG20J2ASWQ6QQ2WGjqmX+RWUJ68EBRpFNDUcU0jqeqNu/x
3hIu46oCH+Y42M2p1wwqdGBtD+lMKEntY9A/7m8OSCMg2nyPHlWzLttw15bYOXPkz/ZUvMtScF+B
YcIHGSpw1uQF53Wwp0pfzqZuCQmCBXrkw/UMHJgGIRaQEfa3ZWw1fIU+n/JiaSM0Ffyt6aEJftQH
OiMvA4vbotXeugV2phvacl+AJOw6Cf7IiKVWj0bXfCQKW/Lp0c2nI833yN/nqV+rVLzhaCQDLCwc
nHGdtuBQolfA+W2QjCquoBOiXxapVE6HOdpuObp8UWG/HYIR6sJjhbffQbi7xDY4QArx+Apg16rK
gvRljJsKrX6wEzdtGgdgsqiz2e6PmmHMD8dXbb/FW8z+ide3Afcw5F6UZmynQ5sydIsMXYx0G2w3
b6Tjcq+dAHag3WKR5eISWXhwte2ATgtd5gmCMFopnrMDVXe88m6aRvnyKWrwEl1bPGTY/d8b+Kd1
3EXhwo89e+UXAgXOWu/xuVT39Yh/KZU1eoY9G5XXoGXr3We2yR/AsrM28LyBZorTnYwM+zVSqmGZ
hdc5JtBEpHVsIPtSAJou5JG8LaTKR9BWfIkiYdMaZO4hLXoSOdagJTnyYMAjpfkiF2UKBatOPFRj
XYN+B0ClmsfioQRxP8ha/OWkwD67rHkPTcMw9Da17b55U2yraSqZ/jRfR5DTQ4Pd2oEmDURgG6+t
9K8iZwJzr7TrE34VOXOWm45oTuSddGWcvKiOI1jXzW9e+jbRUHjs49w/BdN3DXe19DQci9hTy8IN
jEcjGv91Nir2Zhvezz7FGUlkLJRs1FYWKT8K5YN0R39ogYP4MlZqfHD6lh+rboQquf5wNqD75ti9
fLDThzn8FT8k4AKd+nJwzXXlekgQgcTkOEnBjiNrXUgpJ3xBtpvjT0PkEqBiTfNubl5M7qoVEK3+
5LD0+hmeuKvW55D4MixxpUNeZo/oX/WAePxlojPwugVLcMpn65L0MslYJRK0Ka4PCrTfo2MBsHvm
/riZ+RjFtyvkXvl2Bc8BdkuzxgVLFolsTTNuwa6RP0RDvjcMsGyieylZ1LlKNlBRxhbI89m+ncz6
YupSrSHy4Gh2gBjoSi+etPKLhKwyZBZq6LbqCHLk0t5b6CGbJ6G9uFtJiJuN1hReIEfaLowsqL61
FcqRDsvFMQ/76gV6ZLO9GaFSBEEie12nTf2twruqZZXlF16EYCvKRyCNtb3X09EBFd2m15BcfYjc
7hkiF+UK2nvpw2Ai3UJnZBu0bdQ2Ovu/iTNKpBcKE9TlSglrGfAJdPv6juZsp35sv9pMjMfRBGaZ
rGmWW0s14I5SCQ79inU3gQQ7gAiPAYK8TSMTa0tCF5PHL45Vml/SXKV3sWR/k5mi/Ng3t4Vtj191
lBl4W54DD1Ma9gPeNdHN7OAmgHq880C2UoiVQpPjPXegT5I4oIL1gLreUgRNsEekO7UA7APZ9ITe
BXvrnAfwWRQDxJeuwdotXgCXbvZh37C10KkvD3andT7aS2yLXnX8n+zDlEF9tg4XQonukhaDv0lZ
X67LQuRPoDHkO+hSBksRtvnTIBo0LXuRtzACDJMpRFJC6xxRsMXB59Pnw4WcaZVMX1KQkEV4dRqg
s7XKo5I9sm6I7wevHXZ96vom0nBue6jwsMwWgxWFe5tvLUfK/m9yGCXoro45U+1hDodsH/RmIEIF
9FQNFpapUhc7LruXduUqe3gxDdlCcEplUDPBMKo6zTBpQAZWD6FKWkFcAa0sNMwVFMwiZ3hAZTq4
9zv3TGb8dcFQFAHkXqUNlvShgpZDCGZHXs8aX6FS327SDPu72+MW2ZFsXMTIkEAL4MNjmJ62t4dv
qNa6qfdDAPkEKbDAOUHmZX5W00SGHHQMMqSTDXZ37CEtqKjrKlveqfZLPIWbthPRlUyd6UPvWDR/
k49Mt0k32++TWjXVR6sb/qb4/99JMRUA6Sqd9JEn9dQ1SCJAPSo58PrH2ERHI8Hb5kMRtuVjkYb/
WPqtq/aaeOHjZfIMOkE+D93fh+S9BSNjJc+34ZCi48zKonoVGPvQ1p3FivvTHUYR9Rn3fxxxrygW
Q+bWXwAJYUsnF+zeZ9a4gax0cwIRXH8YJMRyAs+XV+SX+coAYOJpqiGkMZZ188OvxV5awNsuSsC5
QVIAodCc/4DyjvjqMo8tU5Tb5iV7Q9M+esXbksMEwFI3OG9LoqX8FOGzG7dy+GqUrAc1I85G9OAt
oHMwfC0krklng7b9Ma7kE2hiAxCWLlWbiw1pg4VIq5xdDxQXNYiT1zRsugZC4VDkJKUw0gyrcuad
3+0kLeYigYGHcZrgXfDsF5ANXuDEDvH8WUCqYz756PovMSYAP4d+ivkm6ni3EpMX7uMgGL96kLPu
hrJ6llaZnDMwRC8UdD2+UlgMpcc9OIKhs2l7i4r1wS5JWbgVaFZcoTHZXsdDhf91lU3dipcZdD9o
PLZ2B1oR214riApBF9Sd1tz0tsAy/R06Y7Qn3nqArtornb3bbyayT441x3MNEyGTo88U7HiqRnuy
k4mc/9P+aX18xj/8PL+vTz9nQIiO97UH5mwCdLVtLMOFWvj7oQeR7ci6a1ek4H2vBx+liyL50XAv
TNfAtiP/03QgGdET5hg+JRB6STyowiS4S/97qZvlfbl5egJKX1flUAjXagh26ehPkayWgeVnG7KR
dkIH5tPLkJkL3jPwYuNRyu3I2qM0as64scHP7IUj/e7sgWX+Ka752wM4qd7CZhiZDgvasjuDNcR9
Sn+FTa3612q/h9H0Mozwf3Px6ecTNsZQYLq2lQNNel5797GM7XugPQf0D+ODXpqnrAWzBUVKm7c7
1+U+uBIZNiU6vpliUB2KBly3FDMajrtoJNB0DDWWOUZfAezLzocrmKs5PBvC6QTaiDuKpmVVgPsW
n4tDplQH5QG1YodGvsugg/lsVihJhF4YnWkIqr9tk7fxgwFFuod85KtR97imGWdnv5LlgobTZPEd
yJjN2ZspASCMKoodeWlJAcGNMw31kmMGTj5asgC9TtZF7dmJQtCiGAGSFWLJKG+iD7LJAROHHNyJ
cildVE3QxIujDQ2tVAxHZkKzqK9F8RihbvRgZ3MqhQKaGpTPt+lS1uYy8Lq11XKoFEZJcK9qtKqx
aMz/qoYetBNeC6Bx14P94d8Rg98eG4VH/acIIKeQFtcljz+s4WH/vlIxhz483llytgYSBykVl9s4
Tpp2v0+MDRHpz7bZD1J9kOzXDVhgncKwtk5toyrBwGqKclp98miIksk8JIQNYWrE4MymG6bmfRKh
dSjq3UQjCn2fyNCOcBIRWqkTVl67LD1CftB7ADTYe/AYe0YbV3MGSawHyfLaXyO/rdbkbD0jOI9I
WbXaSaaiyC6llzGw0mJ2GjvJGi31zYam+6a0sBNtfsyz9SRIaWwB74/vyGT6PV6qQPy8pZ9A9X53
FNADXpCX1mCowRUm6+/JNFQGOogGL93RjwB17frgMNcEAOTXTwRmH6h+GV/I0po5VJ+mH2ES93tK
wEkQ5G6nuqvmBN4Q8/aCB+09OelDhmosRN8TcU8fMJG2aPv4fbrMq2olXAb65iL19zGeA8Du+vs2
qPNHhyXFY473JK5SdY1qjs+4w+ylw4TckRMI6WnHQZSwpAnv03G/ykHiOnpr3y2TC+cPBJpgeAit
AOmdwL4Dvvu0RlG5GVT8AzS4390O+j4gGgn2uYAao5dl1ismkp8mjpXhr5wEoJliZZgJ2zsagm8Z
9bhDWdzS0At5j7qwswirJtv4YC0YIIP0tUtjDrbTDBUMXVlstZSLtgNZyz7Yf49HzfDMgkZ0e7Qu
K0BYUyAVdObvUw6w8uJqyWMUNG6OD8nChjKB3gBWzSLGPbzvS3BpDOE9VLzCe9dClQWvx8G2h4zt
PTgCkPN30fo1+MGJIliYWHeq+z6NjpMss0C4mj78Z+gNbrJ0NDtwo5ekWFqDlnTqBpp9+gp1z5C8
7aDeHfZoetM7O9yXXMj4Re2ehg0zVwKssE8xdh54bfl3GD0qegcK2kHe/jGs1qsRkPk9TO9j5tXI
Thc1OlveLkqrdT0Ylft0AHACwmTbdkrTI3TBsmNuGfZ2BArhKoYSMPbS8h+6EKnrmjnlNxaLb7EY
qp91Ar271FNiwRUg0I0of3ZB/W00RPEtr4sE0jip9zAyfJkrQ2RXCFS8XaW21MeruHacrFEHa0B/
/Fpz8401BkrTwxGYLeKI+WCGNuRMK/MnG03SFBx+ZEFiI/DXGXJvDxCJKQ8OqjMQ5nHsB7JF8ms7
2P2XwcLjIHAgO9xM4MK6xUP6CpBGaeIttbGa+/nw0rcTREtL+84ZlXvg+mXVBXZjY6VjgjL2JK8o
titn8ck4i8eTkevIZG0flPT9v8vUPJlgObmdeK41W4JfJ7/FlEkwPsdt/UrvyPS2TC/KYw+xeRma
e7IPgX8V3Af2IZu+dRFkB27pXUoDa7vNIHZuu9GGOg/G4bmKoFQBqQhrFaPOCMm5ZLrwUJpLCnCC
57St7aUo0KzeyChbysmMNlPs2BcDiNv5YAVMnAJpr/s8RHqLHBQyQG5pWeBLtiFbj/6/lenEEYTp
OnntB9CFtE6qNmUh8ferSwMJSDke8NI4fgV7rgeJSsc4dHrI2KYOlPdSgbzm6PhQ7xNaO9rKJ2/Z
SVD4T55RgAmr+lmN3HjVJ35avZ1Y4MdNJQRBHAvVxcLKrOfab9uV6KR9HSxoC6RNnB9QMACjQzgF
64pBFSGxwmKZVSDfieypwScQZ50PtDeAPBibFop+iTKt9X+OoUA6JAnYToSOvi1GZyL/XhRtgO0W
P9GWsy/FdMeM6UQyZGnCxjvtox0m+RqGT4venL77/ts88KGA5V7Zrw1kGRYgPhIPgof+ZvSBsRlA
Y3hmSRCvu1paz6XRfc9LFf5kMXjw8Fb3F+ie+ULpSQb7NQngW3VGQ08CZk3DfJ6UmidBVnWe1JRI
aAFuYoR9eoxrx1hm05AskXNKj1GoQNJOnjZMxrdTck2piQSKk08HrlBAK3RbZWmgETy2ILwOLbD4
FIRg0DBy2Xwx7KRalpUUr2M+XD0HvV6LfvjeS7/9iZapf4Tv+M9exsHD7Cv7mnpmCt0nKQ74y1bn
dORsLW3fe2CJfInDaDvp+hEdhnIMgK0R6BunccZRLk4ddbCoAvUh5t0tfDEeaNSaUJxvx2DaEiSo
VNAp7xtk9GaEkIYPgZLlzzbpgoGCRKkpmOLU+1xCHdF6FPcf1wO3V3T20/YE/g20p5iesbplWHrb
fARLOjA3OklT2AAFlo4LqjKNjtYHmhRC22l9s01JcLGM1xrb7kPsBxV2yaah8DeMVvNQDbl7HYc8
QeduHCBdAOKkWB/IASa7cMGdQmw/RONtedWMWX++BTueJvZOq4cPYRByj9fKyRtwgb+AICY4y7Jy
+KJFPmAf8PClYiy8jBL7lhXg9xuXg3xsDkHP1bRI4tDA3WXMV8ATQdTgdn9SLKtAcL2mG1NLdnvs
7EuRtflq0MHkCTNU4BamBEAwkXPwp5sfrZ4zboFsEW3pmu3Q1fSIESvQl0mnJhEf3lxkHKzEBqoP
2Aw9hTTwPsSJ3irFigKd2EJ7EK88vmf2MNvmFfhY7RrItNlikVc55CYsy76L06neOXGb7QvujNcJ
QpDQiEvqbwpyj54RGT/9od65JfNeWy9XS5qUu0m9GzILzCNBN145lpwn5aZ7pjuCXbQ75IjceVII
XNtdkIxrBoW+Ra47BFzdqUCHStVLJK2CM7cHC7gavbUH14YA/RVaD0DI+BaHXROYS2RVA2+OlM/i
fbJZxsMW+miQN0Y55wrMsLrm6VCfmQuFeslyF+I74FEx42Y8lIF5TyNXm+gMvCXZrnN1e4KeSouQ
ozCidGNWgN95YVO8rRJkWbtiHTKpseWH8bqwsdFUKQMh4e1SqC3hpwGCZkerqTHZhUkiLxKkCmvf
H+I1faNK/bUy4+LBHCp2olETBu25qDvw/sFHh6A2h7ULxMU6KYM3GzpX78PS8OfvIrpqi3M18SvF
01cR5PFyHYmhXt8WGkJ5xyFbfKZ1kBwG/cboJUgygVKl0vxXVhr/I4fEu3N6iHfLEKz1ZJeu4y2t
xmLHJirUE0vEth1961s2WFCyLppxS2EpSuiZhY19M/Xs8J+WnZhRLdwBNFy0bB4OxYETLLAxOr5D
12C4zp2p3RALGQ0T5NY/DIUeEmWZ2dTh+uYNByQlzOKfCI+Fpx6aQgeZ4rekoS2QLS9dH40I2ps4
miNSVMAl6qGZAHsoNU0/DVEyiM9p1abzMBoH8xxVxs95JVQ8LklUfKdRJB3n0rfmszdN01NbyPZq
QEeMfMLi4q7Jggv5FJCLd83IwRmAK4JRo77HC9YuBMHKU2xMBjBF44Z8ec+sLy4IA2le53TNw9jG
S/JVUxQ/uvk/FT552yEB1r0Li/5hyIsUtFxZf3Q1uRNgw3yXMLuClg74ouYQdNPU3HHuaZQUGQMG
MLY2NOwtVV6KNLjQiCYVeEFfIEHQH2lIS3p+d++lyeOoaU+yvkm/GDprW1TC3uIFo4fcjaj2Cr37
FwpBUUZcoEGxv01oc2lu0QgABIVehA5dHst5kSiv+z0HdHkBhokApezKXSR1ADRzZdvGghmOgMiW
DFZ2N4V3VVaGd+iWzHYx5I0WJsXUDG12RdVdyEsHCh4PRRC5d3NQ2uDm0uAzMK+bBmBKMp002t0m
3a5V6MtYCShsg7RwVmi4AoYkiEx2dPDHeX8XyIcYaG0af3j6q3jM1p2HJHjVmtuky/qdi26hh0g4
f4tkyv8qzACVA698ykGX9qeAtPGegrGs5gA8ePtdNWLTpVfIsFn64oFHZhG70LQvrKg6e5nBX5jc
TGEev1S1qi8qjoDT1uauGMQ2BXB8g2IUf7lNehvibT1BJmuayuP8ZFQswHckFiXa+yCP9OHQhQC8
iX6Eyi8cjX620hlk3r0LNjwxV8GKLAFjeM9Jy3IbZgXU8Bw7gKxrJteOZMmTzPEqGLdR+3eJXJXB
bPsfiTJW5Y3JN6dFUiMDPhs77Q7bQ7x+H6yqQbOdnh5C7GaePvlm84SSR79OMrztNxoL4Wp8hGxs
PC697kIjzwSbwtSmcmmNFvAd2tv5w5s3itAuXzslEFN66vv8wFfFxgzAYBqDwhq5ADTC97pHJeOg
VcEX5AF1ex9cUdgL9B4zX7vhkfwhuN1WjAfTkSZmemJLzS2TeqyzeDx4uq2ibv3i4ugzGkZuiO9p
2J+sCVrbYOEAP2NdDicKo4jJiMpt24Esdg/wUbf0nbxGxXM05t6AMEvKRWyZw53V+9UF2BcDaFaU
Tt2hKvH5rLQ46a8ZPEqDexACgsM8s//ypC+P9HDqmji4QAZt2wo86ZcNi/oNmPSa1e1VT09wh6w9
kmkATd/G9DlA0kiPysRVr2FW7UG8Y/y0HOsE4dLpmwSzwNJDv/8VvFnGzunMfof2UqA29STPQd9i
Ytb7SYnyOoV2sUjHQpwz3ZWaxoBHD5AEmkfvdkc6hVzlQ34oOLgUbyQzgIVC18foPLCrmsWBHBk+
Xusys1HjZyGUXDtzPNdgSHvp/qkGq3uJmIrAkQtWtKAO+IsE/9cmsQa1oSCwtr7NYW5tv1h/2VG2
G+oivu9qLh5YzgGMz0zQVzVJ/JDJsjnhjvONnJMQ1RkU1edCudmJj2m2gjIuBBb1MOjwBFzQKR1C
I8EtTHtGlcLjQbhTC/W4azL2zg9A4rJ7e/TqSwb86KLtA/OraJSxKmtW7GmYomIBdczhKbX0Fgw4
24UAM8zXMKkVsBWmv/eEnxzRdeou8Tq06FIpn6c8EmfTGAMQ6AIGACHZdmWUfnQo9VCHSR1mRrU4
I18JTbSoQTEMKKwVqGzEgYbvYZZeDWAxcKMRqGBqfqCzAwxbVfk9cJFT1xnzxGwGIK06/6KCojyh
I85dvUegJIEWgGQYlq6OCFtQylMENInK71H9tgZFGFCcAxcROJJxQzK/tCimracaPSCqrK0vaKW3
vmQy2DTIUl4pIo8TDsRBoBbIToFn10vcaYG7zbinYJujMVuODTBXmEozGr0m0pHN2i6HKV9WrrFR
vfONQVNrn4KOadFqZhhnCqsjDSFSw5+cTr4NIzXGmxityitVS3dXFRAMo726i996J8shXtFGnrw0
pN36Ldhuh/CIpE6yoKpWa7egCk6KfhM3vgGQct4dpM39ownU1lwdS0NQcilUWGkC2al01owq3o7A
AM0r3SZ8XhOZIqgSrlKB1x6WAegm8j69C1I80dTk3ddhARMwBEfF/NebqU9cSCLY+bCM2qxLlp7I
5Sox2nQzj6to0pzlMd/PYyvEw7cuiwstUeZuejeqDvtDPRl4u3n9DC22IKlThyw+5tGQnvC283aY
/ARgn89jUVZgXm+OZKcZbRhw0KiaRDXDL54Gm099CMFgD72UPDTYgmyOduDfXy4LgKLWNxoQOkMa
HWVUIO1EnD9Mzug8KgmYzBhfO1DOPZKFG9Me9BHdndSmnpv1Iqk670gRBSoSq0ZCCa0xGhdvVGiV
lDU4pGiqgJTsAc1YwYKGaIm1Lv/jSh6vu7sYEJcGVfigyxx0Sk91fmz1IVYc424UOTBDU36kM3KX
dqdATswVeBvf50QUTn6KrKYKfD6fT8lvNH29hpRWvLWzKF2Rbvg+191hFT4nK9aYw7kDAP/sZFm6
ykzGj8otf8ow7U7W0L0dosTuTmRzffDrOXZ2JOekIzqwNSCP9h5CHoUOOlA6g1ctN+5vZaqp98TR
HOtv8r2z3EaZgUxUpqKD0YKiUkfRiEJp4iTaeeJc0fq11m3539ci+/sVb2uxX1eklVlR8CN6sXH7
xM2oTtF5Swhe/32I7Q57SlrcVm5evE58HJIXBXGRseZsO8ZwVkyGezzaDi1LgNgh23zqA6CyTyzr
QDY6FG6FfmZ9QJsBSEpfRIsdBHi7pDc+GYDf+4nxUrV1+aPg/ouPD8IPUEHPJ8CTzie/ucxQec+Q
yjhod6Fn/o8l/s9jIAGGLi/wd6+dznFOtXLtBRE95CITmwY6tTM7BPeg7FJVpnNp8Ss/M/8xnhh/
+dOk0GfNzA7x70kqqfhLxO34NBRovuxyQ93RoY29DFqZy5tlQiLuzo31C3kqtOirqdksi8raWv+P
si9bjhxXlvyVa+d5aMMNAHlt7jzkvitTu/RCk0pV3MEV3L5+nEF1paq6Th+btjYaEQggWakkCUSE
u4fYo/LW6L8MTdRc84rMm6ZsDHB16N0YlBg/YYzpnQsvMNaxByJYstnIUM7KWkhQg8p82YCJdOuJ
KnnstWEtCxNFraNdt2L3am/97NMuwNi2LVBf98gy7CF/2q/+v9qzAvg1yl5Nia8xewXKS2gy91Oy
rABt7UG55f01f5Y0ZrFumNPNr/mzFilMRGFDZ3VNiinbf0l8u9uTabIH88wDooxyboPmxYfAyu+v
H63wwFkXRdDPr9OUXvN1aurojWSamibSQeV8VtycDwYQghUfEBhMUJJySnLO51pZpcABdN5p6sET
qt8C1/KQjjbyK00PCoqoIFnTDNNYmuDnLC3YfQBoGif9ecDydJrparrOWYTxGu8bsadO1IHdRixR
hwYw/kWXCqy4x4XMtPLAiy/vbaRmR5MDnulNlvSg6hqbtFxh0keurfXiPdm4A4IDFIXfUOfkNs7L
kQpfXW3S/HGdVuudr9PSIFdDMCtqqxj7KCyDaNoGjNbUSYf657Reha1Cn2NV1dUa2+Y1Vna0nnF8
1EFQk9Yz1ORO0wKIhNTEtUm9wLLhfokPjo9dTwME8drrhje3xpbIF3pzAKE41njUFqORzugQehIS
sXG5pqEeWNbx2hiHUPs6g5eB4N9qytvf7NPMXz6kT9xwJhzZrhDiaLad8O9Mu9FfBYRYXY+F31IV
NfOyi5wTJIDrA2g8ACfsM/fNKI7kwKBKPM8EOOWLLs+PEjoiC+rgawsaU+9Qdi4WvGjDoxv46SkY
UHuA1Fb4jZv3TW4MbxZA6Qvo2Mpx2eytkSJG7KGCcCfeuf1rqtvVLIwt/ywlt0/UgS0AsBVjhwaI
3dSRa+Bf9kzgKLpiJ4ygB23RWALVVe0t2dqaocqub/rbApHBleVr7Y2XBOaNUeqXalzURkglUaut
tWClgTEfisAAtPhCmDtEVbYEarkCXagJdWe2A/n51En+ZKdDj9TSjoV887t9nBbs0NouM+rNF/+f
+Jl40II9ADlT52/Dgd5F/lhvp8u74m3IDSWRcj/kyfo6rYma+mPktPNCq7oj50jodKjJv2k8vK4B
NAtvq9hF2W8GxYaudOXcsI38SVQlYHxtmbw6DqoA2lZ+c2OQJ0mufihbLuI4FdAPvUUyKMIuJanm
uWt5P5A6Qxl3Er934QcwesWDrVS/DPBoPBS6zPYGsqurwbGxqAT5wMxPnfqbZfpzbUjSH+DgflSs
t59crUNwH5H3E9d0fQtVVG0tsCe7RNJp5m2tG6+93WxbbiQ/dDHsVO8WryjahEAX2A+FqmZB2wx3
uimjtWcX8a4QVXxjO4G/MNymfUUl/brP4+S73gfPKon6x6bteuw+DXlwDWUfcGdnS9GI7EkohANH
V6setqFwgn1Rhmye+5ECBTar9qFjDHd1ZdyBp4O9QqMZak6eXR+gH5bfgqbtnez4xyAq0xTtUYK2
7lJWAQqpQ2ehuQDXgQDTP2mpDI+FEWCzb1nNe8mWPArlNxTXQCZrdDAr3q+BoQyWkRnLM8Av8px5
AHgh4JAjXs/SswHtNWeWp7jiIbkhEzBcGjLTrWsFs07LNr5WR6t2LPrAn1q7mE4SzhA2bnfW+N6b
OjygBQYvO1Mr4F52TM3geB2UZHjr90EIEs+fE0kkjBe4maKVRiUiWFB/Tkw+IjCqWeqU34jsbRj5
OPNY9fs6nUk2Ur5NxG/TkXzo8KWdd/6wr1DrqgxnBwmbGeNg8cgS6zTVLAyQxkBwIFpRjYMvzeoI
gMYjdZKJB8bRtJpP/woV7kiT+WyvlQ6bEx2FnZXPWWgbtyaCZoc/2JtCfrVHZv3MkurTv0AB0JzY
K/C7eXa9yLztfKCppkiW9Jrqk98VSZCD4OAGpZoEgqql4F+oyxrcE559xheTPTSQZNrUgHCv6t4y
ngc8eH0lgne8wkCfUsXaoVdsuIFKtQOiDACSx5HI6WYP3TiyyhAY8nk+jSQH5gEERiMtVFTcqAii
4+KvkfSZukCJIo1kgaM/Vyg+Iges9IC98JepX9q3qBCPVvhjuIc2DsE3DPHqjVVZOfICgQW1cKVD
j9oCvaplxt8gXbTqczH4wCQGS3B0Gd8iG8hCVMxGj2zQ24VrtuZN1vrauhmaeseLuj8gzw7xcZEV
twUe84DnNfIFy4h7L0Zx7yy4HVQJxrBc5KOqiP1Sabqc/+naBmX97dr8XP9ybaGmQWR3xH4RdCvo
qnReWUG9m8BZYxMF/fWOYF+Vqd0CR1Jt8zaO2xkiq6CQo3CdU4piaYVgDJiMHGnbpdMF2gxpbIld
ay1WHcTM5kHn4VsnY5WFeEf77DCMKl7deJBKF6vKh9i5yLu11Qm501AScmy56o50RgcVZWAo8zhf
XDuKwnsPK92bpaXoVlbkW1tH5MGt04+Qth5Uv6g8OQDimT+RR29bJvKb1gPQP+0ceuz+rsOjxLqm
9b/E+KdTchrgRCkAEYVs1XYBtv1go+sR3GXCAQbFS5bFWFZcWVU9M2pUBjYoC7rnDCXSdjw8k5un
g+aU5TkicA32GmFY16d6dGt8YPnG4X9y63DnryVKESFjJdRDmaZrQLmR18OdtzJZMKzTsdkm+TyC
bshTLAt9F5scsuPaoL/orPveR65zRqK5uwGbNhDro79luHxeKYHM1ThtquSa/PtIfE6bIW68GVIg
20GtDYbdlYOasTmyi+GWtrbUzPUo2k4b37EXiI3wSxOxzHAbFToy0QXQpQ4Vrvoha2aG0bClK139
wKjaFS+Jhq8Azzh/fiLUafZ+jThNMpj1ASAT0EukIKo+QKDTM1d+DlB5Jrp2Rf100ET4FvHcXHfS
VMCw4BBKvzlmVZEByp8wMMg4vJuRMcyqTx+LKzXPqwrZ39GbOpTwO/BfQmkhzpG8hda6OqrWQzEh
9KVAKgeJxjZGNT9S9zjFyqtegfGtnjkITXYzMpZjD505qJTZZoW4udpzwwT1x9SrrIWRo9Cww8qA
4TW+r+hGwy0UHOvYxj1Hp4Fzl1tJBIUzxM3pgBxV0iKk+1e7Br+QBK8/Wb6MpPYQhwY0y+c013UM
hIQQih8PZiqspd0lPDmBHqxe6eACP+WGZx119WCM5V50IDOdDUFrzXnUy2WIlYrAHsRzDoOfzskl
JlvvyhL6PYG9vM5QhvoDdicBaPocJWcaVMl27nigMz9mtQSTAocR+zl3SdZ6KG2U745eTNhQOq/6
DfmQyWbZX6NpymubfKiZZSmz59cebohsYXAISpYtEkatDD8PEaKRJfDyaCedU4BwyP8+2RLqIXdW
imzVpNoPikB+CVLGYQiVnwDk6TWq2Q/YO36NZv4W3KTBDvMftFB7RBW0dTQ18AO2VtBDKb6PjkWf
SHAvKe0CEJo5L+rARIwn8WdgjJQfnR8vUaQoUfsRQriGecF3FRXvmc/r57JH3l7jgX6LBY8D7slK
x98xi7d4aTVgwSmB5hfxkuPlivuBSXwXUdsfplPNUtrOKLGmknEBJNHYQwfeojKrBy1eh91gHZoA
7YEO4wWFlxeIdZZ3zpC7B4AFyznZNQXyxawMipvYs4azyzqsX8YBAbgCkDHK2N4GvvjeySCn2+ry
wc+GctaBke9Ah77V0oM+Hq42aqpWVXOWmKtsQEF4K6tjxf3swUUV7G3leHPdLAPUtSxKLpMH1tXZ
AyKvKG/M1S05+llyQpWUc0OtMio/Oln00yTQqwOtahLgPhznzMYNLR5E7ZaaycCGBWqB7DU1aydH
ehAB7hU1+9CrsBsrnYU1fii4QsMtshvWnHqRidd2RQZ6C+p1eBMe6xorVOrVO7O8QcjgQp1Yuoaz
nPX6JtU0awDbclwCkFHuaiwOEEpKY++I35Z3pDOtzZ/Bl91uTCNjw8wsvAYB+B5M8EaKjWEKZebx
jA4+VAF2XojDtfknv+swGkEuNOza/P+f6vqRv0312xVcP+M3P+oQVau2jXHnBRBZ1qASks3o9HoA
8QdbZFbezSCUkOyvHSIEJX2RpX8Nofa12xlnvDbp7PcPSGpkJA0BlsN/niYofl4YfQpdyWS8fioZ
eVnY2YzbxmVQIfZu40Vch1BzcqFTGpLn0ROUN4utZoXZuYY0JEMq6CBHxk465D1DFYjm5fPetD5t
LZ1F8UqDqNGxH+8A1EaralWqGFiJn2NpRBahWq4T5vFqH3Rgt4cETyL61GtHD3qdlrfxSToBVuYq
aPgyzkN3Pn3iz4kRpQJwGxzeLX12oiR2yYURLaapaHCgXhLRBjfTVIky8mUQasXk4mruyQIJ0RoM
E2rHla5205lIms+zP9jIpXNskeDGxjg6yJ9nVxsfp7nOSh1XWwGW0Hlk444HvZt7mzcC3FQBmNSp
6bHYvVUmJLTb2LwJRo8C8mqboGbNnDoL23FvM8Rb0qLVj9OgVkEpECAeRL5QIipVJW8cyzqBJqX4
yAd20rief9hKnAKBEwmL40XVQYQJuJlc3duKsnuggnQqQ/fHWnREAib71UQeZE+L4QYo85neY0OQ
sOgMAj37EoWROOGBtKQWHbQBbM6JVX80vR8j01ejIi93i2rucA8sBiL192Vij/v5gr/UP8/iyPi0
0VmT2PwlCPpkpmepeJl6/bVuuHexUvGFMRZfwHvND1U97MkEcYj4UqMQ/8bDswyqeZ0/J7emuQQg
YzqTFx3qstrEVtYeqdWFUXwpZfaUCQkmjXFmMnUVOCu4Zvrbq63JrHLuRHq8JhfqSFQK0EUGEA/Z
aM6ggJyoX9vx4vqpvlDWOu7AQH2dz7cScyuMDvVahoMLjrLB2du8vtAw+iehLqKAzGn+ZXajAA1v
NF3C9Z8QY0fZgv3rdDVJrzx3rggO1ytTwgtnBmgSgUnFF0a+FS+9maZx8eVfVZgeykhN0FWRCx3c
ARwglVEZ07+KJhWNC9G9NFXz68fqtXQ2WoG69eu/tCkbbac77fP1i0OAFLz/Ktler66TzL3J/Bea
a/obul0+Rl37m6k55PYODBvtCKZpt8KESIKWpd1bVNX3ZpLG9xEkG3dC11GhO9qhZ2dpWX0asA5H
8adTrWpQGW2dNLcfFIjuyEnnpjGvuV4eQ4tpC41l6UxBgO+u6YzHtu7lsR1bPHeHFWpFwJxcuMZd
ybvy7ID0qnZi445MjQFqLz/1wz3ZusbPN2mY6fNpADP9u85YeUoZYOJEiR7W1U20pcnBiRvvEBUx
ZtSkAS5+LBo3uguZmgGhxKRryjVNDrRJeogs+Z066XK10NgjhevfTJ9eWy2qzUK+pMkcEbcn3c5P
5E8HN4reslgYB2p1WB6uPWE2oBPBP2jQOv+CSpUFdZIpg0TmzC69bkfNeMitjQgRrCMXuoQWyDh9
uCODJqDx4haDvqELAK2HvvNVh60k9lRt+KSHVnMZbKHO+dB+eK3rPkPavV9CEbDf+B2agdIWIN1C
jWbkuoe8TKHABwT1M3gKbVDipvU+b0KUrpmXydxAgU8VBfhCEKOZf+64QaG2mer0rrX5MVIf+0bm
sy+FelZUQUzcsG41XHbue0+Uv/Z1+a4qld3nSLJtVAWJH0Rp3fvRgVLbWAO+29WrhiDne8RQABm3
9o/YSm7qpDdfVFT30AM15YVbYbN2CrPbeQWPEaeIdbAG2t193EMZV0Kg89s4HBql9o8Qw0WKYDB+
ot7KsxL8NBIdkIQRRx46GpgtjBjgsyToHqFRAS5n2K9u7Yg+T1yBNCICapMbB/ae3ICO+JytH92u
s4XRN4+IDiB53IPmG/AObZb2H6kIUF3qmk+QHS5QlGikm6qr48eisQ8iN4J34HmSeY7y6JMSpn7M
jB6pNasP33+ObBOIUdDIjPso27YsfaFFERJEvkwe6Uz6PJ7O2j/Y/uTn64aO52aefMmzadzq92AG
23zJ6k05NtbfaWzgW0qvTb0CWbIl0wrATH7m6MiZZkmKakP2LkpmckBi95Q3eb7moB94MtN84rPi
iWMsY8spt6hCgjhvkk18VlhLwx7VINA2Xe1x9HcQJwNKDWUKjATEzbw1l2Pt/DzgLniwiyD+N+12
HqmZFypv78aQHUGpTJyd0oEh4WK0C+pAnjA7hdAQtBbR0C1QQ+Xtr25ez4JV7ydi3tlAc7Yo1Nir
tGnug9aUS7CUdaupOYCIzeYlLskUzb1qjQEErsmBOunQChCGAdR1oRbN1sXG52y20X7O5luav2qU
rBHxcsx4RpxZkB86tI5RnqhV6Um1idy0nFOTDgjygpjTr0524aJgc/SoQCA2t0cpEbL9YY7JYxzw
6xx/+hSrgPZr3oB7Mujt/E6LjT1xM3hQJ93EwFotu/GmgEZfOMai25sCot13djvsdYi/LvFwFPug
8oN57Qz2oYoz61EHXfpEW6dktgMLZb7wUTX3TG5eUtgHQ/fXjpk1ANXzd7pjqgrCFQViFpda1+t9
7TfOQvfj8F2lx6yw3NcmBu3qUA/hTk8TeTcOpP4yzqChY6JcyApjvo0TzMMrk3/4CPgEQd2+I1va
zhvbDc6xYxgQcx3AMmplA0SU409fBkUWBTlGuTCQPG3A0AvuD1tfdHRmYavaSuUgXICzqXc8s4I3
VndQcXcAExoPIMVU/rpCQe+a1TaSsgpPohrLCPD7i2Ht4jlzKQRS6yNf2vTHCOp+UXEEXelvmQRN
dIGy3KjBdWauzl4TcO1CTLF9NYdOn6s4aqGl57ebmjfaRkem86YFJHyOvNzwUnTdgTi0XQn2zjBr
X/UigRwk8BdaG6X3EtB7QLdx5pc5ZEPxSL7XIvVpu/bSmdT1atnKEsxANh6UgGikO7pkjyfJgRfl
23TF4z+F5yD7Io80UBsoFkQPbpofskxz7yMQPu3wRBnvwrZ/He2JjreFGQT2jgtQpfxqH5DImGVG
VWzw+OuOWPB3x4HxFvrQdraOzTycFXoHEQLqEUE4zOqCBeus7aFrpkEHwXHHoNbYvNpEnPQb1LaV
l2Y8VCDWR/YCNmpSx9WWVaJaFZ7ZzKnKjerdsAe+CJt7W6pvu9o1EQ1rHbXDs4RoWq/KVq5VXpBb
q5ZS4enha4Z5I2OmLcPxzOf95xnZ/tSLwlLQ56BWch3h17NzkDpYVYPIH8pSfliIMn6ERbVCIK59
NVIvXqB+qj8px0Fkz8iqlUwEn5ty0GaekxoHhxgRKFBMbYaIHNY5/o5MdBBjFJnOkKaAlms+QIgW
xaurSCiglUfAHRVxkQ0EANC/sfgRgZzs5I6PX6nMFxPKcpvIZngk51oXb21dw1uiiKGB3lS+DTEd
I/rwcFc4JmdvuRtEC4Ox9OTGurMPhqxadkoqYL2BF4ea54ddpT/6rKnvnSCs156XpVs/ZVBKGycj
j8GC4npYsTeE9qOFJwa5ELrTb0AhSDXqdHClLJaeYOaSmi3Ae7f808G22JqnKcrF+/pukB6g/XGY
bpHTAMAQCg8XKIN82gpx1LxoKwO+/JNmhWfhVTt2DmMqXshAX6BksdXuEF3Dt9CGfr4g7H+M1NUG
uV4TrzBRXkCkWF4CBGMmGzWpA9Xt9caaawIECI3dmA+AgTc728xHbmoH4cMS0hDXJgeBIr5X6xhZ
PiqkHe7O45FhHFKtj7wq/TvB6uTQ9LE3J0Zv/pddZVZyyKxRngkR+CW4fBOIEuYz3LbGO/g2FGr+
zeQsFO/B9YI/RMLC5k53ShAOjY/aPvj0bQIwGlumCm4DA+TVykMiC3vD4dXWoczTqf4JcjGfdirE
AEfmZCf/QUbe0tcGYAzqOt7YbRiskORAXs8Z8FxErhzsNgCFxEmyMeK0fiaPoA7tdQRxvhkWW+l8
op6vNb1b/7FNxPPIlwElwxx3Y3JQwwW8gvoZfaWq/NqkXkT82y19/0XY/q33t7FX52acqnA0tR78
Ydf2SLpCCr3Yd4gArGRpWHcSJWGQOZbDR+bd5F3rfbeG4ofFHOdBJQZ2ln7nHVAFXk5jVJprS9kD
qUT3m97b5TrSggyxp3ENpMYFTzseEnew5rr+dsVMX3HVOcgktmkBcR8byOuWpxUEinv1icS++kGT
AWvzJn2w9UrH77QtwU2TWquEobg4jIv8CBC8XKLsqXgshfGNoI0a/4bHVvxxHaOHQ7DQPPaiOP6Y
hFpDhXGxujbdqitWkEcOVonw/QPrAb1i3RNVv2dZA2m6wOtPju20B1NhIxMWnvFWxZOD1d3pnTFD
tqBAhQhuiQwrTISF7fxAMjTp2GRjk3qtBthO6sVe0Xyg3j+NjXmAzEUqQaCqyROWCVhXQoDWLDpn
XygdS83R3pYchAF9/VIoJ7N+qFg4t9CjXYDh1k8vgT8CGFR4AFM3s79JYIgXoNWwb7Qcqn+9JuIH
P8nKJZSkhiMgX8mO5zFfD3lmna0oZ/OG8eClMeVtmmT2DwD7Ud/oqo+g+Gu4CBTKN5rYBJE/3hXg
R3ARinHTA6sbD9UD3SPd/mQ3bcnXIi8n9SG3N9MzsN17KSGMdBUkSvOgXjMVgAx3gCDRtcPIbQh+
aGcw2ICJKkfVPoIrs4KF7Z6adZ99Ngl6iLfD197+1yb1RjrgYf92bDagRqeQ6QLUtgdWCbl1xwUW
qhGhyOYUaXCkNh1GFy8b5DaKRXgwsPgkPoNItd89lgVn3nb2rT7EJyJDsGRrrVE2Gq3Iq0+H70Dp
+WesbScvMpu9Ba8ugde4cv05F/grJi9Z5XylnMpaIkKJAuGu1J9CC9xwuK+9iwwq8HHj4X8ERgY5
KK8JEHRpreOAUnGII1bWbZ1V9TwzZPccudZb44r4u1nUGD7moVhSYKukxx/chdBq5zMdgmw+7mm/
AjdK2yNN0hjh0TO0t0Tz7GlB2cRGesii4I2WabRBcIBynTlWE+9oseba+A0CDJ8vic2LeL1U5yVH
rcSrYmT+InvdKUA7RrvdOvOrK9kh05ngxeAWMxD2DmuAZtInAXlxaTjBe+oBBi3AxXaKkqA9OQBQ
o9SgDt4jSAMwHdwbpgi99a8jYyMczjK1niRWNkdQMMkjVr3yiB1ItGGd9uhYYbi3onDlm2lxlyRR
c+axQEFLC2XQDjGXeenp+oZ6tYbVB993XqdevecfFcAfeyyOsGvhtgbJS0TIyJcOIK5bsVZqN9QK
C5cv/vVf//v//p9v3X/737Mzykj9TP6XVOk5C2Vd/c+/uP6v/8on8/bjf/5lu47lMGaDw4K5YB/h
3EH/t7dbJMHhbfyvoAbfGNSIzDu7yqq72lxAgCD9iKTnA5vmFwjduvbGckdWBSDpb+u4BwxXKfGB
1DnS5/Jboy2mfazfBvEeiJV1TCuslrFmg1Izlpz4EKRrh3jlIJdqz4K+CNeTymAc1r+0gSM+BSiE
uS4zophFC2RjUgiEgJmIDn7sfbWRc5EmCx2/8R3kiVE9Ox6YTLujNR66qC5XGR56YGT6qzcp1TPI
9NMNa3Ss2FnKS9QjOc3kQmPJmSaAmoI+++ev3jb//tVzbnP8shhDDprbv371oMfLtLYS/K5uw36D
JLCPqiljWKa2VryUMZIm43KiHYCDLhy7PJMHB+YJUG0dZWJ/9iqlp+3SwPkyT6uPNBtWpyBWrO0Y
q4KXJCzNRWTF7VFAEnNf5ODJ6JGbehxA+oyvl3+MruCfRo336Kp7UBrxk/5At5lR9jcqiKydbZt4
5gLSIP7D79K1fv9ybB1RX3w7NkpDOOPs1y+ndeLCQem8vJsW6TxnwOVn9iMyFNkFirLNBVD9B3oc
hpXUVvTIo+bohXIteelzaBWbgfuGGLBacpZKsKbhwRTICmINjNXPpiqPYlwj4qV4KyM9e2JaDsmg
vIVrn9n7SpwDLSvPKLRfIWHP7rKRTb8Aty3oDmJvTzZQhsXrOgf/I/XSgDLsVmzk5UfUDKq1ZWgD
t2elcwSnou0gJFj7PQnIY+eBM8Nq43JeeUARBvUdtOvZ3W++tnGuuLl1oNzx29KeFOZMxdzd2Eny
c0PjA53UIuiB5a9+MOzwe9m66X09HhApzEsWgQAMjTTkzawB9HCXurm8N5VRrjRjyJbUS6PbNplG
ZyDvvZnijXZu6kvTruMv5PJNLcanslGvqKMw9eA//CJs95dfBNN1x8D/DIrZAjBkYY2305cnFZ4s
Zg8qGf+O4RUF+Ti9O7UG6JUJZxgWj4ZbmW+0CLO1pjv4zOtOWuBiiaaVkIKM4iNJwE4qsSQeO8nD
0mnp5nk+q0e1txBFgNDeKSKIy8TFngZRBzX/rW2azNdjb11VDqpsestJNqIdjL1uO8aezuwutoqZ
DHtUWyFRpG9sJ9peu//mMxnsUq3/w7Pn18f++GWCAIrbOndcE0R0Lv/1y4yDUjeSVPduRVf1SMWm
7swAfuFshpqLou/UWDaJK18ynS1prUseZRkApdfaLRhuQTyLNGLuAHvc5JsKeYbxOVuOT9cvB4CM
jo2CeBscyAyNDwSdjADhNH+Q8zI2QO9q6unFcONwRsEW6tBT7bMD2ZkQUQLQumu2kvMoz8Fl47nJ
haPO5Z+/FVf87Sdm2UJnwjBBuavb1m/fClZUti/rhN/qkMs9WqNgBqhNYpSwCfBWESeqz6No0eWX
kA/J4gv1cgZBA6JLJhv48wCMdUAlT9TKnuhRB9fxelGVkQYu7rSaUylgxkDPASlkf8/GisHIXwuV
i6erV8VRnSZ0SDe2Y2go9yKQYoSav6GmGm2tA4RS0Ft/s5FfPoaaJufRj2x95WCpbWsv5UjvPRP+
YN/hMQxdEdOPwNTFiy31hAU0trwSMlzU+8XbtasKArm2ewiUOf4E+lf8nPJVZFbDRjIUqox2Pes4
nhEIKoI1BTt+EPY7KMZnzqyp3O7OHAEkOYDISN1ipzS2xr62h4JSUiMsB4mwwJcgnW8Nbwtx7/yk
6hA080Pt7Z1UPCdS1bdkyvDqWiTIYayoSR1GAgiVbrz982/EZH+7dVzobbgGxAVcZmMXPvZ/eQ71
ro7XXW8Vt0FgjFFn+RRVZfguWxQdeh3Xz8j8hCjPQwEw+PWC9xyMGMjvey850kor6KaCJUPw8P7X
kW7Z6NjA9Ac31UJgXMHFwtuoREwKdLXUdMJhGeRquGsCAVYRX67CUVgvz7TsCJpYlJqOTeww6o0j
RpabsZmWIB8tHNZtqAmg0eeU1IQU8jJEqdnSsfArJ0RQ6JnVMhx4/QV6DbQ4VkZlOQGHEKgatokN
qNsEvWYpiCSgBGZM0GuozWU3nsW+QK9zv6uWqk3V9BH0OT2AOaj7NmPxYppCXbjp+jdxA/xrBxDP
i6VMKIXrenpAhYK4N/xi6wW58QJWkXqFZ6q3JrcoAv95jlxXWzuod2qwgyA7t+u367SWPyACPA6n
aXOV+QjF54dK2QPqRiHd2BdNcA/OdRv1OYjWlaLa9hUyAoAViDnYL8IPLJ/kLB0K7yFuBnPhaV1y
I1EbulFZY25pJlYjA3idqdVT/9bNO4CToZPVeN3chGgcgtPAJjvjgeysrPtlxSw1N/jwaaMO8usw
ytJ1a5rDCdcQsapuHB8RFGmr9BUE8DtShqyjes+6wX1BESOfR6IPgJ+AfKqoS2PThQjYG6Zl4Qqc
9NUJq13lyQeAGeIbHY/DS4+NETQvIHDNsuYeeS4fcnZ+dp+lQwWZgLxZU5MXidpWDQrHqQkRZutc
VfoqUlZ2QYTdWGR6Im7NIktu9EKsjb4Tt2TqQq9eeKY3rKzRZtpFBeWOyd1rE3kyc7mlYC1Eg8Bu
mPAtBYwCypCNtroTqI1udADCsVhyQN32oknjEpYMQb2s2lpeWfxozPjNigYHmNfKm2Obbp8Lw6rW
dlJpqAcaQNcAFOcqD1V2+6d5knjbpXmxRsCiWRYNJPFkmN/mIxoFZZBQSR6BKFLLINpYJRK3FGx0
YBAOIF8+4CnlhAVy8l3/7GTZYuiz/iGKAdBwCm4g14IdO1a3NgAaGV6kI7khS/IFgEXdri3rEhm4
tmnjYxVlxbwydPcCftJgbTl5CMWZrD/EJqLzKEkUd9xEooBngfMOTNUySX37h6/cfVMjI0PDUQ7g
Xmw/CNcoaBpW//wktH5/W2LVYOuWjhcDNwwDz5RfH4QIQxW12WkNBOMNhFhbD+klggyAbursBsrY
gCoMERGyNdCOCurmfqh5AcEbsORzkRuXqJFYD7RF+i3DrxLFZfbT1QM1/D4S1V64ESPFCvGsKJCs
Yv/TuEsiVVE+yI/oDBKOEMad+1WVTusIC9XHc2X38UkFtXmmDh0ZkPM/fw3G7+vS8WtgOtYN43+c
0w77y/tAdB3qvB1dnT5r2oU7Iklxy+tQPgaJF8IAljmAL/N60ye+tbA7q/j9YUAj8gRF/nT3Bzn4
7JApi+b/fMm28ds6RxiO4Tj4yzl4eNh/23kCaWpAaDCMTtOCfvBECSZ0P3xFTDgZg/Jg24nXhevp
67/M9I4vDZRS/d3sg7dxMuuWCl8htXH1rqJaLFhYSHA0LSnMmQo3fDAZuFyyZNkHFYiDkfJY/D/m
zqzJTWxL23/lRN1TvRk3RHynL4RmpZSTMz3cEGk7zTzDZvj134PSp2xXV5/qvuuIDEIpIYQQbPZa
613PW6R69KCF9fdHGCFY66GnzaMIdWs9LY9+rFdgkfc34fg1fviRCbG5pxMGWwQWpuNZgv9/PZ2H
aR7jZrbT/RTQ6mX7JqYsasZqWzLRJIEkH4Z5wFB3aTgZ+vQO0Vvz/GONQLNm6kPGuBrCANdGg1aG
eByxcooATGfcc+gCLaNHW+T1cVhevf57XYQUgidnDG8iS+BV9cf7i8FO6RPW9c9iOP37c8BYsgu/
fl0uXldCCbEMKenJ+vXr0mqRT1Sywv1bD5dZ+W8ZGXL73tkICwqXMFSaZZHOYQsHnOfVVNDTBqB6
lTpQHMNeAeYTkrR1aJi7CZZzRLxA6+5P//94/doT5jZvZ/N//JLDaq85rS9lNTVxGHV/+vc/d6/l
5SV/bf/f8q4/1vr1Pf/J7Yq/f7vKOf7ScMP/1v15rV+2y6d/37v1S/fyyz+bghnodN+/NtPDa9tn
3b9yccua/9MX//F63QqdjK///O3lax4XqNbJEXzpfvv+0pK7M+hVJQb+I9u3fML3l5dj8c/f6Hsp
XtuyY4b7tsGf3vX60nb//E1zvd8tlKaSFKBnMg4IxvDh9fqSJ383TK4Jx3UWGRsdh7/9A5JlFy1Z
w99Nl8qjtGwQWAbNT7/9g9a560vm75bnmbanm8K1Pbb827+OwPds5NtP99fZST7m17NUeLp0hSE5
T9k/QVD261lqRrTvdlYhToXQSlS4fiVVY55KS1lE2EBgg5NTdeYrGtw5WVeuzFxz1eDfK9/ViZGH
32j7G+yvInJK7ckKnNp9Hqqma7+Fk5WVL7M0lfZVJW7QcNNom+OMV9PMlFLFAPRc19HrFcZcWrIu
KydrF3+3iWSYDUcpNgqVQjCsFlFB3dXpPgobvdx6kIODL3aErs/PHCM0cHVS2W2quWa1DgYtkrTw
a/SGWgK/4pve8+ryBIgq1lfCjabqlhxEYO4QKtnGzuhVMK34JmG8Fn1WfBKui+1zJ8PUWTeZ7ZS+
55ChJWcZWrHYZVqnvxqQp7AXazXc1kY60yuMisbO8VVg0VABjKl1bqasT1WEM4fFHXwzdJnXtnxa
Mon2QNa8wKguoY6qv8ioScNDDXA+AY+a4R1R07iECDLKhwYRu/VgDU6xSqgNlquylHrn0zsCDbcp
g/Sz0Q49oGjLy+hyClUe55AbAqPZC8vK8l0+R+MIM9bxgo9FDlBnK4KW0i7z4dz0p1ifjt4wmsla
ebktcF6Wk3fXz5EcnszBrc1HVvSqr040RjibDtkXMY9zu2vTuk3XSdNU8bZbEow+voUdbvFpH2zA
90O7w7fDB3tnvit0O/LpJi7CTZ3IOfb7QtD2z8cax3QRTRcOceVKFzXTsUovi9Rv60A+9bIKKJSq
qhvvvR6PQD9CF5esDWMS+rFB+ogla2+mKZ3DLTTHjcW8prqbx9aON7EzGQVoOMo08LLIWeFwn5Bi
jPpobnFw0phwehmeyt9sOZjAALx5SIl0utQjCCm9fFzJuJFhvlIxET04Jcec1rnhiBDtVTW7WNc6
SnZ+77VAS5QhLXdHm3xtI43PNHuDBVseXrCmmgycrWEEbB3DacWlqmi4YK5ogPhNbUisIPnC8Iy0
dJTPha15xn6qPdc9Bowo5qLpdPo53cSCuJRiTp+2wwVA6LgxpjrZOIaKj9w8tA+VlU+Pilvvgw5d
fKMFtJm3qTXcCTmFN1wBiV91NtirSuT0cndZ/DWzjPQdcI9hh6tptLONIf5M92C4GzXDPuXCrfZ4
wQYbz80LEJNjt5Eah3l2nYUHK4pmE2WdebIaVMsYZqARgeVzq4EfWHuxNr7LGsfY0aZennJZy5sx
YmrjBSi1Ql06aD6t/NDY8DidOgzWTWdPfp7oyR6TIJpLg9B+hkEURKvIi+1LO5uv4LKml77Nmgvp
R+u+RMB8T6O+QceFXtxXiFY4Hm3kD5Fq790y7D+rTK8OParaxwgidrxKadM6uwjhN05WO7t2HPQP
OfaYe2xV04MzcalkfZRuTS8u96mboAzMyenskVyle5rtp02j0QgblkHsAlnXwXwyQt42c1J8wmYl
2dQ9pUTcpJDENmgZ6EPttnERu5sZL9V92xjt3uqr4t4zGV1iQsczhtFqp7R2hvuS2ncKn5gXI55G
NoV/koqr7s7tk37bFNpEhTzB6zcJs4OTiIyxwSGetGPrTsCCpGwYWfkldbViHSWJ+JaLpHhs+ry9
6CMNOVBquDuRFM2Ng9XO2ntRze25w1YWufI0kagWUVrdERrKe08F+XaaxnBtmDmlNtNTm1wtHRul
QduUpsx2Ywr47UbCZd7D0HuYnbrfOgFzOmcIpsW0oZr2QWi4vpEN3i7NXXPjtrYG2Lw2k1XcS/Jy
9lx86XUj4QwBbNcIyJKqbJxLM9rtpawjtKP8PnsjruxDkKfjwag6bWul2LlgP2Qea4Sa+zQb7LWb
G3Q5J0bG3Woqdi75ZN7ryTVYZfmlGSxtQzUyvhFmMm3zBiWFNAA4Dm7poBz0ap/oq7m4DfU50mPR
U9Bm0znqXcDMmH9va9jsuy7Rko1Ht9IRh7rOT3KuMcpPxjrjUtr1kSXPGQroZ7ftaUZwE/vURSOK
/lSJHVKP8T7IRXPhGEiG5CJJdukA9tMTIl4nle7smSDjXQNmaTc1NVhAY662Isc4sMCDYauFenGo
jXKi3TLoLnKqaCfIpv4YpTnpycweth3j5ob0jLkWpdL3s6OCc68Dp5yW0jQ3BHc3ckVvrXAOdnVV
lbh4iPRM5sn4moVDc7ET/AoqaQ+rwi2pKIooRn+dWGuNPAXp1mE8aGlsofSFO9cnJn3rsucXnyZ1
iLTB3uMNXmxN09RvNKpPBwgw3nspc+cpbVzjVgsk7J4olLvBS7JtDoXwiCY3XXN5M4h2U7DJqPz4
lKImXFlN9xvT9fCkx4Jeq1lrHlw60glzen0DdMda60qv12E+A+Cb3dDPJwfyS+4lx36e0Yarfrh1
tazaaH2uLjojx2JCnhI7Qr+e6UUgaDezTRHLYpOLmUKwFuGgVZoxybzQVD413OSo2qo9V14Wr3N9
cTlbOlNHD9s4NKScDj0qrNWcIYgNSydbbrhiU0tvXOcOBouUJWc4ZANOyLNObbzLkrX0ErCLRLRk
hIppm+TYVY+FxzkcNxRIkwRlWjGkfpWIfgcIb7mBDOVp4n6HPlXY/hIOr4HEhzQ/0BSZJjNNjoPd
JZtECe6hjchu4qnvHzR8+TDAm4v9rJcOHiZxt9XskZ+9ngM/hHK4aUkU7KXX2hvbW2wLIbTs5pQa
6Iq4vn0pm6peQ0m2dkWJy9IqG/sBwWhdRffKgWCauW4UUDxom/ck/Ug+DXN1sbJkwDaM0iUeZeEw
GNuFixmcxxi/m7WIw6zfRrrj2vtRH4f5xuUgZf5YkxN9hw06UiDmlw0W6001nLmpE+GZFDTKk2NN
wNxg+/QxPuOeXhukRdVkB9WqCXttwmRbutZnkpGWgRDwOrX/X0VB/4MA578LlP4Pxje27ZFq+e/D
G/8li78B/Ix/iW/e3vU9vIGD/7tuurpccjQmUxJSWN/DG1rvfyfKxwgVrxXrLYb5V3hj/C70pT5G
wCFd0xDUpr+HN6bxuw0Z0iIocSkAUAb434Q3xl+kjnSDU4mKpjCZTP6pyN3NdDnWfT9ekP14G5xd
t0wnLdDw9D7CPlBPpTUWB5yt3HUd2xB1yHYCnoirHQaej4AvqeGK7EuYlzdq9CI6T4pL7ETrOqJb
0Shuc0EvMlZIn2LNrcjhIq4bkXO0XvU0uC7E/GQab73Odf4mNWj/KbkgrqlBb8krwElG1bkkoH7K
iTFwVCkZQHUhLZAvw6lvdNaX2WrsPT4GxU0pZbTWGX93RaMFft+3LpK4Ub9AI3/tork6eaO6LRfo
oaGTaaVVvUM9qpxzk0LHG5r+TsaR5XvWkO71EYxug0HwmTLhV3yP4r0Yi4eSsf+dzMvG141WbYIE
mmjsFt3OgTPflRjHNQ5M+cnqaJyvScWqIjmZ/ZCc0q7t/VG2cjdNKbOxUQ9OZjTcBRpeWS2F6Kd+
hEXkSSs60ZGC28ChmFzt0VkarAq0CX4YNvHfHFPnr9KtjlwKtp6NSNj4UygMOSBCNDt1l3AGRKH6
KN56CqZtSDQIXET4dkVKRpstdjbW4l1RJZ+6cvjqWmG7Yw5hnNqu2mYBfBylFlx/2fWoaZVBfIma
jEpg4mTpg06FiANtPHmeWxNK2x9CsOVHlTn0itGKccK4C28bd4Z0k0BJjMXwLi1JwkdO8jhmEXYL
cI3jXUa9ZXXN21qjHu1qO2jWXHQ6nsRudqvsgIBWdcm6XqxMJ2PQ35mSY+nNd27k5M9TaK+VzGFv
2FV0TvXyFtbBUVZx6sfTDFrMsB/S2J33SdTlz0Z3qe2+vjHN7DHOHfxL/lgoLx6P05TEf5NE/Yu8
r7Rge3GW027omNcE20/nuJy0cNCqrL0U9uc0hLrupoDsDZVomHX0wSrBWOukLNs5j8qKd2kTbdB8
wHGKTqTWkqNR2NQzLXETd8XGjLSd1629uhbPPw2Kf6Xw+lMGReqSdK8kT8MYw2I5rX7aTVuMoYU8
ryAdrbVH1FTnwsm5n0YAi/vJ8f7m44wlTfpTXlEsn+cJQxBSOjpItj9d+qBJp7mmMnhZX23FNf21
RjRGvyopX4worMvUpcBEzNl7rLmgVlCQ1o7XlydPIPPt0b7LB3PywufOFPlBoLBZ1/JzAqEi6wBo
lPCKV0FD40EZiGLTohM9l2Tet5Uh5xWUIOf8N8dv2eFfvxDXmmEbxLOOs9xNfj2AJIxjqtB5fCHi
/SSzKDrJiJN/dOmMwkCn9mkFERspbbVpVaXdmIxEp2bujW3i1A9xbISA16NNp/MmnCh3Q1vpd9dF
anmvetHJgxlzCeKGnq4HMYenEaNev42aLfokRnadbyeLedgOvcVZVQ/H2m1yP86Vfpw1Uz+KuLa2
bYOKX8iAXMKcyPdeXkZknqkOBtFFp49GX3UZLjREBtf2caWqFr7OgJh2aWLRhszXO09sCp2OR11W
CPvb/lvXiuiiUX/zA26oFCPAy7huQP/ElM70wGTtKSip4AAuKS7//rjb//VEIqjh9kg63iAtf9UD
/XTiCqe3C6w+tPPk+l0wAr/T7OHetZsPQwRCkGYkwwfCMayNaPqa6m7yauYUlAFIvdDSoaMtsZxb
kjLikA5EsZ0hg4dk0iADLeuqFrtmbfpKV/XFSqFeGk7yKSldJnDuFN2m0QS7lQZlgMbYKyoIjS+W
HkhEDw8W9fR1hp4Z5iKuZAaU16TKB2BXWAKTaMUAutAfByO1tuh8rH00A/abQQTuNVvU28IarT0z
2Y2mFcMelFK9sSCYXEK7W6mg+UgvWXWbmVXzbMl7YvLxPYFpd8ZR7N8fYMOT/+XUNi2TEcHxmOtY
3FWY6Pw8NjiNG4sm6swzECRMAPFLO3luj2CpHQFeh7G+y2bH3V9fuC5GNwg0X1vWaXDbpZL3x3v0
QPsCa7r56amfVrFlQir1uvEfW6OSnPiKUHH9tt3ry1gg8BE/rTk7muaTpUBB53gIt5dP1IYmP2hG
tv3pjdcX3j7yuoMR8ia4XNbz23PmdQ9+fPhEV0+9JeQThzaClP9X3+nH2t+3q3/NQ3c6vu3D8o7r
o592dtm5t326vvL2oX2V31Ic1xvV7+zOFadyWe26QmCh/3078tdXrovpevivDy0u2bS+RNzjd8ST
8yZowxvNDE6xjgGNjbyo7c9KZ+hDF2puEq3Cj12BuoIYaT4re/42Z3Dbp+5p0oZvqrT0Q5+aN4k1
fxPkhNdqQoiSosoeu3kdpePnKhc2fcsq8QeJqd84nnpPVE8BcIqkXTpDwdjs5qZ4b9Anv4VDc4bs
tokbPdz1RX7ihl+tej1T26TQNiYZ1lUUlM6q6hpc+2qmCWlgXOhBLAFG3Q94bxHokW/JDKrA0MyG
APIi+h5tlUprFbpWRgd/QxOJGB+HgmGUgBbDFFeWvkhemZ3NoD9n9EXx0Sqk3w6G8751jYsTf60T
dVGpTIAEaAd+tg6r6OZOV8ZtH9K1TrOiXIE+qPzcoc1R9tou5zJYF54bLx2YD5G59J04CqSn+mTB
Cs2bklZgZIKxcn3bbK1dbUXw2Kx0pUrPY68qrDEd16/wXV+lKT2Gae1s2pjslmdBKxzpd3PNY4rJ
Shi20YkuFvLhyE+opPT7xmk2bdEYN4AAa55OP6SBQGiAM4+ejV8TuwJg2yAydYyHJGzOHmXv9ezl
D3NocYDbihJsG+1QhGhF8C7wqmAdjrFf4kFV9OoLdWoqBgVKVTili7jHvDWtT2lX+UFZmdR5K82P
cMEgWPZHzSFJFTr6qRSMjOg6sik+NNVCiTg1keMcuWPD8dCadR9lRLtus7ZpWF0pya+XjJAws4dc
FtrZoMdqQieyr+giDXVNHDC+aNfayAlWuDCGgw6PurJfITs/kHupVtbsx03Y7fXE5vYe0TljTzv8
5wGm10nCqF5wpLuZlPyYGCsyquGadA+zm5yhOJVPep3hlHItYMaw5MbG14y238i5lBx8gRcoep1G
YhWQD9rkz8b4DR3MMRufLTv56pT9thwbtbGthMozNiCuLSlxplABhtqlRwh5sKE+m1A6SKRnvhY/
dNznV/Q33BR1+ojTq5tUYKgsXJ30AbW8le0DTT91mf08JlCyhsrCnbxv+MnUXVM7zRqv4qdZlPg1
Vobflw5NGE110Wyj35Ror1Zxq6PTDr2tqi16IgPEmXgIm6raCTcO121ZNSROrXLdxZiNTFA5Vp3F
0JrM2dfZUu6KvCS4k86fKwoEVSExQtLVpc9xybIGcROCnqoaLdvRkIDKQjRbR6IHdSMD/CYGIoM+
bYtEflZaeMuAlR3dNn2eei0lsiONWhjmcQogxNkAI/LQsH0YPIurUXhvAXHl0sL0OXjJF7Myc7EB
DUd3S7TeHcVUbV0nnC7qnUyyWxOOpmBAXE0DXjPz7KYrzNqHDRjeS99ahp/3FnU6u31XK+JBfSaP
J/FhHCWX8lhU+5n55crxyicmW1sYFE8DFt80m5Y3OgWPQ2fUHzmH6MguXHdvprQq2XkVUtGadW7Q
9kfc6+rVaFPXqyoal6wS6X3e4yg/grR2aIeSWa6vyt56NJihUo/C4lwJ/HMNmhHX8BdfByiEPnuI
mXIsT4RDn+0s98vlSMe2M28sV3vGOIPRzwnfK2ntCMVGv5o7DyQ6+PrkPNbgjGFFCgbIbJ2UEYHS
NFknu2CczIiK5sRK7jM33ihjau9akVDpsg5k9GN+ALPZOXRqraugT1dB53nbGTbr2CXkwbv0U6oU
Sl3Dbx0n9bPufdSieEp7d9VIEufNmDZrr+8uk31X1ppxGANknknl0Gs9jzqW1vfdbLgbcyJo7HLv
1CxZXs+jW1uQ+RozYe4sYHCyrulpuR2Ua5zyypceOviYikDIeIh0LKVIFeQAzJr8sQgyZqCd1fvE
RfsgC4qdbn/qPUU7XZCu0sLEMNu9kYs/3NxFB1dFrj8FHknZeH40alny5fAhNEqYCMp84QJTu6yP
n1IGTn9qWmOVgrOPmFXDRiz8akAoOqbhLs+S1eiJYj01Pfk5ZPkcg+q5TsXDqsLuqPDyFeILXGS9
RIeE5Xxo6vFCSWlT5fMO0+R+K2W1BQOCyGiRrcY0H2yHFGyNFWu7MUGGhEhwojHHLTYi9gD+oWPB
LehRB8tOAgfXyMrQojU2q+96zdSY2QDAyrVabr3OO3VBhRV6Ud/JZHxM1LwvS+x9VPDaF+mr3rcR
bfjj3p6xstH18YMo9GIBBXHdWYspVxXZmNb257oLG0TMfUlsNaPtLd47lEX9mZN8pWy1dtBxtpGN
OCu/ab2G5PsxrkwLNrO3n6ZA/2DYmtp4whpQwnvapWjB41zXuC6u/6ZzEd4KqrAnWE5qc33b8n6d
A/PFDflsHCG1B1pHxn2lMrkL0zB5F3fi23Ub7TCd0dT172vup1srF8Zx8KR2O2kZdr/LNgr3XuVZ
9xkRf7wubT26AN6jNbQ3g7XpNdpHlTeb67bknE8resXde0MbywOhWL7rc/LTSVSI1SyzF4lV+lcj
108OmosPmqUXG9fQyhvSLsNZE9G49gTKSipp2+uqHHp6d9OQ9AiOaURvQ3qISODfNxQsVm9bU2f8
a7IvBt6NWJ4JcSsKtzsCOsNLjVTLU1B5H+gsab7C1DmrQEYfph6AwSjC6GboO/scptwykFNPn+Yw
2wy6U38dJQX1qa/7R6Y8p5GoeTNheLRXStfvBR6kq+tqwnpvWpX1eYIUjGV60dxO4agf7bartwNC
5GdpIHlYNmgjL01y2JJ96JJKl6N1yrUWpScu7JCKdE9pn4q8xIbKbr66Ic7AwjGTR68BUG5MFIpl
52j3Vm3oNPzwXayIS0YU7eex9Cwctl3kBLL0js4UpFslmo4I3n13PUB6Vt9xu6rfZzY9iVwHNGam
NQUdOaCsgOP4UpaUH5atVugTVlZZ2g9VGmR7B6XHnj7V+gFIGb/ssorHbNeN3OBFs4HPuboGPN90
0pOGifumdkv7OQAucl017MOHIVnSBkjPNg1GZqec8+7SmLnGVK23XlA+fD+QrkZdaS7Ugx7M7Z7m
xGqvg2N/CEql3j54UNhG9S4k5JBt2G3urHt9QkcsauvSTePkRyIvvwzWe5DvxosKlh571YgbpG7d
hXqZ+bZCoZ2QZWefk7jr15rWBDcKE9TLxD76wWRCoy+JLwf9c+7Ac7KsAYyfNZhnVerR+voRNBIp
TjjhQNXL3G4+B45sz0Pv5Os6meRnF7rIdVeanuxqJ72zi77orFc9CPbS5Z7c0lQfqP11LaZ8Njyt
qLqUowZZdllBeIn7MmkP1/1xFqPwYorFJc0W/Duyi/Uwz+2Lwr3wbYeiWfll6WHSC0ThBvWvty46
2/0k+bGua5CHQLfr5vUtg6d9iiYj2XTl1H1qx/btW9vekPsEnfptRjh96jwJFJAR72PEWXndBpiA
2OcARXchNninfBmaluD+I4YtrMqxnzt+HsPDLzUNTfc4Y1oEtSmLPhZTv71+l4CGyBXKzH2c0AEb
m/V8xLYXAq0NkykZrd11O50G2auWTnpvU+08htxzt9iiJh9Ash6u24lGUglR0oz3raGFxwko8NZO
uLyYHhyva6Rh169iLon7Gbn3wcjFuE1Kx+8NWT6XyFgRbI8vsZt6gBem+IR/ofFg1+LLgB3aCxeP
IB/gBLcuwqKziEhpyOUNwsCETkj7KTPMYI9+q9sGEYpfvT1d3wh+fNx05DWO3M8zCuFRu3Xc4un6
IpYWyF2mygHO6HaXsbIBci9bTdIZfaXo3yVN6xzsOsNsL42nF2dgcuOEL93Y5NteROUB9lH9ZJDg
u+6+cLoBxU9uAv8Pxls9i+3VdYNKjZ86W6aPfUspPC7dZHN9HudWgshu+FjhtbEFqtDth9E2nmdp
7a+7WJoYTg/hpN/AhjPvbOSAb1t0lj7yEYXXfZw4xklNjNXXTTqBtzaQRnxwaZTYYfEG9MRz0g+C
rrvrJtUYTWt3BremiSa4hxAXr/AwaFZgpr27qtC7Vd3W+l3VxubN3A2af/3uYxUdSPPMz2VhE5/p
I7SREZRNJZja9xN9wcv8x7EC3NuqxjjGCd4Pvat9fNsrgxMtQL6Lf7FtnV2NusD1hTaaL2koiyc1
O9WhgxG1NcY+felQfi+/fD8PSGXb2D5EGW7npRGQIzbKh7ej09IE1YRVy1geyAug3ehtq43ePw0k
Rh+lPmTH0cyGtx8w004GN/pPbogCwjTRi4ixdJ5celSuX1LTNd2/nmJ9OAS319NucgkN0QAJI/qC
wlV7CPV0PHqWAUWdKUEXuJLGlAy8fE+VtUmcT5qegM4z7fpMly1Tk8JUO8cq5RlqgL115TQzEiru
qv0D4KDykEizWw2CYBWV424QWFs3mJghWFLubdLND1PXWOfSazcIfbxdQQTLLeazA6eCHjWUtubg
ACFoB2tNX9W0pvzySboV5RkdIV2OcAKmr3eIk2EELlmbx1G5e6iRkguyk2dJ1zm+CL3hezGFt9lQ
j1pmfSKNsc8S136mBzxEH6YU9tKdsY0k12hrV+MmUk1/xIa0PtHWVL0twtxIVijT0uVHK46SdmTE
g8vD0bbzY68wXx7raOcuON4fz/95vevK14W5sHzf/u0XgnYxn65vu27g+vysGj7j+vDHkwzjHn41
trXqLYyTVq2VlsdU0RFvAVRCxUO6wG2nM9sq/dHRso1Ki+dCWuRfYiKgSOvmXel2dM9+wEgUZrak
p7pxVHWkv6U61ssi7QVzXaio/gQ576gH7XAcupiDK2D/ubMNtbHpt5nzIjsxHTRP745lk2Gua5X4
XfU4ZlF5TDauupVW77ytAPWlO6Zl1x3zZXF9lILwmtA+jcYjEhrfph3n2InXUtP4QhGurMfrYqLX
H4B4tKIaY0Bl7TYRgM9NXKsPcRuWEHYJAIJs1cp22Fh2fQsA/UaGDSrB5fBwlbUbIx2SVZlC1XQ0
AoakVk/XL0d2tDrmSCFFtaQcy/nYWZ/Tjq1qRCrbQsZPuqrYdtu9Ewks6jblDd3QcKx0IWb8FfSb
WC+17fW566sgusOVgxQ06qd0TcevH0mgYEUhERjdhGhZ/euORWbiIToliitp7MhWc6KF/GiYpDTv
2pSnzRbgRR6oTWmoi4UMJ+8JLaVnbnSklEecbdpjNZntsQy58ZaFgE/r9MExSKN0TfaKfsblALxt
nS4kjsXyfx7rnp+Mdr/CdfugB8m+pWSIQqMvNiFDFSUWGvJmqtZrerfLdRJn2sqepeY7Kml91TX3
WOj0OxFRSE36bNwZrbxxNFTzmB2BOKQKTUGk8rTt3AzPsRVvMcNw92XoeUeCRQuX3WMkkuaoe6I5
NmokCalix7ddUCrJUtZDGcT4mxjTRo9MUExj8GVo26+JDHLf7ZuU8pp5saBF7poSt9q5Ric2Ds9q
uSLFckW2Wv39UUPljBS/NhTbDpLYpkPWvgcr9jzHnnOGbue4vbzT0HqdZoRiqyKpXCR7tk1Dq1I+
nqTWtqk14vTERnckY9xp9bgHy4merndgbwS0Y2GuPe1snZ4VU+k9jjVzckAF8tzZ/XzqEjM7Fa1V
PcxTna7jKXTO6HrNLUQTgIt9ZPsUIeU2KAPzqHrdPAYjNlKLwWaMdw6QYAMR8KSZO9QExa3b29sC
D+ITho6lqOoYBvC70BqCu7T0ko2ZQTy0gePg9kGWkc+pjojwqlUaJfFRn6hwJHaNleqg6/sqz4xj
ZHnnqavk1sE255hKG3efng6vXWump4QQ+Xhd5KN557VCJ5w1kMwwgEULgvzHItX0Ak8dLMeF1L4A
z3sSntv5TMCCo1b2z06kbdp0pNhAQoSO1/YoNC55qT7Z4E2302gg/jNwwEIMVOVuso9MAp1Nzcyf
61ohMYpSDpChN7vBLG/ybjKOPxZwLNVqbujO0PLycxDR71yUUwFbyX3b/6HlChhVhplupaJ1FScQ
pJcFKaceJ5hnr1TjoeUCPXZdchsXGE1kxtgdr08VfzzCux4dhrSfZ40LMBtHoMghPWjHeFlAbtE2
Qo4fQrpddmRr7nLkY1yJwLeyPkhIB+OeRAPTcp5L32wYDTVvUkdbM/0unMWB1rHpZOfjTZqU3koY
+BnJhWddL6Dr6+L6r7hysL3lFUH63CmH8jAs3+S6yE3NXgdgx7iFRMFxXhZVqLJNXvQZWueI9sK5
vMA3euc1jPIwjtTbwhXy+6Pgj0dszASISi0fntFw7Bx9OF4fWWPw87/XFwRGmHniVPsQTfnxukDP
yn2lzp9CywBpo3vN8brAVKZFgMco8OM5NwWmmkQhNhE1cv3AVNwMFiVshCXMiuHgCUnyTAkUzba7
vDU1GEoicy59fLNHX7PkeJhpWJV6VZ10xPrIqnOACVTdSI1iKncyxEAamhLo/6fuPHYrR9ot+0T8
QW+mPN7LHNkJIWVm0QZdBO3T30VV/RfXoAcN9KRRwEFJmcqUTpLBiP3tvba5nYfq1e5nhBpbf4xU
abGXqKsTVeZUH9HStYmXGaymFHaHdhmU8l79vLjs1sNKT8Xfb0knaE0hj4xKuVwVPz9OTr/TLuK4
rmv70vK77ZjmX3rnZDTTx2sQgERLl3XqZ9kCtoHwgWbIICR6QF6jbX3GHAhBZzySUh6PGF0ipgED
rRpzoB8BIpJxlfQnaD2LtvC41cySouS/Pw46yqYiWM4mDcRrHVVtZeO4F01QH+mr2xRWxLM4MbnY
O9MqMO0TN06i7l7EZnWclnvlZzn4+b//8Tks4ccG0DkTV66LTlXBBsfkcAFmkm2KpE0I1OZUQdMi
IRGZq1BLfB/HdjzuPKErprscxszKvuf0UmyhKfq30TW3HcfcL2YwBMgD20GYVgs2PBoOQ6OdYYUY
l25MOyTgmM8Thne9OT9buHjwcsttOiYNeEfzkjJivQunHU9+bxXr/DlxgvGplHNwLfEYwJnrj1nA
QNBKmC3ZjMRDNzbkbkrj6TY09bRyFRbmyHdNBMLAbTbSHBjTFH2CFms6Z8OpdoJs5IMYcBWzexdq
nQhKPOpsOa54zhXHy/BoovBuaB7R130xDI8kdDhGGXq0T9xpa85a+SDaEpXYtR4ivylXZsDopk2T
0EN8eTcCm6Ic/LRhlo3mysn7/GzgEwsN8mR4+Ysc1G88M53xzXUv4uBe9NnvVo/qy89HaPFsASsW
lSILSDSQdH8bS3sF+Mv47GzN3Vi2gfvCFOnbaDebn897dc8UwUyMg2vl7Wsr2l1VZc5TMFQf7RSb
6yC30JQa5e7NCQOMOTv3WnfaN5s5/6FOjWLdxaV8q4zZIaZdMhRaftXPdUqMC0zHdQA6SpDMCQsj
0Q56xbPZ66f2DUfske188N3YMIRda96QhM13sFgTpJxtKobxSV1/GFE/L5Yk+WGyhaWWKMcpUVfG
l9JgGTrCucdd1HEwYOMhMSg/dIzbOXu8NkrzX60Juz3u1guDlA4ieUJudPm/KZ0FBQVjtW/tklvH
Af5NfmGiPbvVVqbjTquJoO8a75firZbNCpbEBCMGDAqkjOjozaxARTe1Bz1xzL0siz+i7fSwK+v6
NYCSthKpRGyziSeYFqYz37f7LfsGFf6AZPv4mdrufVxb+uvop0c55skqA85898yxOJRj365wcKEn
69efyuoC81SYGS7d0Njpsf2N6pIUxbhx8yIKiyznURgo+dg2ojv9cFmtXInN3+gSQ3bwFpr6tWXA
0dGjcrMxE9P1al3doHxiMmXeQeyou5uyNGRlmE4qgxkBmavkpyCmI/bUY5Xnnzs9dX3rlJZbb2LU
NfE1/KvxqCufirLoLpbZAtPiI8PDtKfpDZMbrwk1C4CNBejttidqb795Y7Fr50p8DwE6W9Rn8bUv
Rqiy9XRmLIr27VjewfMd89FZXuZ+pm0UHZ2azZwTC2EYs+Eiw9mt4CyQ88FaERptO6zTyJ0ewejW
hz5h2hZZOf0AmEVoTRInM2LvSUmb9W4iVoYJnFtyy8m3L9lKkBpjrt194LtyyclL5xgFxOYJyD04
RM0+yXVqnK39+syACPqSCNxtnTs6o49p+uUX7safk/kjCHocUUVC9sTHw13rEFI1G+CnWnoku2ZO
f40EwIh8u3+0rBmxm/dDvGN75h+rWm1YyJIPDJDxVviJOA4dofFuyjgXjW9ArK2XxtFTBog8CMwE
vpMTNf98+POrTDgZkjpsFSsZNc/uyOI8Tva7bcl5RzMClpXlw6Yd3/vWwHFnDn9JR5+vfRKHcR8U
twkzwMmH+c6ygQLsuIJGyqESK7eNmZWm2MgXeVd3f8GPZk9cZMndjhgEMCWZ9rFOthaS9TKGAZds
W/NwL3eOQ5xdV/13xTD5rSynfo15R9yKmF1SSr9jKIiK7sSUZ+9D2m7xJmYvdjp+6HmVhdwf/pcp
/cfGN5s/g1sxmomI68zVHvGHTgWZe6FTOyzLVYFE6uRRmE+xPE6e696jmUbAjB3BTvOAPcSeZmys
sR9uaWHAw4rngz1LCsNmj7RDVr/WrOwis1961x2eBfd8adnqBqalXNHLaxy4iGz+NXzISnpOplt2
6jhBvQKHr56rprgbjaU2ZOg+/+b0+ibnGqloL9Vob2g7aMrxXPdvfM173i6dYg03RsuoeNV4eOUn
hb41wXDiHrX9t7ka/ZBywVxa7rvFhF+Uh7HRjZvVyF0RJzrphahDME32FlLSHpkpXTnuYO/LvtSX
52u10VTubBITXeYntctUmANjb44rO4/UpipN77md6LiXVUmBCC22MGLo51J5Fx9Qj+adVTiXLNeT
jyTOlgiC9p0YGjO6jPYMkELaemJF/iXH3/Y4MIMdrPpiaXa1wjJvXGXWvZLzogKCQq9z1snPFvbg
cxHXNdEz9E3Xb50v/2OsapDWyjHug0G4JlDCeIIqTEgulQU7X5Ay4EO+yK+sQZGq0HVdczODuTkY
JohdSWJvJ2eEOb9q1KEnMB9mbcDpTPnFjrEIDzE9ns5YZdAV0srbMf2qoAAGc+jY2iXDpL1hXgwj
orXara8qc/XPv6AyizUh6DsIU/DuAWEFmWZb3MjazhmS4uBXy7uiW89NnloHHRzJqY6Y4xqGXFu9
M0K5GbWrofrdz0cOYRkGrBkdWKXCAjLDYWS4tXa81Pqdz9Vv+Cv2VvCvv4llSlBMel/E/bo5zNmK
rcD9NldFAWLYNPOLHDFeGH5qfwT9S5lk09kd/AlDpdQulk555zTJxUqkn6SY//3SVjtP6/4wyXgY
sghjoWaxtUjn8aQBpQDxmr2kGtBODftcmJRZcJvyLrhxV06Yv4E+h3i2/oxOoa+yxJ73jKmy54KQ
XSv9YzvRBBfr2rO0Yq5CKVFIXXO+Ere8lA6nMAlWaTUDa6TfpKDVIyFc8XOYlqJTp4halmGQwXNh
aBhgaAvrBLaH0Q3klSXKq/xrMXCsqpefEP+TdmkiNljNQFDnRehTd0G88K+URQjOFb3z2ibJTgQT
SeCIjB5D43o9N7IigMLXKqcJjvxxL7k+vNGK172aI3iHCJj+GDX1xzJ5/EqTplzb2eCSUqZfwQGv
suWngVoJsjiEFB8ctWGCZ1qXv1B4aZ9Izcchj/1tjjy2rmWm7zoIjKEzuFmoXHksgaa8ktU+prFI
VmK5TXpZVqGZNuNjPjnfei3c5Qg/PGKxFyebrf0KhF66jiu5U327/OTRS2zR6FHgY/0VLTtKbdy7
hCEoFaC82n+0rMYL277vv30eLG4XJBv0ogJ7kJE+zP0yv4+0tW7O3Quw6Y2g6ZNHHYBvZ67ilcX6
t03KPDs70nqm5dTdu6k230yNVBIpPuKTwRhtC2YfjPDllxgYAnWt+AuNhqka7CIKB9gtmW761AA8
WRd2Vu0dn3K20mLBnl2nONlAUEjWxt5B04tqL32o6tHQYRebtWGGgjRaezux13Abijen1JFY0OtL
lfPMd1XwrfOw0IlFP9dedoP0o6/t3g1uqWkpWA9Jf5qqND4JI3Z3xH3bm9kxy3L7D1E1McNbUZxG
z9jJQPEMS+N3J/YGvuEI17cG8Ik0VppZm0J3KEP96TE2M3qz+BaYPxkchfix+aasl1jRDpqX8WOd
5caGb73YIGAZT6LJ9Cdu4HYMc8Vk1LY5+Nnt+ccqLsqk3Wgp6WZ37g3WlSTaJbXe73h+YIvqzPZk
Nao91SlP+aqdDjHglB07jig0ArOgnL1oVzm/cmqBwp44Ky/dU4cpUsPL2BaXJu+sA3uTck0wHJkv
S6wT2yyebvIjUU32MHZOc9Jz7UK/eA5CtVA84ezkgvIlwrzQkzP4650tlCQXFx0MXWgPUTwb4dhz
KxeoYW9tzoyy7F5VvE2LVFyVbxVXrZmNA+G6h59PidzATivMFTDx6VqbOWwm3bv3OgXbjRG89Wnr
PqbNWz/uRqSTpyytEIDdxtz1I5T22s43foVO4hl7lVTcMDXNCFZb7mI6blbC2ZmMKz4tl4lvVjmf
jts1T1nNai+FoLmhMVZWFcfP+UQu0VLEaECjZF0fbBvHLfcqVuObwpeUlWOwEsIuDppmy2dKKNbU
R8d7P4ilS2tOjPQnrAa3S/nMu4EoBV7hhBMmjKdv1S3HXetzjI0Yp0YU7Yc5GI9pmp+nnn1O1fre
ir1M+6WwFfd6XmKx88xTl4wzwQ/eiWzqxjeCJ3OY4adgwOSNb+xZMFJG7VNnW2uzjvNHzhAlBRFt
sHErt92TRuPEPVuEupeXdLT4c0ujXwfQn1pbefeflxxpdzJpyEzF+DYIzFBNFme71ErItrgBERxN
P0ZJV1xkxOPYLnHAGOTT94VK9GMeDeaabq/6E6XqQVnRu+Zoe87iPVsrloKs4/jqd35xLT+hFeBg
6uIUO5VfbUHBuRhSCoieRV/sJvKS/MtO+V3NDGoCTgJ9o4U8pYxrVGsCxd7mrJ6Kuxbk1UlHrc1i
rNuqiv4EuTYdoR1A4qvb+mRqOQeVWMdDPtjWAQ4RiwL4wUlyzKxovGFvomU7TLYO1yTntnEoHjtI
YpesD84xLTscKStMZoKBs4apxfPwZqu6EUcd4TuQ3Gh5DxMVZveFoN+8QcQMnnxIykERf0p4cq9d
5dXHgu0IHtEqep1Hp9y+csgvSbcU5Q2Dyab3zOGc7Ay9im9x0uQvTpKue0MfLqRrmQYKadza2PYO
jV++w7E3bvhYTgBFmoPVueWLVxrHcmwyBjJNTBPACHXCz9LvcToqUv2+Gd1hNA93c845huS/mWMp
Cphj+cgJWDDfC6L1GIFwEaKqCPtkzcUbGLzqEjS14XSMIHTlrUrp0cBS0S/H4lHslQpaNhi8uDJH
HLNGcFjQ25y8zfbsgXBFjyPyWeUwHh50554odYtLW3wFpm9h/sKQQgdAbRG17Lu8+ijrmAGO5/yx
GLO7ZVCzEXXYxTvBrin97CicyrggU+kXwajlgh1PHYdWo46mgUIv1YfXY6ylSzU9VVQ/KTThPRM8
5D6O72jOD2lLjKmxxD1SZvdoUWgIIJYpPftQobf6V6f5+O2Wiq7O0DG3MTU9OPBFsGMLWmTAPm/T
SUP+zx3zlb4IlrjJK54HQWFY5cvf6Vy8wIiww75LZ46vst4y1La36HrwsaKzNHr/WXj1hYD0BtHK
OY5U3GVTO+1pFSALg+jB7k2PKWpG1bmNvR5zJpBvrqzs28+nkkT6G8rp671TV2iGPDWLVI82PFbz
laphGfTYLM+T6fyiYAagd6e90QxIo1XXDA+pHY8PhlPH24AIIJObDhMR0+TM8fH9j3rxyonvSlSp
Wbdpl++Zx3ihwni5Z/puoXzE7jkzm5uHBUL5ZnwZiGs9KfQMEo3ai9ep7Swde0s0LdtamuVd3C49
YXCun1yHmwmO2trUbAdpq2AoMiFOloiqe99Igh3ZRnOtFdWLORfcfLN4aEimbGw7YI31jRcXpv4+
jnM2DAa9Atiy90zFMCO2abSpojm+/FDHfl7SoA2OeTkLwTpVfwmhuaefF00qzBDkApFcgmKNHRsZ
oWqeMfsbjx49uns9LWiTjAtXhC3nUAwQcGFmSiYfp4zZQases+WlEWGj2TiQvIbSRKaqa8M4JYOe
fxhg+lbTZPQbd5qNo2K3gtQN0YR5HqhNt6ORQmTlnlm0sSn8xlm1Y23e0tYqqGAM1L7XkA2pyB12
EnLepkVJJcBT+vS6Jv7WSJvnzvX8E5K2fwpiSkZkNjcbzaUSb85ldU61cn6W2d1e1t3YSP1dD7jl
jjWEg7xcSj6V/C1odb7ZUzKv62Gsj06BWcP1pdjjUj8G9eKCKb9kJOLL1P+YQafuNgDRCCP9xeo7
dYlyrFd5Y2oHzYifplnzriNc6fukuN9TgmJ/n6v7ZJpp/WAVm/HAqfYzaPr5Y6QukeeSlW1/PsQg
cnarGY84EkGoV2VyNEfDvtXW1GAvne1V6dTvllTWwzD8Hgaje5hlTJShwg3UIcFeOEtuc5qfiVNN
BafToFn7uEscO4neMnvst/mg6wcz7R640Zjkm3q/jjr8ohQrejtjuVQTICLMdGjG6Bu5ifplgJ1G
9gmQIS/jFdWnOSpGq1VI9Va1x297dHNTv1JQRyPxUL4Kc2hWGI2tD7eZ92K23MfGJThQVYeqstzf
dhzjK+6y8WnwmjO7g2A/pDp2W0oiXhgHBtd0sZP7Vnt0WvbWvk0FQBkFOLXR9HIrOQrkqBYerLd0
hRIY6nblNDLjN0vKd2KOPKm8knW3Q66L/mAgqBy9rg8t2wye8E1nKyNPYLsvH2L26tce0dyH2TfO
Y13iWetbwvs+94ql6RfczNUGpRSK0FTQGaf3+qUYTFb0jEeiYcXyeew+hGamT6Yn5TMgoJ0Wmx+l
q+svqctbEWvlP//38zmt99twFtbOUxr2SUJXz1YRXJBR+g9wJPm2nnqMTZRMl2MbuGFcsWQYeJAI
o3aMEOPpE2H02Rra8ZmqoQEZnf4o08Ww3A2ivTnShCdcAMqcZe+82D5mzaly1Ts/UhEGaVZ9dcp/
oVzyMeVW3yXOjL6oK/BCxE8Ys3BsV5E703E9+t9LStbMaMlyEvAmhY7nSS8x76DGRXdb4p026Xb3
kmK8WjphsySVS3KgKg6EbKm91o3omG8Lyx7OWdGXa1910ZcCbO91tfveZ463rZT7m+6JeGN0Bc4X
EwNWU+jaExJyvdLnMv/AuPgWM5w8lTN/xMBp/ODSoBpWgRY/sn5it8+J8RXYjdAoGRX8VC38vGgT
vLx4DrwjXWTNevYCSsNqCil+XtKOAUeTWF8/Ci6lX0Tt4nhdd90fkyXy0MQPitVrn2tjt8/QX5mn
9/4mchkzW5q2qZi0Ya82SEGmDSSf2RA7nFgwniPBULdXPfOsXOOAZyNsK0/t9ExDf7I1yo2Yfe0d
ZN9V3jLGa5KAIxCTyb3/TQYteFQIXOAEfbFjHCAByFbWqnIQlA3r5CzycGMP5t8owP/XLIX/Iyzu
vzHo/j8iLhgmNMj/EiL8X0Q5fhYcll//lSf3z9f8myen/8unTCKAhmkatm9bhDr/AS74zr9cHYuY
7nmu5XrwJ/+TJ2fBPZB/8+Ms/V8LV84Fv+97huOb/1d8BbzM/z28ay94B/5zdCAPUB7+Z41AYFal
z3as2EtR/6kyHtRzF+r0GAWOe0RhVGEX5C+paEDvxLspgSjjJwTNi3k5GDB+YrC3gTcfh2JkTlVE
itozNMH9oGXoqgBtojYgmiqDhPCZ8eh32tUfpMV6ZcGq8a2/2kmv13An/8xuc9RdLaCqpk+3lOkl
FI3aV40B7VouLXbGCH8f2Fy5bVHrrDyTm0LAhxkcBjOznEArdv5VmO+DsVC6i2zRL8m7VM5DrTHP
65amDNeSFw3Mz7bFgxzylfTEZUtSNrIORS+0kNbK3+XoxDTbWWsJtU5PB1JV5pXehE+KHUr+wNng
V93tlOlfeGcfMDv1mJxKagLEYZoHBdSl81HO/Vuv5IpmQ2/lLT76aRhWBKGNXWrbgFkSeEmif2wi
Tud+gLTfpj4TAH1tsv/b4OwVayVtXK6NwzrLJDHLG77d+qVT/RKnPVXljNQ+9GvYcJKnxYSwUtuC
U80A+yHullrh5JHj4R+70M4Zm4DUoX9ExFu65XYp3b1DZpcMZ+uBw1HJtC00p+IxR/Jw5ubQCGNe
81496NX8CoMqw7fbHCGagYyIq37TKmYig46A3sB361ocXp6bAPFZ8jsKHNdo+r9Fn17bXPvL7KO1
0oiKZTtr4ZXNzq/AjPZFWb6Vsc/14O7izvmVe/HAnqu+AThdR3P7wD75LRL2meHnKlVRvGYbkYTZ
EsNrRnddpR3FgRNnZuE/Dcrm5KmvbMRYyz6bqvuNiIVO1L1hHmGjP9th6fl7Vy4ErMBEn7PPtjbw
KKnZrE3tTpvSPxTd4shM6F3J8yfOO7+JFexsm0AR1UVE1JeoiTiqEl8g/NIYHcCMTwORSd83grVi
hL/1e3nomzg+LVBEJzJWtj79spw/jH1NEEo6g6CZYXRs65s84l0vcoXPy1AXWdv1gbkB5XJDcalR
wTlUR8ZWlA4cHscNUPynpwxLxzaVUXLp9Oxg51P3XEgemnmzZ2ERj0NzUuzOTiod74CSir2GyGxJ
Ta3ARkQHWEHvsyoYvU2OCV1+WzRMqvxMs08+HK6eU9Eq1cQanhThQZJnMEsZqlRpSj4zMU+61kXI
KNoRwBuSf9ehd3RcvlMk79LvkkOSNNO67PBck0WKy02uGn/FYI7lwqXrINc/YYIEB/b9L9loGUwf
3W1rZUeCZvMZ2znlk1y7I2AhQr3zRwLecHGWnktlT1sJ8xtlalop275Vud/S2jLkYcCzN4pSbROx
Sm07Tz72+BP3xm9tqoODIqCyNky0E7ISfUhqbENhh4susPzQ9fjglxnA9QnTGr9hH+Md2Guuv3MK
Dlt4vdB0YbCszGRgkEN/GtQ6a75bCW9NkHynGk6Semyex8nPb2zpJrh3xbH1HHonjR6o02hJPHD5
aVAw1LIqaogQvue4P69O3a0LlxMgoLwzRL1fEuLYjuPd69Cm7h5jUhMmXbMUQoA34K4IVngPzLUv
B3+7qGcTeYSw6xs40bFfrUez/ig6z9namt2dIGePLVOXefxlzyK9O2O+no2W48vQi3A0FBUbIyYN
zrSkg4V3HjQgHe6s8fPEOeLlcmg79Q31QmL+jW2v3TSG22+oJbhkqvf4asy9UVa0e0zKnF30hMXS
fVW2hY+JhaZvzCkkGL0dVdI+VbFxiPNg3OiAQcJgcBkCud5JNiVJ0Zrwp4vDGBjHiyWTaDsF3s5y
x+pUTfJgJ+knD1DOqHP0lA4iNBmIP+oN7pEZOFBOe/l5sCUi+Jy6KHileFVl+eXp4yUb7eFmLCYe
P4h+iUzj70dl9cs2uTCq1rISfQquJh04BD3Qy19Mmb2KVrO2skxRgW1IW6lMUXZQoXG73nwuA9Pt
S1wA9Qrcq7GnU3FaJ31pbiTFhFsMHid/jIttF0VQuxqGt2lCftI0H6bMPyaTbiNSYqiBIiN2sRw/
EnbZV1gvr/2EUhOk1M620OLqjECCwzBqrUztyZkloaJYvxkB/QpD2oE3lcO7Ta3E1W69p75ycEYr
vlUjgUJheTQ0Gn47HyzigC+Vpj9QvzaeGP7mhJ8bsaMCfl1ltPyptB/fQdJceKCB7Gut9DjVD2U1
w6DObYNkcyRPbsc7YiYo73Mkd34Pa5/Ag8mghJU0x4YeUV+YOV8diK+D8ItNZ6n2w6GaYpWUhr6G
WyJQn4Zzx8H5FhFsXfrzNsrpO+zj1TfPGveNoMPLZN45x4ynok3LDY3Tz6jjTHL89i2fi189Ihzu
5gi0YR7sZ3/eusM6MElYhXBQd63u/ZaAsRBM3XcSJ0R16+w6ENM/DkdXzRw/rGACbKTl51gy1qmn
+UStkUVS5qlkABuaRUCqBN3DCsZsB6lMHH0exoUAhuFn9iXBCHZkqTbZiUxXnTjdmqy3dte5oVEz
1EfmeTmlwHqJxTZXGMgmizeWM4M9O846KPA2xXOirajWI5pcT+6GOVcAdK5Njl1Gi0yuDhOIqguT
yJ1babuIq+rQzjwDe61Ir7T47pu+PTSIvnXF48T0PXc5fLM7YRCTdHjI6g99EY5+1KNJb778bN4a
0Xasq3pNEUC9cbhpa0Gk2rUxnZktOQfwsnT7MNoCTyt4ZwIG2jM+il1hZJ+51rOQuNXyXMLUPPqd
u6qpvttY1OUcM2LZWjSzWhLw2/EzJG9x+9olf0n1OYGTJTEl+13rNfcYmPETfQxBYkHSw0SPTYqN
BMapeNPmkApRJdS+dmNMEmLH5NM/lOB7Q3e06pCuwFddl1cIDD3IQLqZmOBcDPD9qxYi5ymvvC8m
6tRFJMu/8TI3brLntC1OEc1RZHtdMJQxl6aHaX3j1sUftkPBUcWA1fXcx+XQ8mbMmcFDczbfWijG
G2U5aOia1m2V4laxzXULaRIF0TnUFZXWZdP/ZS4RQW/PxDF5t8Vo0EqLp6HuZ/ZYFTagKFqK4Jx+
hL5ILImIRhea0VBvO7Nu13kpf2U+rjyrduo9fVXbAeNHSqi36ZwBJeHqG+500iPhPy6XTJ0XzuPY
P+HtE5tmJpaskcPYuCXaVhRNRFEKnlNd6h4DE/c84vlTZ9FZkrC73XKmv5CeZAUdo90AtxkEqKft
piXNi00UZaEsH9oSu6ovH4GXywdh0lmiiJtjc3cWreaOD+eeu2kcEnGWq9lomOIk3rg3ClCQTgD4
qioUAwkPkYQObbVzsVKvJFocl0D9TUYgPzF+rhig8NscIHMbO8FsUprmLXA/BUCPdVSbFEQJzH2J
xBFc1edJmB+OxUqghoSqoz7vuVEwteuxz5iNh3TfkdPwo9ImoM6jYNTF0YDjVglsG/3kffYTPtMa
dv88Z7dYFQwOUC6ctrNWAR4Qti4aJswyDZ7ysv9y6c3QkghW5hRdtLr8owt73zSvjNi+vVYnR9vR
hmjCz/G/o6H6k6gxdNIPcCe3KZ32c89x47UNHJJ/Xz1xJS1W1LJYh9SBIK+6m6bbhyhawNPqNo7o
3uQhY4/5k2KAaLGJ6AAP+LSitZPcTsmwI0eyajS502ZIk5raKXd+dUb4x1UGddtKKBEIgrUxz3vb
cp4s3Eqh73nf2BzWfqzOaOzP/EZs832yrc360RfunSctIP70T8/GOwSI+xZJa9tSCbEC0nXKm2Fn
KuJMitl7WHbGpV7XTvO6/Cazzl98J9iPU8XoZHjCNHP2BUO+0jaeK6M9ycUeQ14CibPhSWsFp2Jy
H6vJP3Jl/9U5wSaO0WLyelvXuOZ71OZe77Z1QUv4bG/9tn5GQnwb2sc4qHdcsXcEOCfTKWGDyUtk
vbHsP679QICOCRV/YWPJvdFz7ghmIFGURmGODDMbpd7O98vfy4E6zA2SoB7PeI0cXWVj09HqVW+U
W9jj5sYfKXzXh1qEnhWRf1umBS4iW6MvN8jFDQTgl2Htkkf00hSpkoQt+KvVVKf7CfwsR48DFgIC
c3oFNMEOINq48DbSi7Cl+lXZyL3k3so8eO1Hc6NK4wNj3PvQyvOIx9lovmTbv2irTuZPHlCpa63V
28kZf2FzP8z+JySotyiB2lmLO7nfpzKXn9IeGRCPYSrmc9LWO3tM9rWsvq1Jf+hN8+K2bFgAavgu
kWTTm57L0b+7U2ktEuQ7vreLO1n7zOgOon8mE4BKXN/Y0DMkxqE8WBNg74U9V9ydvtgnt5qCz5Bu
860mwGprbUmnaHngRLY0pWsZ+9sanEPtczdkaJTtg0ZhrYy4UmqT7aGOnUl5ToMJLbgJ1Fu4ERVe
T056JzsmXuOiYA1aqD31BAw1YT40nXl0cbbGLBGMHS7I5JvaQPxu4icpQAqAhXxGIr37szh7MkVq
7rYZwTSnc65DqY5gSWncmW6tiYOlqLS98ptrg43S4BjGrGTtas4ZaeCtdzzGqWZIVS7Qdts6Cpl+
dLn+iInTmwyx9lxFIMJ+crXuXeb9iUVo1ffyj46119bKS+CmcEVGhvLJ2eYpTYAg1A3xOXkWMxwf
SFrzJx/vrcHEBrqNlOYxnl+ULnftwEZvlqHt+79pZlyD4X0I3PhF8+Qh9bJ1IIJjRbhx6mnJoXWZ
fCPvAM/UQoiHdvT3MVVWcZmTkbanjz7JfpbMsrC3spAfxN+fXD/50tXajcQez8WvKk43RNifRSVP
01B965RSTVq3bnt5980dtpZb4MdbmGmY5ThuCXHw7fQRl85yYHzhe/3LcKJHQlOf0LACf/z0VPMa
s8CBoN2g197bwv3NvDvm+vdfemG/6Ib8HSjtO1bTsfTI0kf6GjTQOTOqtTv8wo2B9Im+ulwssZN9
VFn9pXw2b4l9Fcoiapa8O9G9lLB0LL3dtb2Ncy++kJ3DK4iZdBwCZHNnGbsK+fgf7J1HU+XYuqb/
Ssed64TckhncQWt7y8YkZDJRQELKe69f389SnjpU1XXd854otkewhbS+1xaGE3ja9Esf+JezK/Ul
p77bS4RcARfr0saqCcadoeRrFPc6spjIS/F9MKo157QVWPIVSdCmTH90SvyGH2iNKuexK8JN7Krn
yaTnyHfzXQfRo6jM6KJ75ISBoEpBTocZEsHhUbFG+m4RVWQhjqBqr7YTtd/G1og16cOm/zI8xFg8
A326oLK8hNa4Ed1tJMg+h27CHU4u177RicxO6fnpq00Ij7QeleakmK/2FaDxztFZjQCO9Vx9htCb
oueoKh2i7AloSrrwo9aDbdWbd1EC3crAu0ZNLjwcpKcq7feaQySl2SUPRGHcECUQSu7qKN3HDzJA
nksolF1A0KuXIOcAlbif8pqzW6I81Vw2PT8rLwRQHyvV2Baa/UyETuZNZbaD3t7WU3goNOvauqh4
qvtEGI3XlPmPBhG+TYwybrLbbJqejgJ5mNSHwQV0ol88suoXdyzuK6OuAL4QImbm5BlpTfzRFCF4
GIZ9gC2kgFiYBk4coBNqDEQ4lkO7g7F7JTD5XkvItNeueZTekVx1sBR1p7XDXd4rd5nIVpPWbLSE
0WisUI58Q4/7DcriNNn9uYOAnBBhxU3+HZXbU5xpj2aJaLSaLuWMqmKgo8Ejdp4EpZiRqBAb/GYk
B7DQq3xMooyBprXH3u1Zsb/WrWIHnLMOUIDp9rnK2u+hsRvHmhnMfBDGcKvt/HuY3SlRfopNrrhM
fypil4n01hpHWGd819KOZbJ5ajhGDNVCaeMf47D+rvbxE8aemkp4zhH9aF+AHq+QmfzbF81zy/K8
jppXUoQuLIBZaRFN3QhajK17UaNUlZ+Vq9M5BKXI6dhZESJ5j1o7s9FMksIeG8uBbw/BnoUT30pa
rwdhfqpMtDhkfjW6fcwbGeFdbHR3ekGZdN/z23VcKLT8NOr9xlGrT/o4GlJMyWAR80td5ZcRk0I6
+yxx+ptl4UKtlHJiiZ+hfgxW9jjiiVR3xOj/6K3+2dXb16xJYdvFjoaGXVdsTJrH9BJVFY4fnetx
fcknShGCXxHC0VZN33xbi7C0mcnaNboHP2EURqUfrX0MKXKNuNJiY40QM/EmpihLmp1R4twhgXrM
6SbQMPc4cYyDhGhrVljFY1s/oiUWSP3QPShcSLscoqfZJ2ae7jXsEiDZHkxr7IlumLd5CTxZE5jE
A0FB+gGACiGCoqP5e1DpzBzEmgGdOonXRgx3TK4smMjmwgx+n84H280fi4bST/r0vte9gZ6mINAq
CDZorO5UxfrR6vg8R8ijycg+kmY6jt1nUOXyBP6c9pa5NlJSvKopxfDn8r+hgZtWHbWcsHKn2gdX
6Jxc82qm+rUduGvT0q+dOXiIaqnObvpLwbF8TAUDejKikSXW7WiKAYdgpFIuTu5WhYRkqGjRm0G3
C/QABQX2K8NxfqVtDgbW4uRwSbzpFCz6M+dPCw2UJ/JmaxqheyPcFdzO5VTXzDSfVIzw26QMfM8V
vu51U46jV5sOTACes+7Ju2BybtFRwZ+OBV77gRCSjWiCfWchXSfp7ImJ4H0OzWRbNXF96Hog8yA1
VnZNVJfhhNGFLEy8sZX5FFvuzddQxKF1uiHtvmvwm3muoTxXboqUOwieZmW8IU17poKg5GtPmjUV
0coanZ+5j8tk3OEVDbxU11g3y9A1GmA0G0GopdXOKhma5y5J3bU62S863lSaJMZDzXWrRqSOXZHl
D6NexFqOuNZA2ZjVAzRft6rLuF3rZNp4AbmmWYCbuEazAKuCljUrsQf0DhqfCiN2h3EAmL29en6J
BtMNq0Mt05eL9Cckw1s9XE0yjTrT/laXHUlNuNBzm68w8zeqrigrkzPalOwMkrfOri1YCUkOJ3AZ
xnOXIBG1SlY2peCHoIjfwhL6ccq6g9AM0q3s0jwkqSboUUBYlVbOOlDUTeujdUZ3Z/NtoABzG4JW
qGR9FQPL0yAiWElparELbWbOkUPJSEzdK6zeZA2FykygztN7KzuJInlMu/RT5jqVdO9safGJOFJb
LmrWLazHX5lDE7l4QYPFBFDMq9T4psQm8bc68UsCobQ8ktFON17rQPVOmlmQGYiQF58cFZoW4AbS
Vyz825DERa8mUwJnC40hXbhmUg3HbDOk9S2OjSfcP8/hhHXgVhO8bZf5XZk7m0TjkBW9wPHtDz8m
zSFKbmc52d5Kw8orFJ/sPPMwF+lnp4LwzjH0Loa+SQSFl4z5czkgXlbEdOh081S21TuXuIs60ElE
iVzhmfXQeEFTXwpNZwn+U9uRAov6oHzP9GZNiEa1BljmsEB1mPjNA/M1bTdt+tzZEjostdlzQxdF
i/GRkjjD3yeMvFIxNhGLBLFPnXKT0w2ikqtsIs5u+QqwjO0zl1QzSAdTUXbDiKTU7H/4RHUh7vfm
Mjlgyjjg9/uG6wc8TtEOXLIxG1bRdSDu04Mw3OttwTJh/GCsgrrq0jcLvU9SDFBFqZZ5CDV/kKV0
cOaBNF9Nxg99qDLYZqoeg9h4x/pzif2EtVY+/lRHsU+c4RmLzKazbUpAmm/qwNXHrX8qxYvRm+HB
58rbIACnIcO4AUlT/wRgt+VoRK8BLiswUTJdVEmMcMfcxr5hebGuvNuBemzi8kHgIwQE8cJ+vEJy
vVighSipx88wrO9xqKaD8wCHsq6IS1WVOuJyUT8GY/qkZ92dRj850Qb3RZeeBJFk56FVDyDMPVNi
VHERz/KNjnK0VKzjVIxQIVZ9AJz+sFp/jxj1yJS0tiPKjohm4D9Bv1R9+hawvkcVKxC8D7uxr7ao
Mvkw7TBaw2dqJT+E335XVXGHRQSdQJY+kvuDs+9jyj8DUh9FzrrRbIHTbXGyM+2iuNZGN9CFGnOA
Dq+71hqBnFjy9uio3zRTHb1mslUPb/66VOOUsALnkWBOkgrLN2Nk1HLVmXVMykE3j/LgvARDT+VP
3ZBLrY27rCw/lag+TnCK9axfzSK8j1obA4X7zbfS3SzSBHVjVHrqwGKkJtxLyW6OYtbYlNpnkk+5
HCPT/hZk411sowNy63BPsQRm+rH4TPPqoI35rc+JrtCQ0YZm4Nmt1vAXbohiRlIK2tuE68V1vWwW
Y/bX3cV2/LfH/nb3b29b3vH7A6Jml0wG1FPmsBS1HlHHaFt15k9YVyR9+NLOj/89P+ZwBVDM80OO
uZ9kSyc/6nKz3Pra/F88NkKepJTypshBo+TQ9gG+4nC2UGrxbWh5Xh5xAhS/N8td17bbgz1/o4en
b0+xNCKnKnHgnjPawVqEGYXTPiWvq8gxmEvk7ppj5szYOLlZZjZ5gsvNudWIsXTGrb8ktdCmlR2X
jSIDWn7fanwOVt/ao0lCrVJWB0d07O+ym79vJvKnLPdLTJoAdgixyhrdJfFpx5Hk0GOnDf/cLI8t
d5cnbAevPafLP54m3rM+2mmSrrheDKvCdMjYW54u82f0ai2MJhb5xSffmjoXNmLRvSAJqyN0KulU
8tbXZnmMHEHl4HbYOHp6C4aPNFXLg0WCbeg7hFkGwHEEm7/P0DdXwybeVLRhu4mGANfKPnEnRlHA
N8LsuBw3YFX68Jm0zsCUygaLzyFtiupUatO0dl1lQ+a7QKCb++tsrLEYJDR2B05+10fldKzNaa/V
KifXqb8mCBxl9dSI2tP+MYqS1hgugkzLNO2JF0Jf0mPPEBDPorjaGTpL2humzVy4yS6wDkqa/FLt
6mggwjy63TBdnXF+cGIiXHXTb09hERxp5nqvSYLc97mfMFt7cTPk16Yqu2trVi5nVOsEy0B0ZG1v
CtEfbLp+V2Oj8WP0ouDfjS+zyLJ4i/KTFKTA5lLlKM21mLI1YuYM5ENXD8qg3huD1lx7UV+0AtXI
TI1Nqc/FgXW4983y0/SikjsR5K1x7XXDIPs+4L/fQIGrWHezUf6ysyTa8JbumolkjQD5UkeRtePA
vkXt6BxszfDPBNiwAjJk6fSr5gKjOKX+2ehtdpGBRvEM+dKhuaaU/BI7ow9aQKS2liBp7cOaM7Xb
vA0j6aFooPM7yrzyu5lmlQ5pZl/P/doBXaSaJ9m0Ft+KQOdJ53SLxzrJ8mto29lVVZ5gl8aLmAmT
DMsUSgW4LaczaNtr9eAxn9uXFET6AkZ6CKL8QQ8qGyirwlq2dx31F4ZxQmN8mtArMrxz+nDXIHnt
euLCxFI1m5FVM0qAA2QbrWTcDLPpqo0Qwrk7nSO5J3BPCuwcyxtNtXPPt51uh3SUb6UbkdiXREDq
gZteKRH/zvVO3QPTPbEA2ajyS4RRQmkCoZLByfGqMOfIIp7Z2CyP/X56eUZkdJOM1HqvkdXiBi/J
P8iG7MVwnY/Oms9FVrF2jYtHE4tObNZXis6OseJ/GwkAUsY3qzI+1S5+mpDLJhlmOKM6DaNG3mWQ
ea2pPRdGgr/ZLV9R+gPfzKCyFeFrc9+dspRiYEU9i5aVomYN5wICZk8HeVWlx9KIzk3OOi9GiBwS
QREZRJjZAfFNai9IfupfzELf99SXrMm9K73WbzZuSJiH5bNOtRX3oQrScVXI5pTc6WFQtP7J5Vql
jM79QMABYAOp91pDgZ5OSgV9BWPBEqwVz4M/XJwp+TEoJstUBk/Vam5ahnRGq4/pHmqbZcnobnxR
hd4QN6YnjJKspUsLjdobFDjqcClJ9FhGPkknwFa9XVETmydkbLvlz6FiEWZn6mtXlrsMo/RmKIx+
TW6y42DbIM/jl2C2IyPVzLYiGB988laJOi5A+gJKLVk7aNbNJzd35YpoS37EeBqo3VqNWf+9s4wH
c36gNxItUB3cOoUIvdhFs0FDFTFfiVf2ZDpF+CZL5apmLfGYgwm6QpYvScMvfgnzqoc53G5CAoCY
33yff6ekp/JLMzdD/CDElTP+k9sSDhCT7Eba0VqZjHNVadmmE9Y9ovZD2cY/Te02oIIGJIezIGvr
lbqMbVKQ+TDZjH7d+JmXhXuoYUhuyhjaiDCh1FRdP1Etakih9BxItx1zHhqQ+G6eVXNNvuk+Tqfd
KPQzzcX7pNFJede3Y04Yb4MxbCiIOddGhy+UIceINA7KYkaaQUZVGA2XIiC4PWhpoVXzFaUH1QaA
AutTVn3agflu274gUwzssjPAJGP3kZiEcR9SyO3VuSDKPnjrQ01/6QSAi2iOmW0Hh6gbjTWyzxdN
uVasz8oCBYpZVx9phTi+6I9FGf7SkGl7NiJvr05vLouzXu+ZjAO0YlgvkDarCO8ZoJWQvOJaJn81
M52grdcY6mkiGQiYguxHq6bnrR5BIqKpeYudFqS+zDluBGMZya5e8OE0Vn6yydli5Bszgt2N4m4E
TvD0ydnb1lztmXbzh7opv6GYeu/N+DPuPgxTiG2vTz6GO4xdJTNKxh8rI2RNz3Xkekz88AHjN9yK
0zqljQTsrG23b6rIu20FvNxaOIEozSxWbTveaeHYbSoL8rHy0QUmiSHO4i1UjHlLZSyYbXdXBpr4
4Qt6U8L5zoroQ8wpatjExGTmMPReHVLTMQ/kx7otWKGls2wG9KA6NoDR7PDFt765Do2Sjr7Q7Ngf
pMwZwZgEmVT3KaPnRtHRkOd0amxqe9q4SvNT76U5Lp2fFLKpOCOFR/r8rqIg2SZQtcdQsGbWs3xc
oe0hxrCr6HEyWb+l+eeoJIPXxBPjMGc2IF3rEgskOoV/JoXoij8P5Zubgow1NeXeUvslQmdj6/Vr
N6nuzirre2BZd284eJkgpfA4PKQJHn0DpoLo4eABznoPMuRcA1sJOKJL9RCHJe6Yqcv2WIPajSNQ
dROzmq2acTgaRvcL1f1zNuQ9n20dhaWfO3+Kn9PuLjSbj2Dsnyq0ByzU6nU/4Jmp6TrvYv8GykLK
e1CBPrfTirMNEd2sjT0/0N4xyw5epslpobI+CxBgOqBsmYnSbkfV/VDpz1v1HSHASaL+9CuFX8Eu
92ZuEkDRonHMUuAJn5E6sipM+Pkh4Tdb1dimNsQE+Ccl+MRXhbzOSYw1xJh+irjubtHdE4UdKs4l
dFTnMqXKWhtM3IGzT0pnFuFTEfYEVWwoe9VuOmIkKjzDuUqGVA5WU/IlEg+rI0w6xkF/BX1Jd6JD
p6MOtb+pquQ97TrlaDY+3jtiH9b9XKb5NrPiem237H2iRNRiFQHhEsXLSFTq6fcj8uG5llNA+GQQ
obHKVbonfMRhJ6uuuFQRVDluu7p6+X0XzcmuNrFA4VI2tzJawwnl4m8KYCyS8LTcsgCR972IN5PM
pYpSFwnncnOuAZyzlLQmI9ee85n60uXxZWNjGaJ0ovvOvXavDiEaDTU9NQHSiFDekg0i6OUN3K46
Xqk8P1Axmp/KpinWkVITCObPjPathTFQt61yo3eT6dkCXpjYztcpC3NOW1V+4uR+CnM73vAFnUt+
+1MtN5VCIXAolJfloYSA4hXKknxVtcJMDkOTRYeK6l2robjDCZqtbuvNadn0g69SmyhIkXS7PR4G
ZW3XlCr7eaxiNCftKAUGoU5Rly1lsZdPYhfwjaMHVJBh5byAvCeqsuagPKV9RxVhwBKj4xTIcZ29
U+mlcOlK9l3kXLt6hFzMRrQiFdWZiZo0J+SO6rqjGEHmJtBho6LEiyiPOBlBEbGPMRVzI8cDKtLT
wHgiPRnVKiapP9VGABOLKMzSnMoT2EKJ3bpD0VHqO80wZBevS1pmX6rVGnSBwIigq07k8Tm7og3O
pN9Vpy4L6lOOY2OlNYE8uwQQIcuDZMusOaQAwSM3Z3K3642Tk4ttT+EpcUywneUHRiBulTjSAVmc
evlHCEYIg66JLvjKu0MdEWoh9z0GfiKgiFttxLW1i1lENVN9l/tZdF/30jVU/9QDdT64cL6pHpFw
1NuHtiC5V62GU2iSeFGVrGeUubtrM3YgUsfvOhT8mk6mc5k3Msmqt+Rl+7WyQMCaSiQoUljOTbr1
xh96Ow+4ZqG1y7XjbAt0QgHm2BXhpSQbUWmr+UGD6X8YkUqQTVOr0da8Nx/8gbUeYZe7KLRejb55
jjOE0IrabLMSyWU/E+amNwDmdhz/WjT+/98O8TSVn//+b28fWZSztCEA+2f7F2uDqlKI9F8XUP7v
9O39LfurG2J5yx9mCPMfjosdwnId3dRJksTm8IcZwvmHaWu6gVpZtzS2fzZD/EMlvdlmKjJM/nNc
Ctu+zBG6bhou3gTLEqrh/j+1T2p/a3+i8IngJbkbqm7oKqzFX9ufYo3VTGOYiAWyFkUnsRMrWtlY
B7OcxBWqZWW+bypcagG2eMJHZLdLz+LzT3+z2+8itf+Vd9mtiPK2+fd/+093g1hSjBrUryAQ/dtu
zFpT06NFxE2Fcs+bUt2h+6B7J5jhwyXrJKgA/KKGSuQuwRHfqkq8DmXGw/+wG7Jr8081b/Kv4Wqc
kUy8nrZlir91YTmmFjcuysu9WpP24acmwlCNDgzqKQ3OAcNQfE8s/2ZF7vd0qvFRFKCeGqATveIK
1HffX4cI8/H/sFumaf2HHbMNOkqFiqFGM2xVfo1/6kEbk0ZU6Mx8yPGJYBuU6Dszru60InTOGc2n
3jia47oIQ+UIMonMBIxyTTeOWRJCTFBs31tEftIEvfO74NgzXpw1WM6zbe8SGSDa4JXYCze7DbRn
n4nv/OcmLW2GfTGwpJucaZMPhSCeORzvKKrGV69ML36VlafRZww2IqW4EOqTYB5RP5XKsY7mvQge
KhEg4R0HVI4ti/h5oBtNy3/RIk2QkEGofEWICKbmvV3R3qmlzYaAE1RSddJe1Kz5oNUUQnXAaaN2
+UWN50enqP2tMv30AZ2NJi7QXW/s4Oj3EOO4s4t1MvVknx5QUBURavfWyoxtpVRXO/5AEX8jkiU8
AbW5O/qTZmbzdDrl+vDkc2HdOl1nbRoXAwA0ra7n51Q1ra3mxnRZ23vHchjIo4SkszBfWwTwswB1
TC7k6DxI9AlleDS7lWS/iPKnn6xkJQEP+NnKLyQPx8sQvWTCYlBru2w9BzSzWNQk0/ydroYGOMsx
mMFaZzf0Gg3YWDXyjPXuaFubzK1+0QF4K9zgVhkGpVOQOiDn9/Fjnlbvg53Vq6bPa9bn7rrGa3UH
YQqjEQ28iuzqgP56JvJ2Zdf9OWBR2yih4mF1oZnRNLdGrd9mv97bOasdBG2PGlEuMiXj0BM9uQt6
QJ6SjCmRDd8cHe6F7jfy8RCAH7EFvKNdIvP0ps32a2DPSDkQPDKy+dDpuI5LjU5nxVDvW6g8O0k/
NZOFFSsxpN4ZBXqNwbJaZSxe5/YPrXyMtIycNuoG7mL1PehpTUjE2ibmQg3p4yNFX90ZyfA5Fgle
oVbGL7ukvmfwazHc+RZcCGNWPl46FBBb6keMm5mhNSGhk6NiCncAlKQAZNbPiUlrNcVauyqm4Vdq
6Qj8yc/xUrz/oC+Wv246NORaGrRbIwqoizZL6jP9mliDwV9jOxWcAvR676YG0iVD0JBjdkdFsDEV
m3X+clONh+74tcnakP6lWFIF8gmC196nKJ03VMS3/DXDOzAtwZKBpNnloT6o9RRRPPeXTdvl32SY
y59esjyeyPcv7/h67/LY193lVk1uPxIdsWd9BKKvk+G0GkbzJQDH2iyPEW2fH5dbpj7bG2qtX0A/
KJ9rZSDpEJkIqr5eqA0xo1dt43yXTy+bwtVC2mbkfQ4Zl9o49OOrXEYAL2/8/eDv7fKqiKIpbx4M
8/eb6n990vLsbHWOMXjLW/+0J5NKgpk/aRtqKmljqjQaJeQbv/bNCRQggt8/Z3l0WnZ++XjSCtix
5Wa17C6nEES3zJ0m6CHSPvezo6XDA9NDE8D4N8g5UJcTIfmPEyH8uJDktNjLsZHxcZBz5MRAWcvJ
MmTEjBg1IdF6OXlajKA5o2guZ1Kb4dRkSG0ZVks5tbpyfvXlJJvKmdaYG2p5jBGQmRM7Ripp52YI
9hmGTTkViwipY2/HDzEDc2wZd9T6uvupagkWhT7v8+41Td2N3YW4XeTczUjGBC5ncY2hHPTTP+f5
q8Y4OZaYJVo5v3P+hs52y09YxtQDdSCYFnMgWqARzhkEIAQKcHM1YlVcXsndDo8zUWZmj4RIN9AA
ASQ0AApzZIIs5MO4IqUj4fRc3ecSf6BOalyXEpOIJDpBtItYq/akANqAXUyAGDZgBhbLmNMB+EYj
kQ4CyjsI5WZVRxOogcRDaoAR+jk+K4mUVN2dJZGTSGIo7Qf+OutsRVZJcD0oC2aObtMBvMwSgekk
FlMDyjiYurYVhIPabsn5krWewDcJOM4kAR1DQju94pgIEk7NGIqbDfozSBiIEm+xjbqPesg+zXl+
p+jmm0Ai+qAAaO51xd2TTIvXeojKuzxFK4Y1nkm9i4uT+Yv1nkvb1eQVLcATOGC6qpL+rZHAlS0h
LGMBsyyuo2qtn8Kk42SsHseG/7BaIMREV85SHx56zmg5sKgyqyRg5sMQpzdHwmi4hgoPufGvCIQt
A2kTIG6aUw7bKcCyWd1VY/g9cnXSgWykeXbVgdZRjzdExovVveV9BNRITiqVjNW4VwrlUZOgXw/6
Z2gYj3LNetfBBS0JEJZRRTbsbBJziHJljUiRwNFLSvbNCs3ClXJaEhcF44xOJB8UBEZ28gook8Ib
UKErs40DNX97XHrERk07lhh7VQKaHNh3loQ4VQl2mhL21IutBgpaSTg0mBjesJEpN+Bx99CPn0AB
gBQETUF/z9ugHV5pp5zXZkAtWRDeEzP1k39xAv6IjUrsbGOX4jyD0SZgteQ6E6QAemsJEq8fHFMg
km4fMp+MZKXW35gL90jPGbYkDBw54XcjKkGcacdU81mqIO8o2hv5JoqTAZacgSknElzuJcxMl+FN
lcCzmB96cOgJPBovrsPAN44nxPdbRYLWunVj5XdIJJg9g2orEt62wLlrCXhbEvomr+mXK8HwQD+N
EhzPJUzeg5c74OajBNBDkHR6B2nWkOB6JmH2CrwdldXjIAF4V0LxxETYFwt0fpQwPZefENgZK0MA
dDgeQL9xnDg3x65ujQT6RxB/Fk4/yPK+qKb9XCecmtyM4xB/pNMz38MZjJI8CCbn3odNIOn+qZD0
AhkEFENJysGBe7B9SAjkQIhP0N2NeAfJWpyatYCzKOEuYkligHN4saQ1eklwkP/cSsKjgvmwrOwI
zxtYfbQPR3glSZGgKDrncCajJE/q+UGXZApcJRpVv3wtJdHSwbjEknpBCPVkzydHot/Iki70GDxN
sfXpjOobqhSCxb8pMDkJjA7x0KSKF48BcaXoe6azCfeTwwEVkgxSo717miRBZEmqyJB0kr3QS+Rv
ZNdUkkqRpJeWZ5bHfj+tSSIqsOgehZmqJEWVwlUtr/IlfVVKImuSlJYiyS2s9LnXSsIr8KG+YkmC
zZIO0+HFZkmQ6TBl2OayTSrJs2Th0WYYtUhSa4Uk2WxJt6mSeDNh4HyYOKA1ScsZkqALYepqGLtM
UneGJPEGSefh/x63NgxftFB9kvQDrB4vmvIUSTowlXtiSorQkmRhJ2lDnJHJxoVJHCSlWEpyUY1+
EXKX34HKsJEEJC73t0FSkkCRZFdKmpK0Q//SSeqy5/uWVGYBp9nqkJsuLCelbOFKgfdU4D9TGQgq
CdFYUqMZHGkjydIc1jSHPa0kjepIQlWFWVVgWBNJtc5wriSVGFz0oGE1+FhbErPvKhwtbynImbYO
uqRvB3hcUxK6VNzfC0nxknuXnUtY31DSv5okgkP5JZa/yWFoYlUSxpOkjh1JIpewyROscpBBLyvw
zJ0knFtJPSeShB5hxyQp3Uh6WoOnjuCrDUlcu5LCduGyfUlqI10zjxo8d5Alv0KLfYT+NiQR7khK
PJHk+ABLrkm6vIQ3rySBLhoMwXq1LmDWSfUdoUwg25k4wHzh3/tEJWMGQj6EmU8lRQ+OV69MSdvP
ksD3YfIrSemT61idXFj+XNL9iBKHq4sCYJBSgExVWRugDZAiAbGPpWTAkuIBU8oIVCkoIBzr3ZUS
g0iKDWxUB5mUH/j6/OEU402471a05rAAf5cbxJ/k5hf4D1bLzaaj2pN6bh41gg4SvGKi+4vYIcZn
TTDTX8UPJilvROvJV4bL8wzyf9ZF/P3BxnTXCc0A2H6KYdUCIR6thgCA5Vak0xvwX95dXlLLdyy3
vt67vO3r7nLr66Mcc+JclQJgLp+8fADnb6G0zsFXaCtQEH79rjxY7v73jwH80tbwn70G3gmKgfwj
H2PI71csL7P1uFJXXx+d/ath4fdnff34SHf/eKUZnqiZMRGuIzu2yUiQO/qn54mucrXN8mjiWAhb
vj5/+byu615rZ9I3LJVadVXIn5lUghP1cpO09AMNAt/SWZWOwfguVJAb54aRvlgi22GQ0u4GpXEx
jU3NSmfEO8QBIv48QQ9P2IG/rjpaOZMgu4UxYT6IgVA7clRTNeSFFtVxtVlkFzSbNZKxrIGU89OL
kzX1ln4REmfk3T7Q0kukhBlTqxi3A4mvZ60xnmNVmPSqMEqnSHY3ZjqgV7Gsjv72Wjs4jmOc7RRD
hlo/QsDg4oj3KFshl8MoPWMtCFcqcv9WC63VPDSIAmsV/YfbkiaFh+M8sXteoOohVvC93c4F0Y/H
bwzi87nPlfm83HJqWjGUwuVKK5/Q5IbQnCMO8vjQVNE/XxbM2nw20IkDYpMoifmpKtmTWfyIMiu/
EJGJvXFiJiCeoPJKmjMpVNA2ahusasPSj33qA8fLjQZ20cSBIDy/0nAKmdY6vSKYvKDezo4B7TIn
PbilXNj4G/GBjPNcXuZiPHM2Hc8iyJ4qXdicl3kF0t/hnGBoQIkbYB5P4TUUG7u97aQgDKMsqKzL
y+w4KWs3JFqwPT9DlzQIv0Nt7jYkAYW0CsyqOCl9u/crBrwZjSCxR3G2s8boza/GYtvG0XdyomC6
EE+d1dRRz8utZWNgvjgTEjOv9DRnXkIhAPajGHwF/ZzoBYQZbyon+gdAZpCfOa44VVlunYSh7aHQ
bOwS9k+Xcf5si7o+5kG7UeS9Th4pzBfglKbVc6X647HQBlrButj0w0OJWg6ZDiEfy4G13CLTNtji
gC7QgekTC8f23A2dtRe4T88Q3MSYxPHL7Jp6uUYmngjtbMunluetoTTOTouhklDjUOdXiYZhExBj
chAlE+VUtCdFHRGHCMVmqeX4Z50k1vNyKw0c6EgD47mLtyXCUNZGzT7qBJJbQyiUf6TVy9zpx9oa
5o1OWKS39EssrRKG3f6ojZ1rooNcHg1odkIRmIHwFE58tmUTxfLKr43tnGKrewKBTbbdRNOX0Weo
8SeuxJH8u4eZ2a4c+Tds5UG/bLSOjrJZ00qurSWDILUos2yUWjZKFPTIdeX93zcx5U1yaifhRZmf
lyc6+ZYi7lBp/+mFy83l05bnl7u2in7aSAzt94/5euLrpy6Pfd112wqZTseS9+uxrx9aGk12nLoX
AxlCAVsfJX/a9TKwGAFMFwHPv/bv6yd+7V617HlKnC2tXTTdLc/gSzm7JsHQX6/7+rFfu/K3vV1e
8rfdWF68vK5vo59pV10IkiOnwSSdezSkbrtMHpPOPjtDiO+HGqK1CYtyKwCc8XAb34vUVK4x7vFV
APKDzdNEoOuE4uKGtCDbxDUQaHcyVCTONfbTGUUhajvRrXORapSO6foZ8PEWiBl3BVqwqZ3vgvil
sVXam0NjQzLpT5117oYQRNJXWiZds3B89Cu02WF/90rVUOVsGb46+S4ivtVzZtIw4c3moxnp6i5r
abZCHLEzO+eHn08q8ZPpd/zf1Q50g3HUGKMVd/UDO0HaZsNyEGO3g/n2FsxTcJn9/JVscOelD99K
gsfJ3dPuMPKQvF3vlbq/z3vOs3T/EPDI8LSanR7HFzltocJleR7m4WyS4OYNnfGzM5ufBJebB4l0
0N6OS68dY9SI/Y/Gd26ZwKWkmCv8n80p1l6Y0wRe4nQz8x2hxNf8jS918oozFKeKfnClC91HX6g6
EVITZ6LMgQDA5+VDpLPu95G3lFsyLBidXPNdlG67qtThkP8f9s6suW1szbJ/paPecQPzENHdDyTB
UaQoSqZpvyBk2cI8z/j1vQ6UfaVUZqWr3ssRZnAEKRI4OOf79l6bQ/CCq8aggh6kBEpVMcyP3AD7
WN8PFXdledNTDUakrwPZmFpiwtVa/oE863sjG8qaVIpVPum4PYrbhPTqES7GxnZUc81Ocux7Tv+5
Hp2hosD7qYZ7qfNOnbC0cSjrCMWmAUymDWenbczqQXYaiAhh4badlG3BTPUHAq3xzN9LCN43kUzs
i6Obd4NNfmSeqwEF6LY4Nd8jz7Tv+m4snhon3DeUL3d5FxF8mHmgTjL4AgGJlFjhCYDTW5ZL0B7g
ZdTTuusK46JE/hqXn7nocvPYS71y9GRvExWptofXNKwSL7APZdj/UjN/3HChucyzx+3Q9MjRMyw2
APSmjZeqEu6Itl50hi/tmJDkrkeMWcyS2JXJMlpGlqSsA70rF9TIpIdiDE4tVuWdmaVUOcD1Lo22
ULFuR696AFpH1gn1stmjqLRpFPn6TTL67doh72MNE9lw26T/waoP0xZh8rFtqECs7F2smM1bW+5/
mr6/afqi7DD/kYF3CfKfv/7Xrk6es58fu8V/vPCP3q+l/Ev0VRVQd46p2o5MV++P3i8P2Y6uyw5m
KdMWTeEsh/v9f/5DV//FK+jymcAuaBurPPRH51dnczodQIf5Bnf/3/8NYtD/hUuNnz/P6k+3P7Zb
TUv+1E9kVkqjlTYyYRCOrFnqn/uJJa7HKnUcakxWTb3QD76zIDTlp9Fu1I3s5eeqlht31Fimd1lD
3cQZTKIL6HrRP123iXUCGMFsm/Xuk51Ph1A1brZvcg4N7+w6oimjLOo4fk69+Gjl8lpIRu0Ipky+
q/OTZoQPrFVPfeRgOuuHDQJiPHIdltvctjeWN13CwbT3SvHQIBFKJ9Iqpxz+FboIsFXJKZE7Jgp2
3iwIJkupn07Y01r52k5Hq0LiEw4A0qDx7mMtGZdSVJcLWcM6pBivTSkfMul7HkP4SQL5KkXmiRYz
qlJOABmogkUUMq/ssDFmavQajRT+7do6FUmHznBQzrDtt41u/QS1saqclPlL3aOFrvWto6VH4YOJ
VWyJUr8pq/ap0XnvqF45VvqL8IOLVFbuFPi/RrpZhCMhTiwXOCkXVig9YrtH4612x9gDul3zbVqD
tMpoFRCSewyb5Jhn+rbNgGWxAtFLoT4fYVhbpEnKIOWnQ+7IZ8eTrwGdHS0bzx7wJRJRq1S5VlLN
ZK1y63rchGZyrJrwlaFx4UghNIzxghj1SQ2MGyn3LumYqIYtEjOonWyAHh7NOHpWjAkLPX9mnFEi
6i6B7EGZ2VHqXuthu9bVmG7bRHN1ZKrXbzCeCMTTvoqEMiU6hrbMXhEe4Z7rSby2OkgzYNsJVNmS
qglBIt4rqXPq8bbllnkrwYFY0niWJ/PYjF9JqxTLguBVI1KNM1t+ADqw80yF+F0yozPfHUm7o48J
NBsN4bblnUkyIsSSvmvYIIVvtFssbEdGcuf3rmMr5yIwtpzU91FGCJSKZaCKj+IXVrz+2tZANKb4
hx4nr6RPv5YNZVi+xoK5ZWmzU+sTgT2bCo3fKCO8VwRzddiM2MwrW1klWbwjR2Hpa/3FySBJVHl/
IOmZkzIG1Vpz9oPSnwcmPu0Y7lMNYAeFZ6DzasA3iDZJgcrr++OBEvArWBMSwIZ2Cah/Let4ow1Q
heyTlGu2sgwK0AhJxBlekKYebdsdYC+YwXjpC/0WaPF+6mkqFPGxKqPn+T1GFAHDqFE5K2lSgEpp
S//Vq20Tj+ewwfYliGIHU69dnV+FwvUq7paZzv7XjOeOJlwohze0g6/UgRkkaJ9QEpDH5Aj/eq9x
nKdjuPUoPZA+cR2mcpl2NmqE6RxO8THuG3IE2Fel6jHOmQcNGwxGFz1pnyopPXZiOLB/DMF0dab2
gsclpwKu8pNUZvJcd98c0GFNP11F+0z8gq08YuSIj3qQPosvRuyPit9frLBfSYCU6pHkBIUcNhCx
4k/ySNcaDJztggat8tMQO3Hua/ncqP0mhxo5pMBNKAIG1crh74kdy43AwPe9cSOm3nUmA7KR/QMK
1hQwJnh6+9hKzErYt+N4OIjPlviMZT0xcKGCWnZSN1EkVt8MBW0wHUymwMTY4AtP2zWO79dB190w
vPUdZn1ohqrSrMXO5JBZWIbq1WsIr4X0xjeFCuU2FFRhYhlElL4D6fCIvHJdGdFeiqp1rrUM09OZ
adeZIsZTKhssqITU7yy149WK+o2dEcvn5eEzfdGvneM/3NWDAVhNfsGMsQyBT3YqTjtNNvEEDS/Y
lL9kuFgdI3rF73xQ6VCV7MwSYA0AFznpIYrrFyR89PmdJurhPUGtWCQhNu0T2zzpRvc0lfK50Bcl
7VCxzxradNB+mFH8IOfRvqm0bakmx5Rs8pxowcUYsEvwTVMcX1ZkJlT3LRm5TtE8kQm0npjmR95w
mDgQxH8k++u83NP5O3PSsNaGjxYd8gcIxfPAvlnpLaUIDjEa9xsvoPfH8kUMVqjBKMGQaQxTMKHO
ihqYAVsXxII8ugdD/tRE01WJ0uemLL+o3rVNhyeiz+kc6MOLGvyqQ2fnD+ZJHJJiTJAd6xQAgxEH
Ua1yjClKGC473761bQGGJeNM45ChBl6Kc2KwAPB/QYR0UhmoMBKcgyZ6bniPJGN0c9pjgOiDJYrJ
oZY+R07P8RHcETEq3itVrdN8xCnDCfUBWTqQMhqJtCh0jC6pubiuKLabUY9cfiQBS8Vb7BdqBPC2
oYMNCycZfG8pG81XOyqfoZd1WyNSXgCo+rsSnJElnJ5aqw1LtcfbwhB7F9OsdMNxlF2T/mhsmXtO
d1+SEItl1NWrNCjrZdLGt3QYzo7IXhnz9ICB8TvpsDoZYjYlupguoJf1qJiisJGWmYG6B+HcBFD7
aegDsuCFICIUGor52nzfOIXjpk+bXWvRvAsiUlnpd+9TItX287X5AqPlHzd1TXzshSxCsCFV1fth
pKbqWP7XTh+HVac1d3TFvb3seBKcA8LfLBI24GNVk7KfL/qxVICr66B9JuOrYhMwDtd079nZeiBS
KAjV2vUbr9/bTuHvUgA5bYKHdZTDK1K/YDemvYusmSGklbekYa4VW3KnrENVHbuZLrk9KwbOAZio
b3b9alYmCm/UZhlmc5ZXdBKtckWWhDs26h3UyB74IF6GsoWJMpd25otWAFD5cNN2suqThWd8zaRI
yL7J2B4BDEsBeEOS3Jh/Xe0Fpv9nctK3AWcBtwzs5ypDIkU7FVgVYoFwQNQrRYErfLNtxDK3NYk6
ZJl/NQerWRVFny0JTkDLSnyh0hg0pTJ27ClSXxIp3neZcbL1osFlLEPyJs+7GG9tIfq/HOb0+Q4q
h0A2tpfUmS5+NWLOr9zRY6KjG/Y3GuXNvRy5DoMNUWH0Uur1oJYeRUPrZknmCQnHE87pJ3JpTonp
QSGx8dyGz6G+lfrqoJvx/jfCu79Okx0VEaapo9BEjqkIWd4H2V0YsRvSksm3rRW/lgi4leQpsxCK
2cNJEPSk8VAyjxqs30r+PusybdbLDqsHzdCJsbFN8ck+vLOj921mjhYLYl85j1qB+j0xdwndRsYX
JjphVBMvCrzLMU9iqvSbP5zVzp+EkLw9Un1sttDAVceSP719b1mDFnlFjtGdSTxjTRYIwmdBpeAC
/eRiauFzne+a4SE00kOlM6oxsQ2icfObDyKEnx8VmfMHsVlXMWlDQmt9+gV8LXMCu/YyaqI9YNfu
YjAzSaSDbcn3Y8HEIGkuFi1SkZrRKpVLmuglG4l/UTj7JExYHZ06Pag86+s/fzKxRvvrJwPJAMtc
MRRL/yRZLWK/n6LRzrZOyxJKzg5aoD1IdZjCZ8KbpBmmq8fEqYjdu6iZnyfjCzOxJ78+50b0DPrm
RQsYAObpoW1QB9uoJsaBZLo2nLo0aMYC+CLmdmY6bqxyQFxk3EynpypsEBFMUhWzdLnhSEmGSxpE
ezQA50kzthW/Re/bBFER1RZ0l6itKNDfqIevS05+Hn3lrB03lV1fyrHfJg18OoKvFJh0QeetEf0g
uqhdyEQuudhXyR9f4kn+ag76yRkhjRBZbivgZor0tXRaNh89V5giOIctVd2it8pes0hkjzkx6780
J+2x7bunoEKb8s+/wt/tHsT9qoaCvNBQ1U/7qZqEqBDAUm4DFd5KLp9bJ9mnyY95Zj1claba/fMb
KoJL/5ffXUf6yKodtr3xWTHt9MAWeZC4FmCVdRI9gqk2I9pEeX+pOfGtbT1GS8CvPhFTLrfdE8vd
famne415fdIZO2V6DOpsl+XHKe0ujtMuBzW7RyfOziAzIU268awBfKts9b7G/tMgezRFwanl1NFn
QNGtW8tUTGy3twtydRZGZ251JqBiVZCwJzgBUEh1ODi9vByt6dqxqiLw2iWYHpbyd7NWKB/2G9b3
6IhxIoQdqO0fdgCBQYnblYOZYzUoMfog8C2YFly8GvSCFENa6YW0gITvq1TsKoBNZM4ePdtrCeKO
X5QGsj4zKbUs3LT177N4uPaW9xRSzupYgjED125qwuy4yt3E0L5VLEfzJHwWk9am6DeRkZxSAI1V
O750KtOxLGTJHlzKagf+AP89Sp+BknF0jOUUK5R+U3Nj2yNz0se7QYpeJRWdEBxsNJ/rsUielYTg
ZXXVaOeh0LbBiNKIUbtr7JvZKWex3GPGcqB+yuFqWG/rJCILVQrTI/kqZfYwqJy0+Duknvmb6Z9w
UC8Vq10BvT70Nh4vtHQWQWG/2bWdv9vPLNux0N9ZqmF/2rUnS8pLXdKyrVi+iSXdwM+uXC2vALVj
bMF4bbPfjLZ/N+pTZeZka1sW7TXx+IeTTqWOoZXoI4NtzIIMxCC0lN+eUv/mkCXqW9V1cUmw16c3
CYkza0AKZFvd7qjAGzVFHDyH1RBvMOosLUpBD3QnL9PE3MCGoaGQPhpg+GeWXcG8jBrTDYFhO4Yi
Ki1bR1JPMcueTtVvFgOhlSVAw3hNjho6in7Qjmbe1MVHmxkdtEJEbQxn6XBtffXaRQzVVYXgWcUQ
NabHGnHeYLUXjd+/9eJncF+HpmlIIeBjsi6ztOkaOPopLvTtoDElr7OjYV2mftgaLHTEhzSYh5Sm
eRo184l+K7uM29nFl4IKg+2QIDScYy06On37pFjGDVPVwTajY1Zpx0D1XakeD2LZRGjZUSZbODZQ
6avGYfLvbY/SR029QK1YJVHdQ9adf1Vaq0RSlbntwNRLVsNXg9OFNLImCeNjN8BEwPua8EvaibYV
dQXxdrLAW5I5c8voytEHJ7jJusmZDJy0uQBAW0p8Fs/rn8QIThrz4TfD6OxY+HRiZxdzdJtVkazr
xqcKZKaCswSlkG0R/IMBJKIiLyPURg3rpsrSoZvH8iFPwPkrAb+RNISbvi52wSA9qs4yAXPWnegl
vXQsDVvdBOpFN7y5GmCSSlboYunWdec6HS6B5N/VtnpX2tE3pykWRdZQkpNPkRZ+He34OVLZvqXy
lfZZu9NDb51T+MuMdtGqov9NCaDjyGc2KiYVWOcurWecxKhaTt0LgbmAEetD6PUvFiN/ymBmaTkR
r7wTNFYJKWFhDRuF4gLVO/ANF8fuLkrbrlpUBmn+XSxSLcA9lTRs6EKtC4ojtdZuUoPZDvUXsxiu
ZSCfWeANRF5oFMvEbMyLO9B6ZPT5xilr1r6C3ryqL2nXv5AJSQwUwPtalCy0mxMRn6fx37OgyvVX
0+AvbkGi2pr3UFCia+wfsSFdmLv/0UL4U+n5Y6n5b0YxJm7iH+hbKtuffuYehVnS9F227e1shbdm
oROvCu6FpgY7udZAHzP3XuH/Zv9SZ6vOp/3LZvrMGVpRVPsvw2epa6Om6i1JnYFxTavkKM5zNl2a
pHV7mR8jSY9eD7ac+lkcEcOh6duKCU8xUnihwqlyoGg1lvdJJeWBkhWT7JiyZiUrSzEXQwILFJSG
JAwM5ks2hVJrOIvqBnTSWwfOqy+jvRgy+vDYQpqqO3NDy8/qWQ8lDrOwdHzxPfMUIMPVKe6R+rco
i+RopPJVjLsROx1W1qWfwfhK6fqUbh2hYcEgX8X9xWfSw3wiL6cXIH0rTBtHqO2EOE9u1xCYjIE3
jabLgLUltRg3xDHsa/Gz+Ju1Sb5OinyNJvlYAvir4x+SlRxFlHfLa+MQiDYuS5WYt6FK9mKiYw0y
jizjVLNynfRVW8IprFa24d2oB3LEdvZNVCj8Tl40AaR9TT8VU/oqyiF2N9xnzMx/5iWi9BQJIaB0
pX+tkmjd9OnR1Jl1jNP0ksokTzISxdKSppgUDqep4agU07qJ7LlJpqfQjwRi4lCW9R6OQ6kQKu6s
a6HniJP9KJNnYsvHIqESG1mndoif29E6iaq1Qr1OVJvG0qfxqRODgMdVp3rLH+1ozFhi5YxZe493
el1F7UWc4WG5kf0G1sEbz+J2gUgDgVJIuahqw2NGObkbzGNARlBPVPcijOtl7gVgZBN9K0ZfUVnL
WS/qTXev9O68iB3bJzJyXpQ8epwoziit/CjtxajbUiSXveio0jpQpuhZD6OjkrUsNoNnXedTSQYj
NNXXFCjV6EXGOob+bBg3UWlL4Q1WHL2ZbNw4hR+ihNMHs8sieIxK805MmJRkvOqJfosACuYImeCC
vnQBpzpmE12W7qUu2ov8G8mp1iqhZ761D5HJi1pb0ySUF0vXz7fMbvdFMR7mHZ6mh5hGhpyGh57v
k9FLpyqgZxloUBZghXUSmnBqiIAD+p04+WR6wwrSILYa8bL/IkvU9cUOJ6qvESfVYmDtUJdUa6DT
WTnlhdrqrslEhyeYOJOWDP5Tt+lKqs4Mx6JOOBXer9+cnjQMlp9n+aw2DcORDZNBRP60uktGLSqR
+adbvAwvWc0XOREf5H2hzkXBo4X5LRajdpveUcakR9MDoc1WovYsdqw6IK3OblgDNA4l4rxPgBkY
87A9b8BSf5QRE9wKBI8zQsWXaOkMJ07ej04MTtFEu5f0MeIwSq9u/RBLCPzlPFwOoaTu9Y5zTlZJ
OlSbZuEM7bjVygJgT9ueU4tFuo8DUDYKpsz2BB4ovCmiikRePPHxJsBF5KHPReUEKz/CcGxR1Khy
aqFNTm0T2Wy/IAeKvhmWisWg5ps+CqiEt49Ai68OQS1d9ypXWrHMOcDF+EI2yS6PomVfEI7FqG7q
zcFVGZzEmPMIMvEklxXuIMDMNrOQrr+iCbkMkb5tYBoEyr7LK1ecwxNiE+ETronoWxGTA3ea8y5G
aYc9Uhx/teVgSnvs6GskkXwWWxPTJF8VS+NwH99LguVET0DsFbGln8RGAKOuME8dRWVAop2AHWov
Vhp63T0pMWKrfHwZEV6DM72mYxZSfFpv0U5fnLy9yHdhackrZewhQEwMSwV5sTXkz/aJ0JazOKAb
6/9P/f+n7/6bvjuZcay2/8FsXYVTnv3ZbD2/5I+GuyI7/5J1PLJUrnQMzTpriz8a7rTU/2UrugkE
g+kArXgmIn+03DULs7XNMQWJhBLfn8zWyr801RZTVMpPhqPY/52uO33/T7UD2UFwrVHHYmbCB9K1
T9WstCQWc2AWcUfceeuGmE/388VAEuteCdVpr2L8WJJ73C0dIbH1ypqLWRA8XxMXhAp/zRrTX/cN
CnpwTRTNPQfR6HwNFDt69eDNgjeb+GY73HzRz54+cfHme5vvlOhTwt0MdvIQATvLxye4PP60dATw
T87gRtxkdbpTg8ZbE9+R7d8vlLrGpTTfTieHqziEvs52wdlnN9vqAqvBfWe+efBKhJ8+huqVLlh2
84VaNsOE3aXi9vtVNXFewljU2OssRkglHu469FRvz4zSjBDZJI7GVdThUTBnTfP8jdljUkIr9unZ
CR3yfN/bw32ZHmqSg1AjpJAFjRGyYGN2BOb8+2aSBCwQM4kKSukvYgbFfTbFBjNEcZWCHybM+ep8
AYys2dtDqSOnzhAcTLmI8xOGyvcLRDn8+T5gAE5z4ps3JvTp2OohT2CJ3QeFme+tjnHYtTEykNbn
mwrlLHH3/IT3Z/WVejV6jTYC1t71WJaXUXQ1NNHkmK8p/74WYtei8PPnh+Vw8BRX06hXSaDIqAKi
wW4KvqT5ifNttYuE5Pv9ofetf9hmpomvdqQtRphGqqw+vXvx9rB49/kjzdt4e6f56vvnnF+YFhtW
3tk+lmKhQBbhyOKapDfqXjOSFPSluDrfOV+UU/Id5ILnvt81X0vFy+ZrRimNkNOjt2e83//+AqNW
UuBTm1RS8v2Q2XzzUGK4fLs+3/1+YYl95e3x+c6/vf1hU/PVsOyjdWxoT+8vma+9befzJj6871+u
Rs5PZA/57vM7fNhSYo7mQulUa/nh1R8e/4cP/+EFH66+f+gPL/3bx+dnfv5on58ZmhG830Rbw9LJ
l6rN4f++e8/X/tP73o6Lzw+HCaWxT3dKOUfNfOjQORNUaHGEvV8UlIRkVyI7Df0ooDBCX8AI/Ps1
70/8tNn5AXN6CELCkGYgKV6Fj1TS95vzozOpdL4v10mNI2mOvecvV+enzg+9M07nF71zT+ebBtmg
8E3FNtJ5c/NVVvBs+f2d3rfxd/fNb2PowROz9WQ9P1eFe9jd5qtdRMPOjepJ2cg9aXTYdPamYRd7
mPFIbaM2AbUp7pwv7ETF2vn20Pys+d4m7CE/WVOJ2r2MyORspKg7zA9NcmROBDuzARlfQH7/YTOq
6ROAXVBpTmMfN8/btiRNX0QAlSjFxCHK1DFRjo6gEhfm8COs9G/eRKkrpVKYQXxdDlX7I070CIjW
MLhd8nOk6k1AWOCmUk0GAoFLy94OD5isCzcZmOJhtW2px1v+izZ13TrjFLToYyVdehWOuA+f8u3P
GHVMn2NYBW4rrOXIOLkQ4/x88z+9r5596P++mF8xv/btFWIDn246+Dk4i/550/+FzWi20W6Q+m3n
LTvzyXbe9NvV+d55M/bsd//nT5LK4Z5OXr75+Glq7BUsfy/FfCaTDeMPSO58rREf+P2+z895f/j9
Oe/3FdRKCTP48yY+bVbtKs6f853vm/jvvc2M9H1/l/fNzPc5UfwtjWGYjXRg3tQCqjibzrqB+b75
JmfwsxLJ4/r9/i6oWcXPT3m7Oj8UzefV+TWftjjfTOcz5Pzw2zPnF03ijDlfe3v8/fbbNgNdWo2S
kRBuyRrZyqWTgQz4oMjfqYqCIyMXKO9lMoTTEWBIi5CqFoxgMnYc/ED1KrdjGeGR1i4T3SzIoCh+
UNkkNmsEhM/5uXHNwIKVaJByWKXpXS0Eol0Dlb2QO3B29ndN9yHBsNKqv5uSvVPiIt31dokC3SP0
SLcu5C3hAUZ+spDq8iWaOhTOzDAo2J9I56DHWXqbmpCRfVwlJEyE5ZNsSfomyOtbEkovEUlEm1Fp
HVfo1PxeJlFVpRJhfK2dDFpLiA/A6K2lEQdI+vHyJ3JPRS/rFiaJTnUZvCCdRDDQA20WSbCG15Mw
HoPHYkHYDUm/zlB9FXEJDjl8jYnAWLDikIEnmHAKkeR4PQt3IVwdEyQfoCWzQ8iMfGWb1j5R5a+p
Fg+nNCzu5LGGLUMw52haj12fRzujXDsBSXAlZS5QLeRvAg/Ert+HF1OZpJXpQwd/7rIcIynxOvyS
xOnoeRjdhf2El4KycTNprtJ/k+tHsG3nUjeWfrnNUzmlgizGOSPYTJWG72GkqBCHMgxQIhsXxP4i
15kIJn7A/7ItTZE2T49gqTU5rA07/573QsXa+BLDoqchsNIeVJj5nSM0NEH3JbGwTqDuuaSNeZeF
5TfD8IZVi9eiHR/81N9HanGIiuG1SBWw2mXloUAF/mL0pCgqDfKlhLgqdD1BuGtGHo3nqBIEoA2D
ailr2VonPTZtHZrVqdpSQXVeyEOCqFqr9t2opbQcSwDeTh7uAksl2QkXeZXiHqdxWOqVvSqKZqMA
2NB9w3Kh2WI9W+HhIlsw5M8yqc7QovyWBWp037XF9NDe7Ec0k93GIigaU6z0S4ITUmYFqdvyNXem
fFN51SLxCdmrJ+2sJRBgsrVvFBbRaoWzbIxBXyodfcsiADSPiHOJBbZcZBgfgiypd6Ugx4VRGAjs
m7UKSlC1YUikn+e7vZGWW81pvvlx+wrQcFhpJa3RNL6n0pe641gb9zBTg3zZxY53KrTGPNjIsUYn
ochT/JRM31v3ToLWgz5CmZOZ0bRIk+riNSv1syHikgE8bCYXli0yzSlEmhGfywjakUG1Y2kiwl4Y
WMMAuBaEbnrkfxHhQwkjYWWjm6AjAJBz8EyKKG3h3VOo9upe2C6i/lszDQ8m5gyXRFVOlSqtBfGK
saC0G8gjNaX6nHl+gcE42YbKdGgsa51yfNRxik9cp4IXRQ8ts32kD4l9MOnhrDw7RbYIJIyQh32Z
j8pBjSKP1DkWa0SivQxGlbggIZOl4Y/FecjM3Tg447ZKHHlFivqSIOr2oeCoIr6YflHV5CI1NkzP
oHMoEyN2JyzT/jL1HefwSoY90JJLa2m+sikN/Ulth/KujJrHSgvs7TTt0ynELjJWBYzP3GBBxhS6
jP36KNv7NAiMzaAl56Fn+dfF+kj2i/EFWw/J7OjdOlRBu4Fopq6ll46JpnYLu0GW1j2Tjoe0C73c
AnbCtETnCrU3gshKmosheZsWdPFajVFzsaN+kdqaMEnq5Xde2UVLZ/yuMRkxtToTuQT04WwSuMyK
DYRdZRAmSAq7XiIng33YlzujmhatQTyOwZBgVISPBG3yNZeJwu6xvRV8spWm18eydwgX7eh8yXNW
WQbYmUyDW9N0KelT/bbgxyWXJPgF3u1XlgfHkFgSMxoevQwIhFcYG7sh21Aqyc5UcAk2ErKDIW+e
chXxa+DRB5GlJNg0GgU6TdFXE+rILLRxGErDeAYHDQYllCijMegGAQrwJjXI78r1YInaYN14KvLP
dNr4GHnLcjgRYXGDDoNaXGR2kjq/yPPp22rM1EtpFVeOPqLJK/yhvSNnq4RbjUPrrtdZj8YhnjSy
ESO1hPRUowQcsw4MtP+F9nO3abVnJQdv0DdEUCglpnkKT4+D58Qrqwtsct3BhESNtVAk8y72lSeF
VrAo5d7Jxncn8bJNoQZbp9EFZCoBE1Wlj5qXTgu8VP5SymJkN3KyMZ3GeEzIXexs9QChpiylA3HG
UKVqjLlROC7o/i/LsQDQnDoHdRQxnRYCbt98IIEC3XrBMQm6l2pvCYVuMM5225zKgSjUEgE6U9aW
UPk63sXN14pZFHkceO8Z7pom/s4CASgBeDGncZx17tFXNcwCkgrZqpumikKXmfSukqNVq471ObZD
JPR69CBCxBntiAcZR/0QkiK+4sBbtb4lL3vhOxN9CY38r6lxlm3XDsvW0jdj510nk0A5fXCuoypP
+KRLgXxKls3oPVetcejULFv1MS7RLDZ/0ZKDcDqM4ZIjBZkbKwGhTyW2EeQz4N/KTayDagYCUeph
/B4oyzZoB9xIQbUO/uhbSRgLik3EcJbNXVUh29vRkgqW8Pk3KmrpbuqYEbUmKHDD/DJ049pU0i/g
WgCPoduC6GVh+UtoLDgT3WG0nrFREzhJXgehpCqZ18EptvMe35cRL0ol9Ja1nQlEle9qWXRfXeRG
JU+lEUFvcLdyjg0rBgDLQII9pXvu2tD1PcB8IdBAzUoo6vuqwQ4t7xFBwGWlXtHHpKiGrR5vMB9e
vTRKULRKJ6vVf+jdsA6UCWOCTbQTtEiEsnK1nkbzlFdSstFDEmjN8c4T33ShdKc8s1gsFYx8PW3z
oundzIbPqtnhz0IJCT3WmSjUQH0w8et44vOCvEzJkZZqVwA+zp5sCkQt4/He9J11QCTFMYtC0EKG
2ro03E5tIJuurxVE58n5Y83MoSzNaoVA4uxo1Pj9TlsmjVrcw1q+Qps45B54/hbhvRYLKmlBqg8A
/jJ+bGPljifxs2kPg4F7Ykr9u1DtfhS463QZC2YmQ5JAlLmvOq+8I9frog9Jxz5KRzUKfiLIMYFl
jOrwmvTSuCwtSV1kRK/Xgjml6TEqcT1t3RTy1XJ41UjlhoFC9JhK9LbtBEh95ODkdbaEAVRSFiVk
xUWWRbRAMylchnHm7Uqm0HKV3xUwgoES6vU275aJZcOelbQd+H0kAqAteMfl1JL/HaJlwJejybvS
GtZTrmtbxjg3VRzvaGYRWKHupYWgqcdEZIU2X1yQhOsILBozn/ZQBia98NI8lEh7kjHcORpZuTVA
oF45NM6UMZ8vlwnN/EKlR+oAotmwfEBz973PS+2+VsTQifUERzy077Z7gf7MYBIs+cahe/j2Eykn
Bcu6TV4XmxG3OguX9DLomb2SsuLoa/JF7dN2pcnZo9G2P/0aYbNMj4imPS0X8AP2EKh3kl66cqi2
2yAd3KmEpJ4HUXCAaErwAvE4k7QApXmrwgCgMnUGN4qLO86DTLdMm6+7wDxGIiY6evZbPSiWYCB1
4r7ILTbIHajLHje+/L1rxu+S0a19jYxHRcuRDdvhJmlSDwexv22TaVzJKqYF2ZssgsKiyZU79T4y
qzP+9mYdaBIIfCs6FlF3MsKf6OlOVa+aXzUA8Em4x8ujYZah1j1Fv8YJWVfTET2GRz2AJT6xj+Iw
lyydikmCfL0xpUVve8EyyJWW/pTCwRdCQApjZiZE6fX5MvLUkyTiy/IGeY3v5aQwSaaG0MZzGyWh
0tBHUI3lGFFf62+sakKnOR49QpHXmY+svJ38TVbREm2FF4h6xZcGZphKDgGHF7MDoqlXSU+5Y2gm
2vYB7e3wSfZzc5V5/avaAAhwOmIQxu6VVFXK8Rix6/G1TwftagQlkelSISaWg+b2CvlJUV63R3MV
odTa+jrw8dq/K5pucpGt+xtbOqZO/8MZa2wWbb8ODU3fK0N9BCZVLqvJJ+aj1bbU6J+NHD5G30zE
icg7MyAfEoz1r8IuAOJ7biCHqPliBA66SdHGCcFJ4YANkub/sXdmy40qbda+Ir5gTjgVmuVBtsuu
sk8Iu6oMyQzJfPX9QO1u72/HH91/n/dBERKiZA0oyXzftZ71q8lDf1+DwfKmJULZlFvD5aJQCf+n
q+XbEps3xGg0VupgNzRV6Seje40evCZ9Kc3wiBzzmVaev+lZJGPqmb41Yc232j0bwKshKUOnEnp6
1+vqhlGacMKW0l2T7DKzfClt8z0uhxu4M5up7DNi4Qtyx+V8V2rZElBvxMfetM1D4/OVacZDswDH
iFcIrxXAzmsdXmzNJ41r3TWM/akZFyvSus8QEbiOcsj/JDmsh0RmGGOlH3GSL8+0Pl0/W+/tLMZt
TcyhFc9Pqn5SmT1cBzRDrWgwohXk1wxz2m8GN0l4IQTmVn2kEYkxn5O6E7u+J5YbVreDmkFSIrjr
jTF6aJfNlIUPDWGQRV5eiL8GY7dsKEfOSE5mZqKl+GsfgvMauzcpC/p/7etmrE8mZvpD7WmbEsHH
fb5sOk7GCjwYPwqTIb8lBSE34YcuG0qz1dGbgKGsd1UbW9ekEfJ+wPOw7vrar1z7u2T6e1530Qc3
r1k1zsRZqHL3daxlhuYJgGnE9YpD/vaARXg405evPeA0ANdNZXFa//D6QBgPG2Zj1pbFabVdd60P
yhTdNmikp3WXk1fyTghtO0Rx8kCtsARmdG1x8TwM9fg5yjrEAWDd6lOS3YyjY1/XjTfzuyIJ2Nl/
7csmshTID8+CFFaxtqkou9xYWndOndS5ymWzHtxJl3ZOmJJ10xLtUHgAWcMsIkzbqTzgKcv9ZsnV
JLjRDojk435cOSYzo/GaKO9+xq2y6+caT17d2VffT7V7yPzRcsdiefNnw9LqtUvi+TzZGc+QRbMC
Rmtxcfiv48a094/wd+o/T0Qch3sBYHXNq7y7q8oJD91yRkGThUQSIzvIcnVfMvt6sDUvejAhpVVh
NF7Ww9aNW5fmBsNMdVzvrseSw9tunZpo0PV/rfvMySSus0xvs470HF+PfLgyln8F4jSfLat7i8LG
v677TZH39+6QwGPzdN7HcljYTadKmPHtegSrwKsuDYuyDedfOcn2qEW+e62rUlyrIq53RuzNW9ZY
4ro+YLSJIgRg4bQux60PRKmOdiCrAytJWzJtfOR2Koe42wM9Btbo3HwdG9e12PipEofMrKEHT8B8
EX7HD1XhYHq0p3RniZCUT9HW4d5CjRCoupYP3bKxW9WeqCkhZRqB8a+98f9TEfwPKgLGY/+/Zbbf
pxmj+r9D2//6T38JCXz7X7ZF7IxjUhvFCOP/TUigW8gFYLI7wkTPaC/65b8LCVxhCLz7HloCl/b+
X959y/oX9G7H8Vz+0PJ//1dKAhNhw7/rk9hhCRxCvsHLMCz+3D+k2j3FanJn8D1KccnKifzMqToL
gXoIcMULAL6AYVQLiHA1t532lMLMC0o6Wds4zTdF3g4XKtEufi/qLeMEkKfG5q8ntn3CE6edwXOq
s22fiyZqrF1nnuKhkJfOOlQ6DFKrD+1gaNqPsV6Cz1WJKA2CsMUvy56Mox/76d4GiX+eLQLdFZWm
bRJzgpslddTKdV4qJ0+JfF3Yu7rm0kwZmecvt742oFBGU46I+uSWtY92XB8yIwO58HqTWaI4pzkp
GqWWvvjZZAI9iv7aRKoyzyHBFwioBTl5y900z3GkzERMfB28PrBu5HLIemt9lvXWVLD29p1ix9iX
cN3+pNg/U5LJo2DWs/yybnSjwwI1ExToJObOnUyTOh0yrT+30DrmqcB1weU7iAziC0M6k8k8Zxcv
h7sC90BjMJCCJfqN7c3Gtlcu8xwrKtDY/ecmMXoZsMKnNpGGSb4JZe9se8aljUkP4CJdeVOHTNvU
XY64NyA4NzmQUyWha+ZXc/B+svLPNmSpDqxjsh/ZnBMWJKs3AmYTyJ7iIRyIedFjl7VNQo6JKhcj
O7Rrz9NeOw/8sNVn+77W0sCAT3gs3fyGphNxp00nkK/W5m3UmsbtOEz2EkKDQM2PXH2fNMlRj6f0
pHkWGmsVsXbpjPhGmz6Jbyluez9LyY3NbwdVYLKzL01idTfhRCZ3a34guOgxvdOtK3TdvK017hpN
G24tp7RuK0K4NkBRAFll/dNU4liBMHTjjrQPGgq+RNQ78S2tI87Ods72Axm7RwCgR9LZ8zs79ptN
DMfnYA1Rb2N7wZTiNMN0sGvtMNrtHNAQwBeQDzeFCG2wamSXDqO6eGPpABcDOgmP/GV9zK8GPj3S
WHPwDayROMBNXO9kNtrB4K3fAs+3bo3lVbcqfuk1c9qzOtqvj83LAWQ83U8mRchYn5/dKKFEw8UB
62Mx3zQDb2twJZ+HkyHV0X4KeJbUATA0DChFD87EJL5r+M0rimVn8nzFXrnq3/YNzWsTp3cE0C3C
mTi/aKav44VB6wnI7Nz4ZQtNTp+BDC83151fmyIWOy3nIsnQSFtlUe8YBI2z/Jwu6z1zRKHDbArC
0yy8rWsCxiJKc1c3D7MTPY+STFbODRMcF8nEBGM6pBPgMHNZqhmsNzvSBKpMQ9La31lLRlGHUIbS
FdRqEw88TfTCBraHdyIms7xKPFCCXv4WQ6w6w2Tuj6XvBj6g1EVtibTjz81K2NvGwL/5JxT0Z+Zl
/RkW0HCmGDych+ydrG9kzL4F+2NFpyuXzwK4iEqz8bju8htylFBz9bvGwmDIkLAQxgYXMCq0+sGF
/6QTirRrFl8LoVAotNKFGwki9Gc69v0utsz6nCybSXZ/3Vr3jV5/QLbsHJSh5SxqPIfOnnukByOP
Ve9TQqsQm4rQf7caWgEqqpAjLa+SWsm7IRtj9+eT7AbYRt6oYTXng4XTsJXQ9I+Tj4XYdCBFcxnD
+rVk5hATAQUqi81Ab0uiRqPSDMQqMMC1RYO/QBjV6rV7ckOgHujRCIPTzwT0gCOXw57OOG7KGjyX
H+9xAk9wz9tni4oUGGDCVM2y+IbJAABLv7CHtUGxNjdAVU16seNSydfYWv52kKwCsaDj9lELp6q4
UX0d7x2p/Sqs3j9JJ8CW7xzJxPnTDHe/2tZfvez1FhXJpb6lERyq6fFh7fKuJ8C0tKjXW6osH1u9
q/ZrhO0aDEvQNpcrf8mEDTFEbPIsLLd+mBCNLdppK5MWFikq+zOxXR2ihIYgntaazmZvorYX+o4G
DIEJs3oQWR+e60FZx67bTOrVUb8jw1LnOo8mdGtU98+AnQnvOBe+oFBgLOhjz/2UXtLs1iMzykTb
sfJh1C1Hp2420UKihRAmILnzhKXUYEqYCaAMplNdTN5J5gNsdobDnTdNGjlE9ncze2SN0p/+8d7X
u73UF/XZHN1OKvb+fAwqwatJ3eS4fijrZs3FdUb3JjOnj4HYQMoiroXa2Cp2DuQAkMBwyM1cUlmr
4yDTOTvS5QRNnXI7T5RgGtPvdmFNyyjWev883404YY4u+CvVFt3ZK5qbARg8M2UaxHjLs11HgX8b
0k8AVYrjn8qJkABVE6MZz7q+B2orackzC9D7+IloNW3f5cDT4OQ2mwqfFqFn/bauZz7wZYNOkAGM
0PMlsyuLd37gUrQ6xZT21pReHBEYBWR4zFyuBRVrwcpEIuTK6u+bdZ+auwc9atr9OrytmzV79+su
bMXqnEut20SRICWljLi2dtVx/fVHusFosN5cN8AkfZoFwtk4dnuTRAmtD50ejAtS+7xuWqNTB1OF
53wZg/KZIT1uY0qSvtwos7/XKmhfra2/rX93HW/X1/KPu3Ooa4fCxZO6KHgEJbWwBSybVogs+noC
Gu1l35UDCa1vB/28bpSW2VuV84mUemTfGKKu0UY5nznzr90Ya/HFRHowF9V4NItvWuimelAsZ2ZM
665cwyNWSckfwQglnhyUo2yBS/AbHMjAOy20MtIh91C5X6lW7xL+o/TqAfw75r+gttJLV0KRGxdp
zZocnc8TPZevEOn1ka+HDZT5XWed1rzpr93rrSS0q5Po31YxkRgS/KFYkf+ojpYP5UvQhG/oP1VN
lpueLDwlXU30+249uFwlSevnWDlu2V+SmtgdauwHi9GjMIvxjKlIv0l6Md84HRD6SvMOEXnFtFaK
3/QojbOhWcaZxedMgoz/MCmKT6uqa7215lcXcpEdrjfXnV/H/L/2CTUSDq1FKUxMnutrkxeiORr0
oL92/eP/rw+sSrD1Ft1QDVYpUqv1p1dVuRzu15t14xZG4I24CKilJMHIgN6h/yGtMsP0CJH56xL6
dXe91c9geDbrw+v99TL7dTe36m3ez9O5HVFzFYY+0kjhkmMuF58GvB4KsOX+sPyOHNvb9vmirokN
hDHrxtNHAoO8tvOOfT0Eg1V1N+tmFKKk9YEAN3OlIm6mGkFpwZclnZFr/jR1iKSptAA57dOQ2rei
0XG0F12nW0UokNebI24NMt8WTeg/H/rbURImhI4znhe6HoX1Ui+rEyU8ajHFMvtQi5ppvbVuulxX
fz1Spe5Mzt1yEKuWOj+uN+flh2LAq86P683JGvm5fj2LqZyYkujYZ5eoBIZWrpopY1VF/Xnyv+/5
espwCTNfn3HdNyK2AKESrLv/cVQ8xd7055E/N9e//ueFrIeu93FDcNR6/89f/HoqPSnqwPTdloRV
MTFALO9x/dv/eBV/XvbXw1/P/v+xD6BMImq96fcshE5zuCgp0kBGNukJWxxylTUf9WH6Nhb2GMxy
MLGx13fwUudtOywt97l4SaTXb2Epv6SVhVwCoBMgSN1GXiKuipzNHyyF8ZFP762gXkSaAEGts1Zg
C+Vwo7SjIDedPJAqfh6dgtDEJA3Pro9IJO4mbPCOtVUKwj9wgnbf0iK3SsmVxlPdBox+SxseDNLg
DbjogCqUNHKpMQaiF5eogGYby2aTmIVP6ZC3acMPniicwnLhwgffqB0oKdXMT4OxTRp+CyQ9J6qI
gx7y+QFz62+IE5Kf7xDShe5fzXaUO9f94S0NbVEl1BpFH9hNsycjDDIP3cB+35djx0TbI93NpbUl
Ohdh0FweUwX/S+Nzy5R9Kcu2Y+iTr7HXEgoe/xqmj8yHmWlhLOoTjU5NEX9ve73YCCs+2TUL0qIc
z5FlHay2ujcq4HgyquFlRt0vktEJc/SdgxlSkUhctDcNK7euab9rwv0FaaBxlwJGDls45r/Sapse
CSvbW+neaUiqUVWugZJzd3FmfaRh9oCXK33p8w+YC+Qt18b91GXvOToo7Efp1pL6tV6K0qW0zA23
miAbClYcdlcFkfs2E8ZH49tXpzLNcFtldnRKLDJnWGUjIqj5ZpeGRCSyoMlsxGhe+67PipjwJnpR
o082qpYWAYUTSDksH0GQ9AeAaO5mxL05NrSRZIXYyLC894Qz/ZxwpQ5su5/3eiy/0e9/DoUZMiPR
bmeXCWiOJr5wXIOksJARET1JXBF5N0TGkzcQbWll5SnOa/sRGtmTV2V3A9gcLiR0Wlsjuu9Ucmjr
cdjOprbzKWdsQz5y2H/+QRvAM0R5h9QrCX9pvbrhHw0dwt4DNTTlkget75RtkEMSM0xK5laIkLZJ
mcwHx84wMej3PrGUpzRqGyyTyY3eT9O9T3gQIvXsrqrtzag4X6HWIgmoXPx69dYoyXazB7o7Xjdb
sH1EG3T+cDUTO7Aju8a/3X6Yy9rS08V4Gqrvmu0xrPZlQEeh2SaEjjp5ZDMnap1bb6a8nPUxkZd+
mtAk6xFV9OKxoGo76XstIz6NRIgfteV8YIR+xImu/0AC/r1iiEIYkepAY3BtAAtuDiaiIcJAYILZ
NJ1HVpG2CT9g6tE/ZwT/hs1Id31ru10bIBR+cMtOXafiU5/lUzkp98LICqIvZuz7Jm5q3U8fm6o8
1dFoU8DSfkGxfimQM2cxupHKj1Ege+jhIrc9pBmu4ClV8CZ79SuMMwcBlf/kiFodiUUlnwVlbwnE
10VbTZ62zeUfzYJrh/zcnPNMVYtpHtRjrUJk1Ic3is4Wgc/dbya5xG1AKdiGDE5lDl6OcOKD7FBy
kLV8zr143MOiuatDA+1nlELFRDgU+iMGxqwJLHzwhIcwCW2p+5hVAVaePDeCAJBaY3sMEH/Fg/5U
CS08Z226j4Xj79ravqS6qB+0EUJBYgywHlP1a2h9dQgZowJ9oi0vW9a49sgqulV3RTJckQ64+849
DKX3behSqlIurQKMVL+ka14czNxwyOQ7ltkANTYeFaClG8X5tS/8/pZ4qherAVM3ofTZTz0ftPnS
99lnJZWkadgIWvebwtE4fat3yhS8p17n0zHSVz8cj7NbfjNiOEKkp/7qShFhboyzQ2KP0KxsK3/K
XW+PyX3rGUZ3zcSNsnL3oMrssZ+MYuG+EwEftdmurWS5B5KzrRL0tKg3qp0c37toeBu9OvDn4XmB
zVG/wmmisidf9s/axOosN9PdqOLLpGGWNt2PHgp9xlAjISv6PWEydUFlQwy0FPTPIa70LQjOTw+r
ULrQtgxf0FwmyVhI9IuUMmeocHxANIzSPWHJ9Bf8FomnHe40KJtBl1ZE6VqFufWZH23HTiK8gCNU
1rsEzSTCIgABdaPAVcqjx6UqO2QQ6TKMsjvLj1DiS7sOcIf9mgq6nIn8Ydt1QZqLTZNQ9R+darFb
+wRnmSkiyRj1seqhGL71ArVwWKXiSB2qQk6h3M6+i5TcEWtWcm5M3mYSgduCtPNzJE2zFr/aDqSc
8I6QMsrXQykPdti92pAtS1bD+2ZwLp3rwiEs4ttmyb+KfLvfp5kHWY+vLcnpjUYR2cEd5eElZ+yh
zowjV+Ga9HR7D+gM1ngyf0fEgNYygS/Su2YBj3yCntqTRyqH9MHFiAB8g+VCPL7Tkde3Cd+IUtkL
SWSgZDXzt1kCpqEMZZMkuHR+GApf3NS8qPcqTp7tWXtvfVmfx7BrAmPu0xPL1bspLIgPjeJ7qzdg
ThrFwanu88K4enODndtP6n2Plnj22zKIWvQtk81gHIf1vuutZ9A4hAfEXJcpIJAKZz2LkAESnLb+
UEUFdJ4isSjzwHYoye5DgEsUaBUFXZujFCztfjMiJzFjH558iwiMzCNTENc4dvON1PPrSIJWgBM6
yIU4TdHE6ICFfGcIcdGKKD6VZQVMscn2If3gMEvvmfm1OMfFc5U2l66Ir0LW6lL2qJkKKKlVgxFG
Iq9pyQIZQ2qBceLt3I5Mx9CACSPb8KcRj9+6mc8Rxzlyl7Ahj5vAMuqSCplwzQy2Nx8Nxzo7UXI3
I2IwNavdka/V7SpF983Armz3xUdWDuXeqel9x0kPckH1QLm89zDpJUVUpoCWr+71qSHWlnjJ3hKH
xOt3kVNGv1lzUMW3o87/3mjFI4g/VPW2nCgJV7QXz0OBK7oQ2dlMUJ71uu7vUtPaV93wyCqXCzW/
usbQGOGQOA4TMV6jHemBaaBOkNlTaar0ZpDGboC4lWsFZA7bv42XZcicPzoYYYjk7reGl863sN8e
DKkbF63tQZdoF5W0PorDqgt0QdIYmT3Vg9831Jo9YzdHFlqkqBqDpi4vlMTjOkyZ3QpWitoPTVCB
U6y9wH0h1StTb0+1qbhG0hf34ALHtvTfGI5ILGUyj0TB8Hc0ZY27vkkvja6ffZ8ruERYwZW2GHdd
JunAwDWYHBzgizsEuuJVWAjWdc0gEiJxJVrdCrUHlcmjjXhhbxBuHlH6WuQI6Eo+hTPDGeSatCXd
9WeZ2L+kxlwrE522j5habQZQqPfo13fp8K1gSngwy8qFDdqdqkHHb0km5dFiaGBA9PUHJJ03cVqb
9zO8KtemtpsN/o5pkhagkG3Iml1AWOouBe/K2gtZfNlToPQFKGQwLvJAFsI2kXZDp79JDpbbIGDM
KgncY+tmSzSlKSFh07nh2vHRuTmI/YxRGR6kt3UUsVSI2plokb2nbpPC2OdcX5lGhgDsqkfLfRIA
tL+FjYHIYFB73xNVYKHjr+tX1VM471rzBThpxiuyHnKMDxUgDwp4DzACUcPURQsQiUyvUfnhlqyP
R+S3i7IVMa7OJz7FCzCHJHdiULtjRju+Iz/QEYseE26NO+hEdAw5wsszAMwksHPz2tLoJFJ5/OkU
Hm1+b5BAPNmlhQu/rAE1jL4ymCFGDBbeKTuMafto6q2L6MwZ1dxuRaUzhaEvJgmP78Y4KMCJogYi
Ww2tS0Be4y8kV8Y2zwkIHQ1PbQ2p6ZuyNinb/TZjmIb1YjhoU8ifpOCUjetsG0F3MI3L6miEZOMm
osK85Sc7Vjm4w7pkT2/xNnP5y1npVIGviIQerHsdjQmzrnRXIV3fphKkQSK7t46xH0CCnA9x6r42
bdIx4HkkKtiofJvu3R3bb2nnPxAguhvrmRqDAeAxhBaryL+zpvF9KnLenel/73NSInRB8kRVuwi1
EFEm8ZRzZg87CmkX4UF4ocVESZ8CUO75p7TRlndpYq1J7sPqIHqCQlXen0mql/LDkXBe+8ZCB26+
DAlklJmrkjM6ezfqf9vTfJeD+4WoUaE5TFi2kbWY5c2Ejqt89mquH1Puf0+x71Wi/w2l9tmMo1MZ
2Qem9e8hvo5T5DNZLnz3UYdXFWvjt5Q0Ghe60rnFOVaUzrQtZvjgZFU6Hj/IcrTltrfG2zIazmUY
1hSB3smUQM8/RD7EDRMEJWGxL1Geo5OKSuOm000SEd16vLT2Ha2haOvOi7Bhzp/1FCPJnBQbvjIL
N9+EBbCkEuRoF+iFLaOwT7lGb7uXubDKO1YpZhqic0eVs6mmcAB2Ye+nuP1J3/YTjdzyEIXHyOTU
du1nRolfNc2zPdkNB6OPan4YCGZbn1E7RITB9Tm66bWei2jkbRM665uopbXgOz3i9PoFD2K/3yZa
5D3y6xmcKmWVEjabyaOhl8lf+owBROTOazkFiqRL9MtKbH35IRqHoh/npBIa8iva1Yj0BfWRWW41
g2KiasrPeK5TKIzTMZbTh1G0ZoDO/xSGywvQASMZcdNtMJektfaji0bk4ULcMUf4brXWU2P2V6vQ
HjxD3pOUSigbmUybJB9+Wv58qFuuTyzk6w7crZTxcyRCA0m9v7ei1DsTqAIBmDzDXRxHuC5K4xDn
pFazCmUGkHXGrvfzghm4TYWZUW0y8BgVHpVSgloguFmbbiz4QEIukbbebgn/boMxoncTT/WiqS9h
4SD0vEmpMEgH/38mhnerVq9eh9NoBhIsKwXtaEheJuM9No3XKE/Q6Sun2hQTV+fWDmRP1p7hbUSm
0SiBpmNawrlUkquyDV8JOcVMu/9C9SndTLWfHTNEsHc9eZJ21z3LyQlvm2EBTXMdNs2PclFvp8jS
MfZSyku5Ik+VwKOk67s+TT/9hv60VuvnUBTRXllxBOooY65pDRPvqMjwaRhUEoH7Z1pZ7jvncSy1
5274JNRGD1zjeXCQe2WehzT1WQjUzy5RRsz5BNklrBbpE21ExwggIv4+jCOJVro4xaBwnAr57kyW
2U0xAcnsmKnWic3MgayBscS6YShGEL0VQe6pa0yiC3YUkltkcvVjEqA6/cNAC3WYeAlBZTDy8Zpj
yyt3NT1zg+lo4+u3yxoVYSA4z9Co+UHylkZ9/N515NW7WM4SzTSDKMIKVLmAxCvvKltd7rQBjb8f
VTtj9p9T1Xy2efm5aEqcXN7jWjM2rFRCvmNVy5d48L2tKb0glRmzc400VKS+nXKmWyF/2ll+JaLK
OdVzQ3ou804kjtPGrJHOKe1ZTdDYRxczQB+CEX4hZBXLU9kzGM/F1mjjn1ofyX2dHkdW90GbV9+4
aN5amLpExOmZ76zlezLSxA+G3uI9ZnyApM2QwRZxtmBwQbUrzV0UV8zN/EdrMF7LBE6Uj/zFck9V
4iZBbImnmAI0SuXb1EFigK3jLKMYZSSoIRLvr8KhfYrMolbDN3dKvmGIeRxH+RDJ6USiwF2r8n3T
3Dmp+Yq7IggJOxX1z4pciWjQrsqZOb2I25IVeptZ7JeF6Ywlhx8uE1oC7aw0ejdD63kGqb6x5g4F
fv2ZAN7a2KwS+rz19o6GVH06Vo5+2xOwh02l7zfIBWXg1O4bCLwHk2/LCu0dADE9tp+8ef5W22Ny
NF5pKlgZE0RWpYFI+nzfYuzdNHZRBp6D9Hz2d1Jv3mYh3ty8poRg3OpG/tkp/w2Q0EdRfAwqFJuC
Bkeuh8+0kR5qDZS/W3ySsXnI5uqTqKKnzCm/Fb1FqlqBwt4oxIfP+XxQafeKOg+9p2RISmropbgR
37OkOTWNeCrA5Hp2RqFgPAGcJNWzenIIwyJ25Lsw1NMg8n080iom7+nBWyIE0HF8pl764Ecvg93d
m0q7idvk1OnZz0qnq9QIDXdSt0cyggkmiu1909dYm5RfbU2j/q5JJLvyNW3V7zy6sxQBZlVVGXw8
3m1pjpuyi+9DMpZqzboVvfPpGLkKInspVpnWXd+bZUAPjSoSM+242rWCyIX2O9aqYxz9aEaif/J2
etBCloKgidNMPs7yD57z/wR9/4Ogj8Qb8Nj/HRYofS/Uu/p7Es+f//OXnM/z/wXU1BbC9G3fxKEO
l+cvLhBKP9cgngddHrQvb1X6/aecz/2Xo8MM8v5IALns/F3OpxsGR6MMobbmmf9LOZ/5D9y3YfB0
urXAiVAJ2kxa/l3OVyN8tyuzs08OV5bAIhxuG+XqEkvnJbOFPHWmxFTq2vAK9kIFrmUg0fCbV4EA
j+AsJRca8RNLhFflZzEzLw/gFp4QHGzRM2jG2zIf5IlBZtyZlnTPRFNCyL0lO2PcJWaOPC/EH9h3
4ns0ETPhawm+adpoyzSijXAMO2K+JQA3GfdarnmbzJicvWla6U6GFiJD48MbgzBBY6/DEg7inIG1
FbiNcsPqKR2Lz5T63pMiSX4gHcdEjHxPmiYXc9RcRYdJrvLpTSej7hyQkG/4WkbitV2dtWV8pSpv
kg+AXyp/OzVV/IwhB79szXKlQ3tBU8e+y4khuiYSOQHZ1PpWPcTu0N5oHh1/XeARK8uUhQWMQJkm
J1kmEqagFsiBBCLKnOO9U977hrdkSHYg6PXcwFYDC9bOwzGIuvJ34YjfobAyUn3KH/5k5pucftIF
wBjoQodaCuxUHTHI5s7o1XAqO4w2IfHtDW4Jor9AEFkHkUwvQ24+oZyxtkUef/fnOtkBvGN2SxmA
rxUd/Tx8htl43zbhNaOxtK31FNdzj2xb9pUbYMw/pp20L5AeNw6V5nvh29Tp8c0MnckFzza+E70i
d22hE/achvuQiynuwHof4qVhIVzubZ8FSDk4t47h7b06OiRINfuSlNJqCZMcMxYHFmPawUg9RKFF
7cIIAGtIdetb5RTOpmbWeZCLS8etEgDFxVupp4+lak5CVW+N15GqDOP/LtQwlquW5hs6dXmafHVn
RvUZ2oLNzCSGZKAXb7V29OsqeqZfIYp5a0bFz6SmMxCPj0DpWJOSp1pQIGJF9BaTFUmH1wiGnElr
rht4CqLT5FbGsXW9HzpE2H3W9Omu9Y1fWi2fMZyHfvWtyTwwS1nO+zLEOxfIV9tjaIfgOQa1U76L
Hv9oNKQFLmVWvVLTxBHENexyLPz0zMMLPsm0Qqhvpi4r2oVSC/jpVa/k79kkRN4s8clZlb2nDL9h
WptnWbVNZmo2yaSBxkOxRayKc0rDq5ZEI7Gb0w80YUeTMjJpKduhRkzZqsh/ROJ+tLTfzhzrj2p0
fvYysw9pER2JKaI9gJE6zaaYD9R8UIP3lMW9tXspEzjgBa9603lQB/VsCMbOvTapFWBLMpTPgkTU
BUlZyaW3cQdaSVluQ3gJBl3JhRzCN4kyzLTe8Agmuz6ENIukbk/FLhAo6LaNE/KlEmY5FI+lO/QH
dwZoisPxJe6SbeHa1PL4Qcdm9lLp9ithjEHctJdIRhu/IuhK3w3lcMt7Isfr1pDeY8IvrvW8G0ea
d2EjcJk4fREU/hI332NBywbaMqm11Tzt1GegDTQfm/gQTHWXHEebZKtRIW2bERLEev7T7LEFTHl+
rQGO7aZMfou0GEKuOdxGPuwhSqrmNq/9EUoSwUxDMXwSGTNu6H++Oh2FJHJwLa0Bog9nV9GnIRKn
OYWvtUsCCWVKF61HB1FBdkeJXnqJv/jEU+shURnDS/ToVSHLDbQuT7YJcFz8ygpMjCx3iPZBdhw5
bR6wJI93esR6kJXfCeswMsuGgo4f/UgXshrXAE5z2/MoSjVOgIXhdSgmJp3EXPKjHE6UdLHnh9Zt
4mkF76ZRW4sT1OpHIIhQ/KfKlwEBvOFRYFLb5PPCuukJQcTBMyLRHt8GWnRbHac9U+QPW942TvML
f2EULG3DWdAVKFXGvJbF2oFvbfQRzuZdwmS1zmi5s4Ynmr6BJ5BoRw9stqF0/5QUyDP4qWBIpjXQ
jJq8aecpcBl9jmlGMED2qxxRv0UDMr3Iu1JCQ+0GBBxgpumhR6QhXdG01ZCMX7ohejTbUkOCSUcZ
Rx0yIiAi2i2tHYwbMNKQBMsgqgwXjB0coMlV2WFE9TwRPJyHCio8IcOzzpLJyxqqmlaiHdpp2oEf
tDmhYw2kNCzNbIijfVvnLyFNfC5mY9DG9CGscAA10KPB1gg22ZaSvxBT4TZzU3sfjcw84i/mEgsv
hPZBcd+P1SvYB28J7L0boX/Qx/kP9s5sSVIky7ZfRAmgKCivhs2Dz1P4CxLhkcE8z3x9L4iuzqyU
W3Wl3/sFMc/wDPcwA9Wj5+y99vhB/Kd+GrsPrc3JxFF6sS1ynKZ6zrErxGIuQU/Ci72vg8C6sBiw
KBN37UVQUCXkC8YirHjupliw6JCB3V1fk42bCvmmiuCtson0rfpaA4GR0fGWOZM2vyj30USIV9IR
j2KKw5AmAQJVjWZ2kHwvo+E1LmjnzerYWJzfOoGVh7ETAN9jTpzq0VS8Py3WSu4Z/FvdyPCwus/7
Od1Jlyl+UzEfd252obEj2tS/ShzrnEtSRschGohzN9y33g5fI1dB0hAoi9wDnHI8WmV/xXLOr9oF
fLIk129MQQhXyLLr+OyqvaQf1WOOZgfqd0P1htO82No+Xc5y5hvLmfZAnwCh8M1znkzPSW7e2y2/
o8ZCssG9rqHsgTajtfXNRnyaJv70OGX2J8gZOgjjcJojw73IgNFMQWexXiadNQ9ygVPfKLvw5sf2
NZqy9trInn5ocSxzP0KrSjhSRt/FvOS+Q2+/tH65AjmCMe1BTDWvYVWfy6BgzR2h7tCS23YRwAoi
we7NuU9vBtBBZO+ZHMXNn8XRiDr7pKiaVMEbGnXuUZ/9P9z2PYul5dWyYEI6JMewFZ4/phmQnYGh
nTM9yPtu4sZLjOrT1hM88AMbNNbnjcNito3rEh1JNvLpc/wyueEYAZPfQfRrzYO4TfXuo9eKxpvS
8kAKrr2dPxy9/ZwKK7vq5M8WVG+XlOyF/TBagIUT99OIq3JfmQ4V0JC8xJqGYHfZtbvAr06M091z
zBuIOL7fOUGDLD9rPmZN6IfQKm9EIoAWCF7wS4V7PfvDrJKGzVAeir45+Yv0GhTAtinZSfOEhrXm
sFg1URMf6VaflOU+mqY7MmOmEoys6X2KEI85TC84TVcI0SsU/rkO8IsnDOZQa57iGh+33xm+R3Qr
2RVMYjy3Gk/zICP8BKECJe2flDNHTHdnaiaXtYsqsNv06jQKPvVk0rhFBbSvnkal20fdtWxo5rWc
BrfI581t4LvHjkGwl4mSmZAIvyOmH+BD1vt0VnfsSyPUYjGhE7Fb7khuUNLG303gG3P30o+96/nN
oN9Sh5TY2Nn3eVxsrcD8YN5f7nJbbpRq6IUuNVeiRdtpULzVccNd658bLUZHVGwMmXbHTNnXUjjx
abDZAie9WvLoqCzqMF/k6nBcpIgYqiTW1i93ONLu3YEWhWgnfqVKf5rT8tj69RO5V4GHSlwRUzlv
Kz6EGlNaZ4j3pmunkxGX5T7O/XSnC5tSYnC2Wl8526Fz+yPJMQdJkMTW5sP0stF2iQMMUgYvOgG4
Hym1y6GP43aLXLW/ObPzaWTVj86nRVvnwY9o7nbmAjM28JwcxgWJEjOzmDpyICaOHOis+l9GE9Cv
zbGDOoJFeRqImrbQH1O2WZSblJoQFr71xSDuhl9oAb9Pob2vcFpkJl2dKMW/Gnbio4L40CWttbVi
/ANpBPFmJOe5ihQsGmg/Js3auNw3Q+mcTAN5cd91DNnD+cnBnbyl3x7vhVOcZUPzvC/JECyhLsjW
AuMwKsGpA/t6rcPFtJ3kCRmBvZEaiG96Cdu4bSe8DJTgmRl/j3T9Hh845WaxCRIUulHqwhyyAW/m
J+encoKd1GkJEYfMc1JvEzVgqU77S5H9nEN3CXthxm8rdeHkSmTrcAKDhEsUeUZUNF/USp9Uejl6
Aw49VrcjgHZLZ9/Z1VNHt30kog8X1aYwA3/T2ktEEHiMjWlXjL17KG80zTNM0zrHli3wpGsw6afY
6Oxbh5/dGwb/a7bp3YL62nROLnZ5nNleg0CtVRp+axALAp1I7+yxnEHfC5lQZ2l7j0BgI+descQh
eEkK7ZLwAJ5qYd6HnQR1FZNEF6IeTfr4E9knuAitBDRCIz6r7H4jJelpTTdcABu5j90U37TQ7U6j
g6wtUFCzOgZXop6PdSl+pSJ97iuWUtu4qRArd4+IwosL5pmJfo9lTI+cFhlBcyVHhWNMLRDQmPap
n+orcsUT4RPRQVXiLWDsROraUBzslBxv9tCZU9jG6S+2ed8H1BKBDqYUL54X1LRRyTDfBlL7EsVB
byllQYdbO6hImIm5kfeW729JYj0kkfYjHgwEKBLuiV+ww0lUgh6HHQgcThjuTT04W+h1YOlPIdEd
hUXnteo3FLXs50ZobEIKMS8ByKaaik5xnghOqyr22E5/EfByFzbOPjZC91AkzIPLyf0WWea7ofvt
M5b1Jz0nrBENN1o2y4uDV3JT2EeJsYC3gFRm4mxSPVklp3l37kE72r69DUrauHr53UjAvdlR4u5t
dGWcsXPEWZ3lkTLyghLlCqitPtKKf9Fc9FkloyoEN1anv2BN2hCStATZQUUKjRCefoT6Bbm756rq
bZrEgqNtkadF8ofWyNcyJpyhMT9cmTHgi2v2PcooYWwlWondMMTLDLKYaBfb2z61z0kS1NuumcQm
lFg0CCvz+uJb22i+V0TMeczhc4hCZuMsBVGu1CEOzWeF8TjVrfLFyg69bjLNsKE21CDGG+Vs+7ll
z0tIDW2TRUnH0Dn+Qv3wHqtKXsHK32YN2Qr75Wj8glP5GZAUqFp9b9VzdQC5GIE5G3ZmhobJN7qr
i+Pc0yTPcDhgPON3BLEF8X1eVAaKLSqArrUAfKb0ag5N6c1DfOfow8+O1uuACKkgV36jd/ScCerx
5DCgL6Q1O9pWDt9v6Ldz65DiNRq7LED60BR3jj34j74G6gaRMv4kAYrB0DZap25ggXec3jRgmeBY
pFJPSC78IwRnjxZ0SX9gGf1MHYaizt4WaXttLYx3YUePqgnzvaP0F3OonJMS83uGjVFLfI8xlU+j
2rglYK+OLRWPHRvxth9QUNYBXLlalXeMyRM2VM5NIs1xxwECbNVksJ7qb/ifXmvBk2a3b3al5r2w
za+BtFGUc9zLVnUdFJUDOqMQm9u4k2Zww6r+0uNpHQgF2+g9MyjGTc9jiDk+D2nLeHEaPKcLg7nN
pltLCO2mLSfkIZgLn5jZfSSm3jwZIZNbBJokJTKkjXESCPFBeop3a932OZrDl1lgZqQBfUkiq4QZ
EsAGZuw0/365fh1nP2EzFSctauPjYtQpawDS68Ww1QG5h3VYv1rNABVjwYOy/AcT8cyUOfqJPB8X
H8Ss7f1OJ8pzMfBk3anJMMGtZh05KTwI68shVYeW3tshNCJWsqQ7rodJVVsu0q8Rv5Hd9I/hQMhG
NfwiGCQ5hQZsN5KIH7BfvHVNHaBOZhSJ6oPT8WKWYUX+Yohhh7L7MaTlqUrhIvaNxBnKK0/v7JoW
x0AKaOSrZebPwlSlvJ9B/WWj3bS1mYaF7FjRDKImWSB2Roaq0jATZMCcFHEIk7n1rDuhhadweBC+
c8NURw05kT8WBeWJcTBNICPiSKcfRdNOT75WjBQnu57YgydNVl8sRYi9hH2zVIYOJf20h+GuCLRh
ixkMOWtwZzqXOrJeB6GSwxzBHgJntQHz4GWlynahC1xS1z/h9kAl6tDRxSkRMZMyn1LCCLetU35j
e4CwiT06Xtxh+HYPSsqrX+ZUdFpiHerScLcOWrOktb+5pflRQtSpyrKhGwTtZ3SrzVCA0cqIabaN
7hBXwYQwIDW56VlWyK7INpR63LQ64XX1DXQLJqgCtQQ8wI2ZG8QIVWR7Tro4yjR/nrUdJdljz7j1
AJQcOoHTf2QiJJXPRyyTZUAXQaukURxsKrGvEYYnhJtCEK5mH7hacqGdcGcJ84p1rNrL3sJusfgf
xy7stvpixFjdGOtlNWOI5VvWL2XoN54mxtxbucHDmPU7U2lfZZZidyahquFWOqxf+VX22mTqR9TT
NakauEhzmne/XVj2YreydGWyyDSeShGbF1Eizu159TLlBICicFVbMVYfqxFnWDnEq+WpX6A/jcW0
d/3NtXEmfmTm7Dc7sPbWX7VdfSTOEKpDFIhD0KNrtebHOqbkXw0/6+U3b/jPrw0+KEDF4Wl9ftfL
lI+8b7+fZ/No0U4/If6/tCJ298Aq68U6FqM9xlg9IswHJ3kLMF7P3uox5LRZnVr1vj6MgvQKwQjr
aC3/9vWvNILgn3/78rNFEtEgDVQGB4ofkmp5dlj/xdLpmHau78P6dY5xee+Y05MU3Q+3hywX0j4Z
MFIeZFeTcFwxO/9tuVnNOJzH9M1Ae4nDGGIOy21PQ5S0h9Xut/6mf7r/ippBnlrOTfWyqq2/ei3S
j4rdii0Ge6ILvLOze+vIvKU95n6xUw7Lb0i+Iyfz7hEWqLUfZcygeMyygNnz4ujSXDffV7n7xKRi
gR5bAO6L/kANxpqQuS5OsnimLYULZspG7SCAdg1eFOsXPfKtCwIdTmQjIbiEyg9nPQBV0NZoiX6b
xEKQ4uf152Cv4CyTzgYLB0gDR3Oas9QAH2iNiQ+ReAiP5uJUHpcKY11/Vzuxmzd3LSBXPsKSlj/p
x7TDwursx1zWV+tlveP0SPs162TTTPmSFWBiJPIVvqjfj8piXlpfmQuPnTrd+e3T6sqFML8aslz+
Z9ibKEjKKO648wUMzAa7fYxq4AyFDwv3qZwqjAWlZFbZmQRaEqxLp4AZMjam9SIcAhRlyyPvLP4m
UVYqxXUxOl7s1vSN/Cag381qs0RMNJTqHK4WXq5/SMY4uoxsbIzaOfWsD+N6WW2P66sw0upjG7Rb
rV7SF+QiyQ8q2OrrZV5uja/O7pZ5b1eIM3JDce7sVz2P29PfvHgz3RyFY13rJUdBPOzVYmbnqDdf
GwuDOxrO+hDgeR8X87tcXPCLHV5fLhUO+W6xyjd45vXFPD8uNvr1zwyc9XKx2DuL2T5dbPcz/nu1
GPGzxa5v482fV5P+8g0o/RqYOXiSlz8z8PQ3tv9rWFz+Aru/VeP71xMIABgUgQEE2cIF4EHb1Asr
oAca0C/0gIZuqLECBTRfhrdK0oOQC29gWMgDaDi2dK+e6S3QwV3oBObyS+sLsQDWWO9lC8UgXHgG
Ws+XmjXD1urYHmEetMAPeiAICTAEQkxpXyx8BH/6BbQjvNorOoGG22ZeaAoRWAW18hUW0sKwQhe4
xRFJLCSGvkZNSSYaWr0kXdSQ87FbyA0mCId2YTk4QB0q4A5NF9PlxFKl/BzwQwc5a4vl9lFHTLcx
xuyzRLq6lQAjuoUcgTAK2QUwiQioRLbQJaamjw9dRY1NUI4qodECojAkRAoM4ryZUym3ttEArKjC
gLnmVEceuS3Z5c+LQ7zmBnCIAcHsavaOvQ+V+0jjFjRGP1XpJTMmwCVzSw1CKkoXsdVBXNzKhbOh
Fs7G+sqCJqAZpn3UFy6HwOT6+4J0kSYQlFQolX+MkxNtQ5ntIhd/dbHAQgw4MOf1VbV8ub768w/C
hQkyotD2Eiam3voHyCyo/gCYbP/8vvVvWb+ZENa3hv76vtIXrgkwmLNZYM9iLsdLwj6142SFaIvk
cCaiY/2vf17qBWmyfonSldbkQkkxekGJBh8lb1ssK/OykyxolcAHUzvqJoS3TD/WPqA1KsJpYbEM
C5WlB89Cc2VhGBuJlw0Hd/DDSznxxLil2LEV8LmwPAYC2gsb56lkVcVbhvd4YcJU6WB7aJiGi4GR
3YoHTCFQ5BCXDifLZF3DE4K8mlUAVbXxJUOdx7t5j9r0D7orHhFOH4JwOpgw7R5r70tEkCVtWvd9
SJS/+HkWX8WRdmt3l/vhz7QkgHh00tATQ8nord6ZTWavPcyzSNJPUJQxqnrENoypbXjQmpl+jXpV
7QRvWVo3X67DzJuEeXcUL7H7YU00xiNJKkBrTa9s2ebGAQrhTQOdrqJ+dhY7nrJR/Nct5+zMAWII
gxAnFuhWEBmtkkTkqt1YZO9pE+99gUgkFx2bLCueDDEDNCXvgqTdlscPqgnPfoq9q0rClz77xPyL
FVi/F5OG3kbP7tHpQjHO/Fe/XR72YqdbKZi6vDwZ+Uh3qKJYmEPPiHH2105e3ina2kaNhs73+7Mi
5/qytGWXql+I8pejoV0xnaNdxQ9isuQWrysDnLT9wc4w7JV5n2rjmTk+En7SseLwo5qYsbnpy6L2
48ZinAXhZchfasdHsRwBrp0L7gBWyoPrjjaQMOC4wo9RUtPpoLuYj+gAixZtT1nQMQa5XO90bIEO
iyKiRGlKBJ7lhFgVLF/60rRRjYQUWBsLIE+wv6s54Hrk/dC8XYIHff8bnnfUudWuqLLTiLkDD/L3
kkmAk4X7Iq/u0oJpjvZApu8ZW8PFdtPHyt+2Hez41s/vbAMlfOQQCur+7J0cHxMJomEffUe4gSJq
15Wix9z/6CuVeEkjdm6B8rGEDkbGHVAKYowhcA/AHDt6BtA4COODOKhtLLfcScu80giEDaz02+BD
DR7Kcy8WGWF2pX1ugX5NsYn2x6jhU5X111jON5Wj3R8CfC/BW20bz4Z9xfT/sxZ3SQZ/g/7f8zjQ
XGOAfKoW0+Ck2eNW2tiwZ7DJF55247K+Wi+dCMzLpFhLyff+LGeIAZPDpDCx5nCPCOHdlD6eP2jo
dPrDkMl6SPwTSwAzB+L6hk4/qAYSd3V0FdUbiETsekuwgV27mBzWr5vGmbdRQdU9mFgLkhGkb0yH
EaxIxRmOlXcIEvEtpPbYpPg2OAoxh1vOmfQq+DBbuqXnermYIVDMsJxink4iZaOACEYthkYC+6QL
YJNgUwJ8aoMbXaOo1ovjOI9NNtfYDWgdb2DjYWtXqP28ZvxhEx6C1plDjLMEoOBdOSrfmQ5h6S9y
gmKTrpEo6x+O9zCmoecuRxhjuYxrhZbpfetBp4LVjNoS1WLuxTHPCqj4CR4l+nAn5xlODJATmq3z
wTOg26By8Pp8Rg6dJa7Xh3KAGjUTQT2MoEyizB7OwXLJOPKcdRRz4GTaWXtWOf+SXFu2vPWbFrwl
We25h4u4BrAD3ILDWoMNY3k5xqV/GglnT4Bkgsl6J4qW40S2IgHk8i8eF5d/x1uD3BVVhpY6oruM
AcWe2WW04pcKVTQTekE8ggx1/+fr3JAndHHtwW0Hpr1//vh4+UUY7DHpZm1ZosWyBGOlXZGquaZl
rf9tfbVeNLO4Fjz61EdgeShVnOPohDs/nb8Jq2k5ueZvsjeiC3sB8KqUJhMcYoZ0hfA3edd94Kqg
Jdwvw0JSc+xOhya/XAKylElVAR7S2Aa70XIJZh7YgCDcfGGNrBcJekj5Wnxs139hQ0IcCFSUr3UT
m5DXNdpYRhzto1K8phrL4m5MsXUYTlFvy1pnne561MhLrc3Zi+NGRCBzQyDw8j7zH9MFt4E78fn/
6Hs50I7p/yfWE7aEe/fv1XrH78P3KPoXrd7v/+WfIX6SpD4dWh75favm7p8Jfrb+DyRXlmEZysKx
ItDQ/bdSzzT/YaLbMV2pO5Zlk+/3P0o9Q/2DKR7xv6bQ1+Q/438V4ScWId6fscKMxaGaAQC2Teb7
jMPVkvD3l4h0nS1ojmVgPuslCoh0YhCngd+jYUivM0q09xQX5qYc8ovRdoCmkSFsTLeegM+V7qE3
5jcy8wwYffmws7B1bfXZGkEuZZhfwMPrOgphACT1gQRhH4e/QfZHywrcCbbmSgZPA8qPq0goqEq1
13HROlarnSeMuWf25GGrIY5qXa3c4SVvd50RaEe/1wnSG5rjZIz2J+zrEP0eFVy6uC4wdwpsd3q5
mfLB4RjrQ+zvm/kBcyKqHbtot0U4JvtEdY9VgPN31ltz36EtQK4Uqxsc493c2K9VHm5Nt3muihGj
FxPHWWvlJUhoTXfBcY7hMriBA8neAdwj6KmBTqGpK2uPIz5R4wT8bH2MMZSFg3XfkGLd1OVGm0pa
bHiZDhlg8MOg2T9aOb2r3KrvhsB5NK26vO/bGkXiVCAbSLLHSbbpSTWQdooYTSMFi3waynhrIQx6
b5T/q0JqsrETN0MZYmObslI8up3tVSTZJUPSHKEYTTsdzuCRo/I+7ofuTlq0l0e/PwGf2BqpbZ2L
YvxVoGVCgIaxjuZdU5jzE1N+0imSJkDhXO9bB61YWDEMhytNuYZzCa3M4t+1hksU6l9Y+ey7mqp3
67MVwLxu22O1SLhHHMhlGxI0UDjVQxag+P7LM/fw+479ay73knf59xvZtpXDw8GcHl7lokj9y42c
zRY9f7+xn/MqhjThdxCmOrkLCXTdIRT0T9LAwMzPDbM0/tQl5t4yKzaQsOOzDM3mvoc/DrbVcLZM
Aw9D0huPTj5KxB29eKg2he0GL0ZBHTFPil5E2T9GmBoPM9FShHB1e9PIiXTvjLvUSMpTSdiNq7UZ
JcqiNqicg6rRyRsVJzahlfO1d6kt4hxjYdPcFVlzCLFKLzZAVHxt+uWUCSK+uXmn7Dy4s/NGzrd8
CtkN+nn4NLM8gKvIrQqV0OsaUdzHxvTUWAolXAfc1gkGE5FgQbyLAIFrt9l/7wf/Ngjd1Jdwz39Z
Oiwd66MDq1PXCby3/obsLBWpvj4d62eHxE3cxa1Deu20G/pQ3ESQ4Z+V70yVgnvgwkkJbWjSHsay
/2x1TcPIVgKIZrgOP7H+kl1e45hZWvZGRkpw1AGJNm8RkH8yOkF1pcslqAI8JcEEFrJceBNEmXg1
TgWti8WDERe4yRp1jsYfQU6oc1r2xLdo6kh09EOF2WXDjBSdocreaiSRAzTtV7MsDGijVX7V0Bcp
MiE4eg34i6vxgSiit8AaYWWjIQCqQ1MAbnWP+w8CHcqybwPqYFSR+SHrZlou6opLnfykAgUcsrzY
6xVCKgZuD/ZgnRlaZwhjxM/chvBTm8bRYXGbBA5NsEqVV6GbeJuC4Wr5YiszptutpZFsLmhjqLHc
Y+WG8B+j67OCwr1MU+Z1A4FJjP7EJs1Ci0gjeII6ocMwHBDzSHcrUDOE5nCCcMahubD3dYmet+Ew
6cjuq5ijaxIK/1par5TY0bO0+hN2AvSouI49stWJsQqfGIIrtIS96WlD7O50XJLHzKXvz2wOClp9
zXX0c3Gq3REXxhw8nnE7YSuy8/m+s4Zqr4Og2U70cWCugNxzkbIcowjOGpkFGXfzdNFnmCZm1ClC
kapjlSbWXRdsnXoagMcodpKeR5ox9XSpIp0xBFWXYzOmHYLuZHEc9V1SPHpstXtCE9Q5p/W8CZBA
AZ225LNS3bHs4TFOU3Dre5kdeNB/thjZ4bv1GqNKNIa+Sr7ysGmOWVqb50jfggDXb9xXdNhpXZlz
cq0wmYSxTiuIxcQkQeFG0QabwTD2fhUE+6qZk/txehRhZgFxpizPfSJ3IjnvukmiUcKTe1svnIaZ
gYBOnPiXIQVJiEfIOGy6sr1ZKY0PYDqfAoX8Xu/qBIWffeQhSBbV8NadZHPQfKY1+WCOx1gHOtjD
SKFolkjRmQ9YM0L3aXbYnpLgGg7sjqYqH1q7+erqcDj+53XXEP+68EqduYZrI/YXBrBnJEygiv+6
8JpBT0BUzwA+Tmu5GRjFMeWpCKF3Ynfby/k0u1b9mFSKIAWGILXTuR6HlxBL04mHpdlRh0+XMQK1
PxNq42R5/xbUTIkNtvdTH4w/50CXz1F25lxfdt2Ino18LlnB39Psg1aXckeoVHvWWo5EoWjvKlV+
oBNLoByN3WmQ3MlagDqaAbR5dYMUfJBzCO8xpjk7vNseH7lxLaBggXpo2l1mGtrOEvkfNtFylzDo
FKcNA1hq6feX2TTRrJs54vH8WoVjtS/qFGFh6PP3j1GM1MWk8+e5pv8DF3NwzHQLmm4DcawY6arT
6NJTB/Zrz9o/aFBwpZATQ3dydGSrmUtmDfUQQzgkeyiU444TaWEjmW41J9t2Y4vxSYATwUUpL9Wk
AwgKP/sy+mHD8D6YKKLAIAd0GdEY9pDfOjnJS+MwFW7tGbZIpXaOJTn8RTkduwYaAmSPzcwDTDsC
pwLckn4f+S0AdqO1bkNOZ0tNGc5RaDjnSSbBBeTREmBDKibIw5gFgKyXmk/UjIYj9qTk1o62uYXw
nqMQHpKrCpKfDADtQzU9RSgo9lhXNE8XWvNkxnp3TSv7ReSQGIrsauTqUBD+fu1mJ3hYL9jmul//
+a61l5vyz71ruWmFYSpHVxhlsMk4zr/etENlNFow1/5T448uwrjAvfh26V7m1myOumW+lXV21LR5
fOolsX/udLPk3uDo6IHKq77rvjhoeZrgbkypgs2xwTBfmHsUdUh2h6RFa/ukTU18HltbOyS1eiTE
YPqm8qb1lKuHT2Xm5B66StgfaOphSmQ7qUxkw7J2UY7UPdLUbLxVOB82dMDm/RyNqCcC2pMc0/2F
2PfDjgZyVGQyo9AFpdiIWz8+IupU19G3MdXknbPRICw+SR/6DalJyKNq/c0lAQnMhHEcxAz71grs
qxx2hBq0D3E20gb2U+fgyGZbRTAL/vMbv+Sf//2Nt5azjWGbunBM+bfVgvTppjbCwHlK7RmleGyM
d3glgv2H1c3+Q44+G4FtGOCTk/sBu4QLrJH0aXSL0rAI/NHip6y4y0Op7Wi8ocOJ0MlAf3nTfV1e
+orsvNrq3TutpSlFuCAgWUPegUPDbhKmF4PK4OQXQeoplgzPLBpAOvQitwUitEs6ieTF0OV9mqhv
TJqL89yHuP9NP7/Cqt4otvPnNvAZ/uppsKdKPmkWhMv//B4havt/vEkO2e2GaTqEx/39TRqyOsIy
P8gnakR2zDgx7yPjsZlpMtTQcQ78zA8MODg5+rE76908clwBgFr1hnXKepY6Dcj3IUHwSO0LYHHy
6a3YFkPe0imrXZ64xraNjQuxSPNNdxlkE/cFwjYno04hkSJHO7o5VfxedLp1LJprmJEVBlNi35Sh
cRpMlTPy6/atnbnEqjo/pjCTsDSnGWtrgzpZuKdS6JeZrONr32dImhQNDj2e9yUVI8OcbNwaKp7u
6HdRNES9ftGiZq/pmKYKt7DOVZsrfJrMZBqf8f+EvRrcz10cROGHhufsmEfvvdbV16jDbNQl4c2x
RQARJ7RedGNaIBRYqjL4eRsKCRaScxAg/YqjjPOVSfJI2A8DA+m9hUGZgb5B/hAUZsgs8gOqBJU8
Z50dqXeSfimaDqtoguOQ2QaYHNu4FGgqdczRrq0dNYqmB8Ma8By7db3V2hT8dz15ZhhGZBTaRHal
3VM0w/BqMaBWbWXfYWlwwHLoIeKp6KMTDctGM3qiSH6Y49h+V4kJU0bNGzgS6phREw6U4g9+L372
SJ5hNW7aCeBcnlmSoSX0tHUHssL8gY56dS306i4qtfuU6cB9XUHFRjVY7CwT6mna3EGJPq0DncI1
vMIpDCCeXiE1hF2xo53L0D7pkPLfRJLJjT1F02NUhefaDhGgTqSGtsp4HUZAEAwqtvmIZlu3NMOb
zAg1S583+1YDuh4r56EtXzMzi+8rNB+F2aIDlIig84aVJ8gOkdmLS4N8Lqv67jJYEZDAdPjDMRZ8
SmEH+xIo24a+cPIiCPGNtJBcswBNZwNoZv2SwfPByWL0iVlBvCJVHI8Ux16zof5GhqAS3nYrNa9U
S/SHh/ZZCNgW4URqn9MG7mYaA9rhQle/0yr+7fmIxezvT7ErLI6jBvqZtWHztxOpyo2sa5K+epI2
xcFI9t+2lJ1zbuio3LEpPUHFQwZa59a9k2jPZuhLPOUNVJBhrA6TjybYwNm9Q0h5j5q7vgg0ifgT
H7Qsf7RM4s2YiNpmOz/qZhweIyLBaDaE5qurGjgECsWfgl14KMzypY2VPOhIelFSsM6KmslIlOLr
C/2JTyLohnuV+D971T/pqXBfggA8JB/zHXBRnExGXO99GiiEENaKhjJCVLNXdDV9qW/pzpBpVBgQ
vYeGxEHN9qEwlyGxKvbMAu5jXhjQIqApvGizUnd+VZB2lSHyxLGf84OD/J4p1EWbFsC6C9tN5kH3
zSnnUxwn84ttVP0uDfRwVzFV9/LysQeYR0OmCGF1V9Uxifi5zIfil8x/tt3lu/VZu42+Sk+YCdMT
DgYQiT6rm+4Ej72R6TffxcWX6eIa+6ReDcQv3VMpvtO1Tb1wMpOrXVHn96EFInHSsVB2zldWBPlT
0CHJa8IouDjAJqFTHHNgCxdjKWeCGBpDCqh8W/Yjkh5KpqcWHU9LD+HQuMDXIsnOFeXdSSQc6EDf
UM0DCNqnaX/IKfYY6EMGM5Fwg++x8WHqMVK6kEkV2qj8rhkT+hqD9hb1AAZyv9QP9WSwxtkdxwyK
jqIw5SU3X3Q9rC6y6CXjNvIZ/CKWu84OmV0gYJ2zATEHdIS9T6IlU1KmJxuCX1r0Bl1yTF1sWWEQ
v4cxpLVq1MU2xUa/yYNl1Ji6nGEBA/WxPT3yPmxlk3wB8jeemZEmBxQCAY3pvLlHYIzwq2VgOVTZ
l2Hds+P637FswANveSIDY0hPTN2ZPrv+xSfb6y5S0bkgY/E1NYAcGqVxq5av2sq9uMH8VFWpOKc0
M1/SHOlqYODvsaO3jKn5faM34sGHguCVdULCGaB3pgGZ4iMEXqgwfaDR5vhtJb/8eviBBtN+jN9M
oQXnJQRjPx6hwhePINsjnBVeW9fqAruQEEc04cRBwl0x9EKBPUuzA13EaqfFaXFIBs5dbANv2jLe
DVv2ygQF39aHoypC9t+xydAYz1n0QqAH6soxj0+BzF+x2EBIWGj0pf7SCySLRSGib6rPjlV9a+eg
uM6BVAtv9achYnWZMhOdVDu1mzmJ9oERRnc6De5HZiInqfX2PrBgupqynN4Sn9uO4igM2/mjGidu
nqTHXycNQJGs4teMUL2jlX8rx+y/2DuP5ciVbMv+S89RBukAzLp7EFqQQS0nMCZvpkNr/fW94Lxd
zMqu9571/A0SGQIBRiAQgPs5e6/tIuNz3YMZO1fo4opb9CdLCsWY3pZ2/dC1ntylfqXBVfTRBXco
tv2A8mQfjYzJtGY6yS5+ySPT2XqMoUhn9rN9lg86R0tP2wll92sGgBudfe/exk5JzaH+izqFeQkl
Qb5jhFw6JxlpB7dP4AvG+9tGxi6Srfd4yBkb3TNaOWr5bFx5dvgUB622LeUhjdv6UE0DGtzGyc6i
nBgGMn8iysAODli6m51Ro5y2SBq5N8pdht5mqxNWsUkJdZ5XGXbk0aFwClktPWaSiITOtoITvg8E
Nw4uT9dA55w3cDeAjvabthoeAJml16Y3jXurn+CZLsGTy7B5cj7atKyBdwcPIHxhWU8+eSXaZF6I
KYY+sy+7+BPDY7rT8c5dmRWwJa2na0ivel1gYsLtHlyBMZ0vQ48L0S+xuve2zWBWN8j2Naw3N3cP
RtO8IQs0D3o2jUcf1Tox57GAWuIOF8xN7zPFYnwtmY4DaLinh+Cz0/xbfiz1KcZQcCGLrKHWhKGg
kvM2GY3pBVzFjazhC9llxTnNTur7pBbAIZ8Nv8lfPWrnmzZ1cGyGXXMQjN2/rpT/jYH4LzpLdHAs
pkf/cWfp8rP/+Ovj987S3y/5v50lw/4HdRfhCsN20fr9nupkMqf4u5tkmwQ8eWhoKNJSqnWX0nhT
dG34v/6H5fCUI3jUs00UVIb4/+omgaD4Y8wj6LO4YqkCWb4w3aVz9nsxKGztsc8xrAD/wymO6Xfr
1kQ9Sx9aqSTJeR1pA/1qDtAy/OhgaK3bJHSu6mqgrm7WTwG12FW/BEoLkqWBS9VbjNjlEjndLuHT
bU3ad2EC8tSM8cMI+10YDKDPO0KrB8DTs94Ux16bD9CgGMGM7hMN64l8BTB5vpHfBmSG7w3vhJa6
ue6RNJpLUPZclwpyFaPdJgTCCr1DTa42TfDqqnbsR09Fbi/h28YSw61zKoMy0SPp1vSTUTrFzujG
5hmx+CNNh+c61YsXyx922Gguvhc0R79Dxmf1BLnqWkxco13dhPSzwFAQEe5I49PVfHpGAYWjaHCN
c2DaJwyO2S3RTJyI8MijU8VKLBgz6XF6B4aZUzpnqtzUXzqyymMyy33wtcUSYs4J5TbSp+t5iTcf
kLowsRtOHi3zVVSj7xz1+S4Z3jDAU3MivHmLGA7V3WzcQxhDNbG8QsiWbEIg4GvmetGGgrG/wSqZ
rd0GvxIFHqjRMeHsQXIL8LDct7QwttaOc+beQD29K0h1D0h37zrjVC9x7+QBlisZwQyiJbfz7b+E
hmyd/tU6DS1xRnAYXKJizdxqXsLkB51Y+Ty5sau2wwtE4LztD7/cZngblyh6jRabjAmn97GKAhFm
MrUE19cqwn4Js5+R7WISYwy2BN2TI8agEjprOJi4emxKkAXlvxURyXkDA6H1+lPfZbCEXYl0udVD
WAdWh/vWuC1rDP4o/eKtV/vX8CUXa2diMSBFVttD4b+VsRZdp0lfb5Z9UxB3/LgoJFPGZXMBUDEd
en4HGJD3sqDYuyEigqtrpZ8Dp2iv3Adqu/IgmyKD3/DLIR74ujKKHzlpsntGMVh8YswKqRcOJ8Z7
L9JmKCa9wWb3BOdZ91HXDuDDNYmSrO8tWEDNwmdgvoDBtJgH6yWhtYp45RDVDnJ5o1qlrm+dYyvO
qFHb88awyTmyI/nkA0LAYmpx2NJB3QSZfjHDkd5UY2bbwBj7awqzqwHp7j6MzHrda9T2RWWlB93C
JTlwlQia2rvlXR88gYZVDqmzxQEASi3JX4oobq68osjXjfVopWH3VnX5QyrzJ13XQNj3qXMgHIXy
yngee1RHMEfLI251dzfgy1hPxjA/iwievCNr7UOzomtjwEqaIvDc0qBxV17QHwxNOya2pV/qqBv2
AUbrnRehLHKzAg+lV+A4hTrlQnPZEy1nXbzMuwptMzsspyuY/5mFl0TO2pueGtet7nU/qw6FmKsH
V7NXAOKNU4cIB8SHjc4+mMyw2OhaW1xHmodpJSjeGISBUKgwIiHTRcDdJGivPUBqiKgJktfG9IZs
di6mLta8qLTTaytNBoKacRNS+u43VIL7rdM05ibsCwS1IjQ3QZ2TWYXjdqUbjrGve6zkgPOAdAXB
c9va8WNHFHnBuHbdm5G9TkA8nwrCUxpJ95vP2U4We8KcJsArYMWKOLtigCu+FmkcX+dOcGxcm58b
Xzl9d3yslOBufGv8iczdeQCGYGMcb7fY5npguOi8nLY8Vbp4nzT62p6k0l0SOxzbAXI0w8c+uWiz
1MJabtGgQ6X1fV/dyi2BBTBY9FxfzzN6qtlf3FfPf9/9WlM96Cq9l3rqt5vqqRE72q4ZjVu1CbWK
evyPLXYWwiwrMZ+8D9NDEN4Z2B/8eUbXHpZow79uagU31X11S62kFt+vSdzFMqGeptzFy7+f+n7N
92Pq1eoJN4X8GXROsJ7clEmaevDfvwNNvS+1wtefU1v57ebXy9Rf+bppocXj554iLeMT/LlpdV9t
499+1q9N/PE51WvGGgD+6EJ0+N7u93pN3T9MDrWD3z6FetnXB1Qrfv/p733y5+pqxd8+nXrNb+/0
+y9+vfK3zauN4t5HCf/9DsuyN5mnYgitTY09rV6vFjhvGn2rtv/bm1BPfb/R0kdNnDqYUYzxTTo9
0uzlsPhaa7QhVED3zGjLbETS5tAZzMC5jiH50v+QNgaUqCMSurzLliAWd8loicuU1gtwSg4X9ej3
U21tpnsRaMiWWfv7cXXLWV6stvD97NdWGrnE7vy2RYwzq7gkumuskupM/kGsI5SL6Epj3FhugiWu
/r4/RVQyQmoBm98ezIOEhnDx8vUS9YR6XRBOxm7Uhxu4fT7nAU1gKsn8wthS/+XUT55L6vnnKtFL
KM1pRcIst2p7iSai0rm2gfZvTAxuxXyJgNXvv3+ipToVlObFbFHDd0ZxrkFKce3gO2MMnKOD8bFm
9z/d5idn8iU5YXonSIRkJWORkc7LYlpi0NRCINL8t3e/11Mv49sosWnna/wt3WEcS/wkjXu0ceNF
+vhDOZTqGjHmyp9DlIvW8BZk4gG1aLCJsPasyn+mbikrlLpbjS1T6zY/TAPWC0vgecYYpvvI6GmN
NsAwMLwqC5NaNIuZySOiCRBX1kvsWZIdgz2GefHfHhl1t2zh4vaLFXMU4VktBlBgazhnAHl6g+Q4
rsCLrxEmDUM3b6MipdTCnam1DIF76BcTk3K2qEWHB6g0aAJR2COZwQ+saC9GcEtDE50na0ZlriGe
XqDUIg2QiY3JSnPm/GjbvktylAYapRNFgrOYoSN+snpTkfJKfGtjnTSp4XgfYn2jQgLj2swYQdOe
FH31Rm/7umZEwuWMryoe7zMDznwINMXcWgm1bdAnwXoIRXDUra0zzQYa8JAYKmTa9kASuoGfOV4k
tsqLpG4NC2wZ4cThy0dlUoZIKd0Ao+CYUv4jSt9/3/JFyCCrcK77RVqtvgOO7Ko9yA5GMwOACXA1
+1+ZkgbK3rg27pVZUDkLv6IGg9Q66FUz7L8Dqr4sisM/I61w6TI0YJinQv7M1MO0WwVIQkiCwl+3
ICvaxUqm8v6+F3IKiScCn3cZNNjbLlI+9vxyfH/5ZfUlKTIO/bWy4SmvkzoA1a0/HpuQmW/CUc4r
4DXkJLgkV2oLMjbmuP72RP52X7gh2DWcIquvTK/vrC3l8lWLLwtYCf4hm4dgow4n9fHUAfenn80L
jnaIHVg549QHVre+F+oxkuRhc3vWqzLyqUhM5o+47loTnbNnkCOjHhzRs6z6FuqM+tDqEFK3vhff
9kSuJgxXY/ug3F/Wv1rAvu9Oqf42SPqD+aTfttHg4B9cQtW+blr2SOAAiso1EqXqRBwq2X6LGlwt
/rhbNPYOBUBAao1TczJDUP69mLSQ4c7ymDS9as9hcfIGixYFrYufLRT/bW4FxGMuC6g8JeECfF8Q
E4KDbed72XS/yigBxaBV+UntP2VFVLfUY9932zQ/NWaN0dqxxb5zxK5PYOtqs2WCY3Hrs+iESWYA
gr14MEHRSMdo9hPXPPWBIIgzdSLwYtB75I4kqWCTk0Scm9S3+GUhMzc1+N427gjdvEHOjigd3xPk
c5skiMnsNgkWlPNoxVcyih+HoY22sinTrVHDNlZvFu4Y8RnAy1e5t3ieFuPk168Ak0mfQ+8g5niB
ykl57qjk1nJCBrocCK2VJTtsrY/K26m++C+X53I+UXfdyopP9kM+5jlqMalvxmVuZKewrwrr5Ne5
c3aXhcZkUKvQfzsFEvhWXdX8IUJHts6l758gi3gHOna7Puyeu9IH51+nckNJOlhV/VKhNw2HdmQ6
ogkc4jMklW7vNoRzJFq9tmcXOmOU4q9zbHjMVddtSCBIgcxjQuvdgjzRGY1PqEcHo2yOVmx2TAiG
pSHGyaJdcnDtQMeGqu4TQ+SQ0s6l1of5d8pznQgswyORxWPYrBwRygvhmhYz1U57tuBK5GZ/SbMF
btT4t+R18luq68dBICZAnvm1dbvgYVhTHlQ+/u4wF9a6gpibuxCAgFVk0PDxWTLSEQRBN/iy6uXq
TspSSaJdoe2i1riC5UzMhnpMPTvHIQEOTfsYdpxr5lk+AUkIdnEri3Nj/5htjSjSRhrnDHpWxObG
HFtsVPVPDi5A3IvkcXUp8G89mZutemM5DKF9l5hXdItvauoCW33GaaSRaM1Gw6p/BU8ybb2BDjha
yF2/YAQX87pcDMtqAV4Qf0aj/7Qbfote3QOd1B+8oIoOVEvxop/SZaFudYuPLPCN9kSspzi6/Y3r
jfE2DsMOxF8E6ahOoVSrFfj1HhOBerOmQR4PDszmYEMMg0dqbzN8fbawXKi+6KFWoGDYfcuiXwL4
oI2ldFs4zUwEuEz1s9RaGP9oDtezC1/FFclzG4p0S1wcyVDwbK5jWuUbi26S13J1UHsnm5awSTvC
XEaXDLjTQHYdk83spG55XrTwF/75oL88Qy3/nC2Zs+pxc/lxqVvfC7Wa+H6tuq+2mkR5uC8NvsBl
m7+tp27qpki2jhC/vl6rHsug/0Uoh9a58wmlv9tSWq8gsreSxHXCORsnfgCSOV/7s5HcTzXJrvFw
H9e+trVMEgJqdymhadPOCiwCEsCzOpP/Qw7ZM5YtaHmL3x6KgwC0hsaPUBGxHkX5IjvkmuSKULKw
t3UIcQNuE61BAuBBTYznAf3fZ4CcZjWU/nuRAYMoJpxhQV/RKGk6RAg2NUlNT8bT0M/a/WyGn0a8
h5hkvzeWp0OMGIIbN5T1dWDQEs+TaPpw6+hqHgvxZFL7OlBi6nDdOv17op3V8wNwyC12kfTUgyp5
qIzuSYwzsTwhbJaIlNVLJUtipZouVyUX0PPFPaoU/UqmBQraJnIw20FNWeoxHw0Q8rFLPkijT3fd
TMpCTA/riVifi9oqe41DHSvhtR8Vw41DXXilnkDq+RbGdvYwlIggHRs6aDYho9Q7xvUAUVcR8py3
yhiBseROd6gaf34eyvCoPsTUDtoaqY4FYqwybpn98INgvH7riZrT/ASIK9Dr4A5cmXEmVINojuXd
ztQUCMdJXjOtnvcuDoG9kXbhqxNQcFx2ApIOUpJiYZ4HsBR3Dmi8r7drS2xk5G5Zt72cYNBbE5ro
ZZOTax/60TGfJwzch2IiPyBp2uEtg5+uNhkWXrzopaxT47jJQ9eP7+pxQtAh/MpgvDGnzFKpdWt7
eQ/wFS9eqldPVAaLY4N7CDGYkB9AGtVntysOp6huAC4R9Yk3dL5XGxyw1a5pHbaXcCrFpSg8Yg2X
t+h4+ZOphw3TwiTdkvyanAwnHr++QLh1Prrd91ngNYVtExxM3XWeZjMlDJ53M4cu8YrLIdaBnLlR
h53aql3pn1SjzXtbn6IzQlufKHtekANAaE23eI4AXtH8HndTVdrH0C38u1hSYCXgK//MOxsTZWi+
jN5c7ZgoyxNm9vFOjoRBqDU6mR8docX4A+x4Z091dSo5Id01mgN4XM+Kz2i094ETTa/oX4mpsaqZ
oRrVUaMQBx8rytd2sqnbjXYavjHaMrextDycdEFzO7Uepc1lO05UbGPkkW8prU1ogbT4RisPb+sa
CbhaQwLbI+ciABDtltukzBaxsGHcUCZGer58nppWV1NM7bucTL7ugMa462XVjR6ECBmWvyIIW8pa
x3ufK0QjY2kgZiyoQ6chbna1Rge8pMf//uE1pGDGKVnH2RTpFydAJ63+ysg5wI+9j5TE8g1SGAsn
flhe3AbgqdoEWDnRWOmVWkEvu2bjtnV03bauvzjbg6+13GFVxpP7oyeCh2u621wnXjtzCEIZGvom
/QS5urzlrjAAKdgDEnt7KMiLgQqa1AO8agK/l089Vrq37jQtBFZcB1dR1GIHtez0R6ad1RaMmXQo
2Fjtpexr/aoLQn0TzKn50dsvaoVmwvNR65V9aRFSXdlLYxt4gn4paO5SYqZMrZX1XwzJKUUOrX7v
yrDk2jajnkbBez97WOZ6Q1R/wdZZpaKzPyqLaMsUVw5iP6c457zHbR9H2rPWyvuvrfnhQ0kH+TnQ
Um1LNys54y23LxxMQBpDL/iAc7hSqyYg/6DbRAhrCrs/FERlHqyicO4LQUNDrUJK5zqnOPthu3SI
y6SqLyYKrXPiYJo1+7J60dPqVq3Kr+exw9H7TGklweFS+Kdq9sKboQAjVul588NC9WQvn9hiUouV
Qmh3xgROjMGTtp+FFT+4kpI0bqb6r4yjUvd77T3W0MdLRCmNvITuaJ9b6Y34LPl5IdC+qN2D8eu5
1+vo2W7aajfK0Tjh5qxvxgbaj2mXy8joRa05E8++6nrDuMOz4x+GCfVD29fnsau6h8HFiKtWm2S6
LWx/eoerSMpS1zrXA9EBV2OHYaoL3PB17pJr9VkIbXwFKWU9uUSb7+bca0+JDsjPcDVAJZRtPo3+
Wu2gipncSs5zfdc3A6iGsJ/2bSJRZANS/drdAUotj3bVe6BzrkYvPly7plZcBTZIMydq2lcjQ2y4
7EMqdR9RmHOdzMAIuUSM7A1tLI4i9707MaOVCEvL/uyyeovNTHtLOivYDIusIneM8OKQdr5hENn+
yLy7qcucz1FDZtwDgLuh7W2eysoOd0HRdy8gMK7VtsJW/wWjOn6kv+DuG+zAh27m0u2CQefaxjb6
yD+MU2AAZZtJ1RHheIbwJG+wRehUEXk/aqHuwnLULp7OwQTgq9+qly2vV2sgfVEN3//ujf8XvXFD
EF/6n/XGzz/ztvtMpt+743+/6O/uuGf8wyfkAz2hK5AE0Wn/23hJeoIDsBpHpuUIeuK/GS8t/x+G
bfpMT4B/CiSc38ZLS/wDt6Rvkd1gG+TK0Nr+3//zX9SAzR/3f7er/emasD1TRwJN4sLSKEfnu0iA
f7OrWcIKa+pI8jQQWJCnzLqTqjQ2nRi1I0YD5GnyREZBfUpd+zErmVzMXh4e9BGFUnqKtWE85m2N
GKeOg53uLho7v0Cw2qKeE0MNnZCq0aYtwXSlI5FRSfyQYGCkIZWlG12AXg4AkgyMxY9DNfyszV1k
dDNihH/KFW7/X1MeKZF/iCD5nOwpYicY45u2oRMs8S+fc2ywH8DEFsegZgpD4NJujJLsEFTMsZUx
O/JwghJtRStX06mGUBA7ycKzyZ7hFJbM6SE39Oc8sE6zo5f7snYyBFAgf5gLrKgLbmvf6k6EyTyJ
liQJAD4Puab/sBcXjlpgjgKy54864PxgZwu5GfFERVq2S9FCr9scI0Ym+gwC6AwdBPfrcZo1qOhz
VhEtPdYrPTCHs98kkvdufyRWCe01mXxmAfWjt1QjyaSiLtlSw8kmbBtoutSCMaeOk7Vwj7N29/2w
79YxEjyZw/AlWRtm28GKzPmkFmHUSjB4vrVOOkrnagG2F1N8ENyNUYHZCNwoWDuRxbsisN7AOrvm
z54UddTx9Fmxn7UnOVWvhR75TFBN6kcd+yz3XaY4Qkdvpkm5z4VPu30h1I6d51CYrxiuQJpCp5dN
27a4S5MxOc1Ax3bg3u/BtQankvnQyRYWSIEEb36+3J1bqMnfC/WYVoLisSf3UAI62EdWczsuazUc
fg0Ih4M5hoC+MbgiJrRQf5tUu1yDlVdFMknS5Uh073w04GnvnNStaabw27wkWtXvYGwQpeEgxpB5
uqa/cCgleBxAuiHNeH+ijMvPYTNodEq9KCK+1Jr9VdBWH2ZCRJheSfaIQV9ksow7uBWETOrmLksl
IEtBWJEZ9uVWLUpBfJwli+jca050hvoy7pKye1YPqYXERHjuM7CGvmPd4Y3WYMN3nXZSi9L7ZZBS
jOIMTby038EN9cdiuBIOB1WlI1qI5tmhuzjXG9T+BrlzKIDr+RxZfrftK+tcF/UVkSLIIiLz3RNv
hAESqwt1fTUt8DJN52OUEbX0wtKeC405fzmI+NiSUEnQG7HJZb528jk+1f1ZwSmkgkX3nrEECT37
Is6QgMb6CRAUV+RZHBu40ud8kmJHTfSR8b+1TqEzr8fbLjOiUx0l12mXRfvKlxSTqYhhYofOQWXb
jXPIBaAKkKj4/OlIaAixx3bao4i/SnWKYFQ5rbWGr++YB++d3Rm7OcAXEDl9slc8DWspqI46PRCj
MnEPjcWdtrQvSz9FkQpZZCuKF17vHvm6zBOJbPGKiAx4bVWKgBMYdxs6WCHRz20ykktXelFRWqp2
XhfbOxvlOcaYc1IV0cYs2+c6aj/EnGqnka7PTHE/IPUF1wxNrSGkcxpVD6rVzdC/RBy5Q7v0VGXz
4lPU51XTUr4UVDuh1CLiGXwCCMs3awgt2Pr5yYWmtQ8kc41QoyeOGe/AUYxFCyPd8vny57wVeLaT
dD728rOA13aqlkXq33PioIbkzMRAgoxZqxMlF8zqYEMoDCqn2s9jdte4yOQzPSFgy8YKnMG+SZsK
Egek6bZgkp94pF204+iA5++1nVWmN1pjTafCM62jL5/CBXQGs+eMcPcXdkGMIvmpQz26Tcz+Z1zo
pE/JGM1AfNUYQ0gGuf8auuQFGpgedZk+W0TSHkP6MDNy9Q2Q3iVZB+e+F2nAwmLxwSQbqOnSWwkr
zVzHVfI4SAxllfWUm7BNJo8og65ialERH+4FPyf3wZb5e9By8i3lRh3mEwXslNn1Hg/te67rYgs6
C0OHb/eUb9wBt3PDIVyLV02AkQFhs42hCHA8dBmQzzTYdBRM6O4QgiuaHUzD52AhwnGeuHet5wah
6ML5IL20oDfKAXHfLzkYyNuw+03VmjezLXPk561J3qxG+p1fd7RdEvIeAh35WNU5F4MMbzszFn8I
rPppiRwGKu4kziEqwUZ1TrdNNUtQLaSdVjN9qNy6Pdrd1J9z6z4dbWaPQr/GwPhm730gwbsmKn+K
idwOD8CCbGKxqccK1WfuXAsCQkkdr9ZN2zH/87CRlrzCwoN9QYgebq0IT1OQzMi36hpyLeN/y0QG
642uuwoSs9rrlMvGuNhF4G3v4AxS5pHUKX2nvyldebZ0eD4mQGRYPFtFbgEgmB8aMz8sQZ1wZg8x
k50V8/ablKBkciWqF8S+yKx8iTsRL0IdMXwJ+/qHW4fY0qVFUOEIyCHTkJBEaT8fEw1nqwSWSFjh
lkwJ8r3DzkDENl+P9VL6rpKaKNlNY1EttcqG2GiQ/akzp/ugBcIifSRkqJOHtY8LqJ8z3sakPbkR
AIuZ8u6dAPpLxiqVl8w84dlde1oKUeITxyr/l+jrG9KbHMH6RksGgttH08EFXN8lY75NHVwkLmSl
zvXS9VDl2LkZmQ33Iz/mlSBfaM3E9HYQZvUgyvTaJrG5TVOw6Z5db2tLo0sus53V4t8wRfaUd/y5
5EWQOrxKUFqtItMhm7uub+diQqqVnKg7IJxOJNI9pv2ukfE77+50vU73GhokrMfvTus8RymkGWkn
BKzSkNgadqJtoHOn6xL7XCGptqF82hYtXz9MRotweoEAgbxqW/fHVUVMMTYa3XxJixsnvA/adrgZ
pPdW5Ti5CSntthNos2LYgTd6BapBHzvX6m3XWPbenDzY2Z77GpuLYrFbAEmZMG6ZMZq3WTjsiSR4
DaPM25fl8FgNcYzu0f6VUm8upghxvKfvYp8RGWOaDrO8CNdo/UGgupgz4hLGWfMLQ5WNvEiu4pbm
mecYR9mBZc8znAuRXXwUDbjnoe2RM4qYmRvNqZVDVA002AYynMYQuAtQHEiJus6vuIQ8Iu8CmImt
1Bira89kx0QxfPu5OXqDcTBGf1jTyxjeJ/ImB28ilCQ7emMHSK3TNrVoOE6dedOL0j3jgqNalf7V
eOU6a+b81XZAhZYJ2Fu7uG5TgyaW1uTbOfJQeiYW6lM3pB2wqiv61WCEC8Sdudlgk0uqcQ2t4ap0
g4QmDEC2bqElOYucCAPqtRuvkT++FnX2w/MpHXqM3ePmL770h8Lq7xIHb7efZre2RosbqtQOWisM
Pt/OgII94XBlnCfjQ5oaNGZJPkWJ/gP2OWKJJNznjrWjnbgW0qYmS8A0icaHLNeNdZIsbabRv5FB
fihma0vqQ8yEAa2mu0jUPLzRI8GalRR38+ghvM/Na80brj2R1LsCegnJM/7ODLr3MfUYSyWvhHSg
mow/RNvgRLYtNLrtDqNcvkmEHdLhwUFXBDnqBOlsUo86u17q3T7QjnkXVKsiMvE01nSiEUrhx6+L
l3b6a8qxbMtcXMhRBTCTm0Qjd9UTyTfP4+i+5mVAMjlgYr/tf1C1cXfunNUHf3wucwyuIyFR1hTs
I5j3OG/AChcc2fWRNjkRBhYefXogG5x5kI9BTq4G1NXQ6g1g6m27A9IYbwdjpJ3YtBci6A+Sb3mX
e2m+o0m1wSJNxQWctuM0kBvT56qiKGjZdKNMBwUf6nu7j65sABnIgEzwOjaCJd/7WXQfQ2M+cb3Z
Wz6VN+HQ6UVrjJed4zXCuNNQizky5vxF+jlw+yw/W0MGYlj4134hz1pyNzPMvm8YjhVWLTZ5NN8b
ZkTzhLgwAWwWZOTnjPmja7MNTu/nusfT3jEwlU55H8LM1lL9KQsgZtACPOpmKvk24pdKB0EjEAgL
6c1H/KYE2BJmELZZvev0mS4KRO5Q8t0iRua6X94FyQVqVyWT+EqU1o+BTk4tiFPJUouZnBOBA/Um
ZLri1mztAfg9QelGZZmcUmhqz/gvKnkciW4/zMInCtPVmDhVCWntJTkkiUNeb2DE8dodBowY0dFM
MLhNKWw/yKLVxtJJvo1kvxU9jT9TxuxqnYGk9OKnKi3uLEjzx9q4HRLG44i2n5zacvdEAl38GtW5
KGgKl+Zfc4XMWS6zKqfvTiS7kocehbR2fYtk7i34afBxMzkHZdi8uoW8GWOO/YKucMYghpSV+3rM
7J1ecC4kOi7d+qn/boOxuEYbOs8DKdyFP2/S9CYfq2czk5ScHY2GqYQwyfwm5Yr5s4OzafnJhgwf
f99Rec3L1sDqbwNx9LX7MNDr3VhN3h4ParajFVqu69p+TKpll3IupPW2boISMCOxS26OhDhJMtAp
ubgp0NGux5QxMeT0i9fhFR87IljMyPyQeT9usdLfkFHDsC0xzpXmPKViocB6n3RW79yYzqNIOUvg
sky3SfIZGy4BV5Hz5tgaR05Ig94naVou+sqc8S4xfkAx8kOX5geJ8KUqdQAvtih2zM0WGXN/4eQ4
S0aOGM42XtRe0pyYbdhJa2381U3RG8DnYSVN4xnDbQ+1FeHo8FniwTlqE30GG2TOACSClLn1to2j
4hwMy6AEvxj6ivSza/DdZv5nAVHC6pgiFrTRNkV37IYhBttTNewm/wYJ09nt4qNBcHDaTI+axphD
N41NRH8effw2y0S9h7Lz6QSIpxIx3QLcs6gAOFv4As0qdKxqZ8wCMRV0C4/z+0Tw5aYMiDuoyTxc
1YGHJS8mydKMiPDVewh22HpWFK3GtZcwhHcXyqLlkH+YzMm+bcN2349YCwnLvKMD9ZRbpBbHfrFt
kuS+zMufluh+EqqwsrPa3BLZ4E7v/UhLsIldfvTDe9p5D1G9pLEkFzOGDVyncLEs2h5rTby7jOD1
AXhjPro0OALtFZ0i8VpMHFKABXZdPbBhhk0xJ7DGS151Ou9lgirPGOtxgw0F2H6RhLsWiwCZFKT2
Djn2qulkTIh6+BnnTHUZQ0sM9a6Lg3FyGRTJC31KKI0D3UZaEyR6z1z9cTZBiccgVbVgbzi7az2T
SxT4i3AJG4nOCNvx0QCZwos3xUh0zjyXj7rM453IzG1oxA6xixCV0mC+LP+yY0qUx6obCYcL85J6
v/NGBZHDlQS2diIaBY/keurmY6iHr4VG59fXinPqVZj/ucaWaF+asUgYMfBzYFgAAT6NOjifLj//
ZUcmpfniXfXlzM5wobqTBLF2TDDzelLGTLpHTgEWkGLfJO4Y5UdAsi5A/fLkD3rFJvxfaZg8lNGS
XPmTjui5Aj6+Ql4UbELbuXWQ+6/yvvVWwplxr2T6kbH9c1zAl3KCJ98SE+BM7zFnELm2wH+vwiK4
0youZGOAtIVp0Zpf+A0tjr8C+AXr+d4nwqmLjVMwFQw3hpw0hJjwDjLhl9xI8t1sElVW7UE3+2Ld
UHjk4vgJmSnYFCbJ87ZLcmGTmMzluU7IcRwPgVg65oPOj63wiIcKUPBN9kTdDSmRXgIzHCvh7ObO
inZ2jGNzcEK5Dxp/Wy7WNV+UZC7zgbUwug+WX6TswWNgzz+HQYcXk/7dqjK5IMXPpbSfU3jAe6Qd
V+WgfQ5DwzW2fY9CGKAlcIcWzwJ6rWS65hxChsaDA48BFFT2OMmbUtjbMUNYQleF1YaD2QWXegwo
2A27ACHRe5Iwft3NyTT8YmgRajSd4g5njDOiV6rmJdNMJ9Xc8zeNZjEPOdd4SSeLHcgo/2k0kF6B
NsWXgAYy5XcVC767WlrppuUkOgec6SJmAmkFmcwrJgNC8C/GVf0l96d7tI84HZMgOcGU3+DiP3U1
0G6/uDJtRvNp0Y8H35ifrGp8CJropvVsVJYi/Fn+H/bOZLtxZMuyv5Kr5oiFvhnUhD0pkVQvl0+w
JJccfd/j63ObMSLo4fnyZdU8JxAAdiJBAmb3nrOPaeJRbRL4x9aDlVYvZmjeozk1rO6lsMDRqfai
IxZkZEzhjOmNSRcc2SZ+Fkb9YaY/YC1KfKC+ObjPlR84N97IrHVeZnnMhSH133xmN0oXUaoabyyS
AKOw/dJqmm0D1PSFke27otsBQDur4rdmFF9Vjf/DYS4xj8y4+vbHXJBuFms6FA7dvms7NG691z7V
uf7sa4+KbQZAF5SfTTsd3YCef6QQyMO3R2RXZVx56/FHMpc7QriCZa/hKsARMgJzWDgN/Wo9Mz4Y
sBFDQVx51wTfKhvcUIdjqKYbRghCdNd0Kzu2f+p9cnKKhFqZFryHhnfnM+OMivJs5+ZPMusfC/Ge
laF9tot4lXUi0YzgcRAn+qLhSBFGbqL5T4tDlbtH3UN8EQ6b3sS2a477lE/xVKrHMYh0RF3lPmGY
usxr1yfKwkPSqY7BknnwJiXPcDNCFGX0dWAGko5WiAaIrKApooQYuzNi6hujwj9hadNaj9qeqn6r
7APFe4yYKxgVMVxz/KL4GvY3hhwLRENMOvx+adNwB8s6u0hFyk1AAO85yMtl72Q2YWOwx1u/WrrR
tBx17CQpQ2Y8+fxKs5rbu5YorJnE+QkFSE8vdZuU+aEAabyLMC6tRuQKvg0kkiE2Jcx5+JFBGsJe
nghHsGBHMje3M7emRACiuVGZ050Gs3oRZCv6plqr6cRXmS+uxYhG6XHXj2V6qhIPfZMyf2BZVdYT
XyNsK2CvoHdTxkARGEWVic8geW1igc9uHip0uCs7C9PHUT1wIrLXaYOsXVSfdlVRfIcG/ezVBTFN
U/FpMtZdKvf0z49aCWR4ymtQ6m0/3rr4k9swEJpaU9sW0xgiD0qco88gn7HW/D5m3rj30QKczJkv
AqnNd9AH8d8NwUoBiHwsST1t64AQ3YlrCGdQQArnMEyYYuDKXDiQPLZFaUfr1CD/1Z+1aVfv0mxs
T9EMtga37yLsSINwW3WnDuZRh2+DKOanERZoA9ocB9tEobJlaMn7NijawpHoyjFmPE252ZtNnZTc
J13tAP2YKaG3CoFqWR/fTYrnMwMZn4YQ7mOhIXehOr5GzE7bMyHzqcp5XDkMqwBu5nJGlrYaY29c
Za716OlZCPuJ/J04PhCBO90wSub0NXXmtnHqjygbP0vKMgcntw5Omd6lOYI1ggHKTQmcZ+vY9rD2
Y+ejtqp144DXI2vzRBf2Y6T2c1MVRKzSF2s246AsvAbIr6/3Had7DKQucFzyE+KlTWbIgUr8e5xM
/gLyUrdk4kj4gpt9xZOVrn2DqpTuMiMwfYE8L1PkKZp5tBPqc5SvsW9p6Za3smvHtHwYSPFcjLax
j/pqOKlK+OLnSnRwy/G9jSvsn7nLuDcoS5Q0IPKdlsRlhT55OEzgRkSx0uyWqrYwWh2SGcDoBXHN
xAjFkBemyThHlZNvcxx8/GodGs8OHLwsJPl3IHiEMN3pYSrOSg+2G7Rcd48kbq3W+p7LREVQwT7E
Ab/P6581IUC3HLzPoYrLbVzMNDNQoEaagi+tjxC2fDPoiWybhCG+o1TzsWus50EHHeKVpxylr8nE
eYM3X1VpJwDgJJQUsR3elAa5ZV/zCz0TuYHIMQX4QeP0ltJsszFceuSNWn063fSAxeCBBAXgBPY3
latHYnbfEmW0ttXAEXWYg3rt2G7t6KtqM/O+1Ltnpss+Vq6fRI4t0hF/rVVGZDIwpR9VJJ6B0hXr
KcogDszdA5aHO0pHw5ZTIWGDrfuY94q/sWb3yfdAZuvwSe+bIfqKknzXMkdC8cIlfkiKFyLQKHjx
k8Sz/k5ynLsV3cJVNIzWOlK9bwT0Pmlt3p79kSSjtOXyh1zsG7mfzFAS834G5UeTJUT2YyGa9KPo
taRLsAmm12BOEG9QRJ1L540YyYcmDlehZyiM7SZ/PXSWcWQE0bmMDYPcmZZRXt3HhjowB8rEdaLf
EUQ7oQy7dVrqmClhMssS/+aC9KGDkyThutYngOBaeByHaWdZgQuHo6mWUTEn69RBi6tlMzoXC6S4
yOlJh9OgAy9xq5N1UEwPSpxf1XwFmXPqjnNbHhPaEg+N6QDhowRui9lkiFNzDkrcSJbjwslrvkyF
/xOu5KboY39lq+ax1qiG9u78A6XDIunccGf4qHW86huCI3cBMifuMntDIhqR6UYT7szOvrMwn9Jc
wkaqg6uhkQdKKYb3yQAbgbGxhGRhCQbTIlP9n34BANihZ6d15iTSm07+nP1gchVuSdPdOLb3Ppa6
QXem0CkldiuAT/Heqb/w0EJhF7AIVfdafoOmgwjrrs4M81at8gdi8uJFMqHF5qd3dr3ueyAQnM2k
4l1xX6usfy9gId4mdLtXXky3Uy+SjcGn1WcVJs68pLjToqKmtnROmDavq8YHvGKD8YDA1xvttEe6
hNAGRRgHb3xyrO9gK05RZqYb2m8dAj6ToDVoi0lebRxv0peGatm7IKMtjSd3o4zBgEwT/FVaFo+d
Er2U3bDzkLuSAFGmq77kJJBRnomRp5B6jdchbUJzk/i0620k0au3glL1a9ibPLrp1rXae5B+s+CU
qeVwgwd0FdewvMLB5ko/VGs/KW4zHLKrmSDNPYAXDVz88ECqtb1PntoUclxchegFSDDx+ZJskDcK
S7ii30+wPu3Je05Ss9mNUa2vKjXE+TwVW11X6dyo0Q+GDaAhXFzbumNAeISLFlFuBhzICKTsUabG
TvaQiFxf3/JAgMwd4euVRSBEkXwGJv64vBWkktbhcwH35wB/Wrs9krc0hruV3s+ZaZ+xl+vLfHYe
rIyrgRfNJ0zhiLntbtmbjnMwHf1HPjBQH0dEcL6uB69Je667nz5j8/tZz71TQ2KdtFLMiB6mRM2X
nd7xdbsvnPERlkdFcixluSEwmnOnah/op9N1lChnWOvdkhH/LbgBynxpGx6rMiGlIl8hAaqIRMCY
FqT6dsi1M0DAba07tymOIyzSX0n4PjjJPoNJQMpyRUZJqRKma+4QpId4EAdzOxGYTj6bwuA/zpyt
FkIsNpFttkWMcQt00Y2rapvuNZ7Ln3ndMURu02VaG2+eVeSfhp0dSH/ppro4xqETLwbyPCD7YadS
OL2UdXozA4EulTHczJbDpMhn6A1qnk/K5QdAdBwKmqUyq2RNFiTF1ZGygEX/QNwSyojRxwqCiHJq
0ElgUfpwJphzbU/wfBnPx0TB+TZMXrKJpv6W3M9wE4+AG7uEIBImDrQ3xno1Bco+Lbv+RkvmbddZ
yW03fqvzptmrjI1IXYnWGNnUW8KTg2WWUdcrC+ivJSjjm6FXyMUdHI7UpHynZGwehmy+t4cE8fAw
fzDaUBZ1/Y6xTlCGRFcotw+BCr2Fefew0lGjJiTpICnXsntDjG/sFj1HU0drLEvOyaZc7k9c8OLe
SM+jPwNM7NttZa71xCbmsfwR1y1BvTWR87GvUBJj+qH5M5BNVz84jbkfTDrBvHyzKfP0IcJpPfdJ
f+4UihSmw+GMq/mDduXRsdL4a8b7xByPi1mwnkLeBQOc5mGawlsVwV5pWc5H3CAC6Nxkb6tFAKe7
49o3C8eLoa3jxNiolIqOXDUW9Nras01uoQK4ga9/dawjXlPnXNGo7ooiAVpmvSvu9JDSiRMpGEEq
N9r1frmj607TWKeqnY++IDU3K0XL37wYEBcgNfJJa5ov8W06asmjox4kfFIuFAXbuOX4zCwwkcGj
1unOoeyetYauZJIKTAM9dBFEUJMRSGgE6aNd4xY3s+Mv9dTpN05pf48Kh95tOBt3ngrTIqaviGqA
TkQDFqEdrW9Bm994aUiiKwDp3Iqz1wzvTN3SfM/tCLBAa6EjEZ1OKGtIOm39GYeGMZ1rWoQHz2XA
NXluwpm5IX2anBTgGeRBRNWT0U0OAGnM6VTqss7D+EDRy7X0bUVsyXLoixYIh0JgUO8sDCcZ7xJS
FY2xnXAGjWeb6FrIispmhvq1rhgGMoj7GuET7QrqmEPX9WvDo3tgl0EDQQPsUKnN/hri3LqoqRCZ
2kDqTTRvPRLxAr2PT4HiPuCBoGqNV4FhskfhrjUpftkt6h5ACJtIdA4FC7EkZRK31h6YfnWSC9WJ
11GE9N8yIhyr8McKg+yicuQ0S03ORBcW168hIyp76vOt6lPFqUL8mrnrn9CFGndj2um3IXkfiUHJ
1ZDES8F/RXBLmjgIISNjKpDn9V3QV2KwfChsxk5jSwdkCnZunusbDT3BFMw3bZy+BBWBkjqANFxq
hFLg/XrHMVets7QUzuAA/Nfk6St9AC9JY3MiwXhd9frtOHJiKspqr7zEJtqNUsn6DXXngUAaLu7o
4PmRzX24TbWRzlsJeGNk5B0MvUsbup8fCKB0l9ps3AZd4jx62fyDENtON19Kg2FtCXI2L4fFZHfZ
bdy6JLxxfIzE20Z2RnxQ5NwFzBFq7Hhrz8iqJQGgys4ay5/wpD8dJMsbSAdwJpzaRNQ6ESiTwVMM
56LcznybCt36SDMM0UMWU8VEfqYqzm1TI0XJA9JkE/stjyKqS6137LI5eIxpPMZ5tmRYzJkxfYZJ
O5wQf+lxsdat4EwnhBld7u6Z+3OV4cRPG1aEDuVLLiQUC0kJLhx9XDZZvCt1DnrDbGGR9jTU4Iei
OQjcjT7aG2Bidx0NMsp3UwMPokIemGO14ip2qgcbyW3X3ASzvvEpFi46tQekElJDKdsaKx/hDoar
bxWUuxu9G/lPIUTo2bSnDUizmuGBQmd3UxcPQeSD8Yoic6fmRKcoU/5mu08GwKqF2ie3RWrRr8mp
blBX9+K9BRLiO6wYZtvUgDwCUZny+/s2phujeQgcal9fln5dPxDJy1yp2VNtIc4+RuAPB/CAQptS
PO0I5sjwZRJ1Os8hinP4OEWTM1Maw0OInG/rAXNeGANcjXFi0muj9yMqBmm9u0xjdSL/oH2zE1fB
d8j4ATP0ubIGzCsW5905o2ymuja66pIgLHvAZlXO9+bYRGvD8FFhFviLOqth6DZ7N8jSyYqi5I2d
MtpGrfnpTcztUy/f9UOhbcl5OCBWmw7ka7wkGpERTOCngycWcs3EbHNobWEnnFX8liOWMWrrzSoJ
kLDIhVRjIE0gxBrmOU3oEI1RLW28OiqlAzMOGj5RwYA1ZD6FOixvMTNTjaYvxE3ydrloxirYtIr7
zL9OyzfmiB68Maf0qTV3odiSuwLK0RV5BbtYSNsiE+FQ6hQbM51pUnHOoBCftBtGneu5wEYhnK2z
tLcK32sYg4iMBoMZn3CzU+HuLouXtOVNu0J9livxk1N3LdkU9nzZ5Xnw9v9XS/3/kmDj2AYYrr91
u6v39v0/UE8TfXN6z77+7/8R3a36/bP4VUp9ecxfnDFV/0M1DddDxGhrhi4AYn+F2KjeHyqiUQfv
DjBn0OJX7Jj2h6qhouaRZHKgdwb1/Bd2zP6D46d7ru1YluEImfVv2ul/p6Xm30BE/CvN23WQlnke
iXi6gQX+9yQKFWOX6iuzcpPWIYQqvPuHQYAnrL/XLvvKEdlqPEWovAa5Lu/1X24bfULv62ki6Vg8
y/X55KZcFJqO/dsN6L8P3l2bdCbtsCG9D3sHpJRwziZNiByzaaD6ZpSvcdywMxLcBbkopUPzcqc6
h3KK6YLb5L3Sf971l6e73uf6THJtVKh61d3w1neS0fvXy/z2qoMZ8zv/7bG/3efynzWKQ4S0N0ar
62vmWvOqxsw5lbTdcxnst42f16Ra4WJXTVFgGxLInhCb2SsXjt38YzspOCPIW2Ymk5piBXv5aLmL
Pk520J7k+vWOclMurve83F287C8v8K9u/m1fkBfupknsY4hvubPVcn99JrlmeM7RUSsyO4VLeBS6
j6VclYtY7Lxu6iMNoCXKyz93dgZdlRka9uVQXo/ibwdVbuby+LsBdRw0nyXF85KpZC0gKZKZEpv0
G+HXRUi4wU4u5JcQmFi4rLWSUYq4o9wn1y6Pk19pnXzgDTX1k/yeTnKfvBlt4k1lgLuQW6RhYhND
GLb45bFyVR/MO7tzho3cun755eblScWvwmAGrikU8uuOsZNu85MSq3IRDVq/79J3OQ2YglpEk4lU
skQscn0kklOsmQ5xNZMQx0ZCj+0UaVjv5KqgnBbEvewJr88pMeSoPcTlSC46LDxw+iDqaVysd4DV
1nI/ToI/76Em/paJNWxcwWXxhYL4kmt93TbqgvmQnb8xRyUNXCxswXmQazKcmgz1PzeJ6H6dp5Kq
nLiHG8To7HJzd0mF9hVhyncpHW692rmgCyR7IXBEGPQvq0Z0P1oTP49prFYI6LlVYiwyuSqxFoxZ
+r2V3cFltzaVpWIC5D0RGycEWWLVtTo86zTAhiUd+3gJ7VrPzgotMId2+Y6piKeur/8+jnGScytI
5ZIIIrk0EoogN+XiSgkh0PHoNgj+JSGjpYJPW2smcnchY8yzDEACbL57+SnEwp0g1+SrqUx4d6NJ
WrPgQVCkIVkPBxU1wKmCou78FeEdRCLNG2wYSpYEtnqa6M4BuynUXnDliykW3KbL/6VJElfMN7TQ
PWcp/yl5TEyhJPcJwJa75AG7Hit/M5egQmj2c5JP0uylJDlyc9kEJUzmSlxAVRWoiUalFE9W1z4Q
3z5SLV88MR4CI7mPq4JkJyGxl7fJNVPT17qZpjuOOPAkETQo17yxBF+mVBhaqlBp1prRfboyo7Cl
yQJhjHkEU11W5TYtukfNTcqNJcZqSm8Qhi5XZTi3XHMbBPZeHdxKwoomMriTNqDhLAEskj4TUJag
bodQELntN9oW2BnEQq5dN92Z4E/6zz/lrq4L4AvTFwvB+nNKURywB2nmb4yAfsHfAeNh0OrMiYrd
mLivwOmE0eWvN+vmppRA/7U9qhG9VlS9zBj+eoeXtylDIW2R5IhQSd+r2e01gly+y2sEeQl59mD2
/WZ0a/R4ArqjIo5byncu3+6Fs4Pfji+j3FFU5dJ2Bh35MMNi+I+czwlEWP/yfZXfjgJpygpRBPNa
dBs8WP6CxcLrlC1iaw3dhPhRi4VpZqcq5Jf3G8gF9QWEK8K3l45FXK08KoVbDcwHe5DGkDkk6Aef
JANmySJCykzGsNjGTQawdO4BiMsBARYIJPYS2uJmaCIrHC1phEzZ7g1vVeoteEjxnbdHnzBOJxEl
4X5Y1mU+HuQ+H+KVoGozF7PiG7mwKeSiuiF8bwgxfRmz1S6oLtaHUWSUyjXHDfiS5kk97mvnURso
hTk5pEASjXGQZBngGa57zYFqTHNAYIR8QSUTPlCZdmLQiQUtjC/4ZZvyKxHvXsjPO9BWdlnzU5OH
vxYHUi4Q9rMTPjM6ehk/D7yCmraYfsg4ecCpkEAg2nhtEXHFIxT0She6brZEzq4LdejWrob2c8IF
JBdBoL1aPXkOs+ACqYJVIRcSRnHdJzeLOQeLIVflfeTN1025z4iDEGmzfSO3TK7QZA+Lp76syr2/
PM9l1WWGYrec9yisKJu6qW51wTiU3BW9GYkrbe4L3e5XXSdMIlqC/gRJLiY4BCgDcAu6HNhdUjGU
JP2XgZEGRWRhip2XVXk7J5Wzn83AT1La8QCpobIIPg4tQf5LuSp3ygUoCK4XYqGoLpprTj5/bss7
ys3+nmC86PIk8q5yr7ydihPPSb2rRylAxNZlGz49F9a/nyn0Y9SUkZUTjCp+ePLmQo5n5GooB7ni
7rFYk5tJNnAQrtvyjtfNy82Z+MFcVuWD6H4whL4+p7z/dfNy82+vFl8fY3lxgbkELs3f/9Av/+Xl
jpfncCrae4HvInERMJtiFBe9K74GGm+/Cvy2ueyTNwD0LQ9yTS5mF4LkhXUj1q6PlTd0M+kZQEPl
hhmgsLis0h6iTCPvrJjicitXL3vlfeX29aW4IqrLICVU/Pp68i7/6s6/POP15t/+xd+f/+//nY7P
uKdYTCLMrwWD3+oH100yNVCREcgn+p0Mm8S1rRKDr+vCtPB0+9b0KXepHTAkOOcMza53+W1T3vDf
7iuwPIL+RaUs70eZiSf87bkur/Ivb+96uJuVXaEokf/x32/0WkPBhs9J6loukR+GvPlSbbm+1et9
LC2w9j3x1OVg7IaoWl4eJJ5dfloDOB9k5tqQbZTEfiwJSlgQ7Qj8Vg7ysr4HnZ05m0bwqywx4QC9
LDBFYvu6uOysc80XSes6F6Z/3skQj7w8pXwSuS0fftkpt9UpHdcavMrBdZRFCLZhWQ6qwkS29g7k
ByB2VeDJV9SSEGDEwdpEID2vKyiJmCoVwEbivG2O5jw8ihKVM1XNrjfVeNXByeZ8xW+J7jRoVTmW
JD+Eb0YY8v5BJ0SLSUD5pL3Tm1XzYvQMq+xPy6cZ9Q6VO3cHtppToxhdeHJURf4OtjhDkHfTAAWj
cqMJu10mR3yjsMqG0k8dyau2WMidttIogHEb8oUc7UEPvXqTqhSQUa4RyUZ1f9sLI6x0w3ZmUe4j
pB51UAKAEnMVuZb1DYkkjBlq9S+PLwR/iOE1zRna3B9mR0RTL+ZB14XcZzNCWGH8m/isSUlUqGqv
sbEoB72ZccAoOJG0Kv42166LqlhcjnH7MToTi2a2sI0WryqnYL4I4pOwxLhKfjByTS7kDWkZ9HTo
0O5EIs37stDTcNfM7saX50ZsypyZMewJdSDn58uq3Kvm0WkyY28jvbT41jEqpRHvN6gnoBP/vLMm
ztbyYfIWuYZkDQkn6rAaufx1kf1zU94g90WArtHCkrKa59Wf7l2bADyObwhaR+y73iDXRvFRIc5G
vy5G84E4vlen9NUuLY/5dbPVRNHnun1Zm7v7cIZFk1xmC+IJ5Q3ywdJ1DTX71JLhTPuUS24nLqxY
VAGN/r2pyEtmKCd7jbi9AkmJ5/Hvu4YRqjUfu93ylzulEDZBs6xD8nW2HmlQNNlFedR1gE16On6z
RaGRZpzYUQOYpg+Xg+MUq94ou1u56Kph6bSdu0NACIomkLZ5segygVg2TXfVq115OYFX/cTF5Xqe
yzR1XJc9emm6QNMhxSsxYOXEBU4XCHv1cLhudjMuehrLf90s1+R95L3lJvKu9JIr+b/gi/8BfEHC
g0eown9frT19Df+xe89KknXqr19Ltn8+8s+araP+YWukINum+iv7wtH/IFnKhmKhUxV2yO691mut
PyhQaRZlVGGEkFiMP+u1pv6H7SELAlbhaMQQUsr9/6jXWr+FL5rELfJMtotjmdBx1f6NCWHi4w4q
uosklDbbJLKPRhau3WitPFe36c6xl7SiKufg6+uiWnVP7bv5I3hqX0yU7/lq8rb+tGEy7CivLWGs
/pbAUY1gaW9pcVFRd8RsZcoK7VFIRxhB4770H9ItYsxN/o6SEB4iqsQMOf2z9lndeCtn762Q2P9y
TP4F+UL7LcLv8h4pcHuiwM0fwcX4he9B62risuTOZP46L52mPYTdvK1c4y4eoNsgTlEUKEllEr1Z
kfbw718cLsk/C+Ly1U2OFEBY1VEtSR/55dUBM4wVWK155z57w436s3ioz2a4VL+3m+xn6C8ET/En
4kWEHivzBn5s8qhs3KP36DrL+Yz/1bzX6qN2S437PTth1L0n4bk5odYd7rty2ay5Try75gIVgfXo
xNsZ+8Vu/FG8hLfGHc1n9yuwbJs8vPkl+Upg292ZbwBE0d4Ui5nHHFvaW84CG8ei+149Z8+E2ikG
lS8EKWtQXNhbNQJga9xeS1q/zW12O2zUzxEd1o7YBpeWqrMSZbdV/VidtGSp3TRb92Cssu/Fs0bm
+o/4ibezGV/zn/MWQle0wWy2w66R6Iv+PXB3w213jtf0dOOvaUeu6mqeiFbDvrH4qd/gRYdIsoiV
PXXi5gO3TocwZJV9NM4C9bqyr78T3oPDpH4mn4N+qE5pCBfjk4AnP/vNNo3vp7vZWQZH4rlr96m4
T76IZ0CTrRyLJ2s7PxCgmL9mw5PKJApbGNLB2+lb/m5vhmRJIqL1M66WztEGKKfR9VvnmCCCXe9u
hoEPZMX8HOtFYtLT/9bDqMBJgAI+hcCt3psqeYgL577+PtzYH8Wdf26Lk/44oHEgU6jYRQFZHEvv
Idoqp+xAx/nQz7vgzr6hPzzBdyabYVm+pwcsL124CO+LlfEzXgfUGzZERELEGD7aeJ2QvMKEzl5Z
S/8b0leSo6In1FHuDUYP0maxkcBcW+c389bchGtSnTx0CvkCv82nfyz1hX2cv+HI91bZmQiQ7+FR
JzScj7YhhB25gYYNFlXJIt46t6O2yOPtdOO+ejENZ1zDq/Srvid2dzzp0cI8q29Y/q2HAKHgIkS0
ES0LFNDY4556Pgl0ge0SoV/VLqgXvXf7epmd9QcNXe9z8GGfaH63pIO++s/uPdHZfLWRxhMHZS2M
vX3KzgM5L+vMuHXusZYo6Zq05o9hg34+3lW79Ju34nwC/wk579G7817makGyl1Mux3W7zPh1LNKv
HhP/orvR46cY9cUZ3NW5SRlTLNSOEuTCSQ7DN10cNKKbyaTSkVqu0jVwih3xUdVCW3tM+dYMYIuN
d28RubUIjyQk25RSh722NiEi/mA8LN4gHtS1s8cbHcx8kAsNKvVx2qH5QQ1Km/iUERy+D49JvNRM
zoEGieVYhqFKqMsOFRixKjRmPtPncA1V7Q22BGLpBbXdO6bE9hadqrWPn9vv02o37cJnk/F3SdTX
Mjg77SpoF9aT/46DG0ceJBXitvfTK/riNQ4i777zEZ4tlO1U79HNj1ucDw1Wg7PRPXv3/bF9Cw8Y
BJy36UF9VVcZhqeF+qCd6+F/ODn/1i40XRdPl+l6DpgKLnOQnP5xbtbT2bUGTPu7BrElin7U4M6r
y0Dr35+G/8tJWLyMxWDNw9Hl6vZviCfocFOn+lq1s7ThSbyER2jXFIxfc0MNfMrapTpXXOL/Hgv8
i+uOfknQ/aUZKt6dqasoamz6JwRQ0qz99cpDdr1pjx5R5pqSvRoTkYrWmCMQGeEC5LahfNcsFNBe
uvHLlxiGxkpz3wtjyFciM7h3FBsV0fRU+CSpzK7OTy0t5k2HkQPSJjK9bjyPARX4Ckk+sp/JWkaY
N9buqLswI0FMzHMxALNqTu3IKSOd0xV5rjfkw8TYU4zq1qT4SCybc0hsgtOb5kUvO4tiblQtGLGC
d8gLGK/u/NBmlKb5ljuEd+90A5+nWzy3ltM9BlajH0HC3CCG71dZwuy1NoNy77XN7ejk0XYKuJD5
avnm9QVpe+dUTKlT60eH36LKu3RT2wqCBBFbmRFV1B7ULNG2hjrvnS6fN3YSlwszr7dEWXbLgbAL
5GLkew8pv428v4ty3gKHveV04OIJAeNZawphK6iG3NB71csaaoA3lyutjn52dYvVciCzKirUx8T2
zSNmAyyW2Cs4UenlguRVWltIv6v63k4jBBVElI5ErmIEzQ3+Sfen/kTiDOfUPBzJgnIoV6Utxh3a
EwtdmYl/rTIX3EQO/STB1BqrzrFtnCPSonzlUEBdJI55nmpj2tqK+TF4o0nEj7DsZjh8nHTX97qy
UFur2SeNRscmvjMK5YdHN/GQW/OTJazAGA4LN/usCxL2rNLmegY2IO7bY6iAOW0LPH16ZL90IvLe
xB8w+BMmNZtBQt8wRqtFPpdtP1pon1TANHGinVQ05spk3WnjJ0bHh7lUjK2J6H60y5dyTN9D5Lhh
tsaE/zCG+WPsB09kzH7GLhbYmS/wbHa4GptXsY6DXBsiF/CCEm+szFjRMtEwUSi8xQQiLJeEHK4S
vkkDuiKiUB3lYMZ8fklt4xSW1jMUrqOiEFZlehxpFJ4FzaKtkprKDhLTOu4HlNyJik62G17ykhwD
dyANpURnpYxfE191VUmfELB/+s50wFJAepkHGIKAdCXpJozzXc2Fwr5TqcfT7MKIcOo5ApMfMIqY
gZwfIW5CFwo23fBIW2TZlngHdZplsPtNRPK52q3EMUPusBnTL48UagfxkxFaq4F4oHpOl60LJujO
Jrsis8B1inyGolri21q5GL4tKkbD6Czieo/HGzB0BG3su9UroA/URcLAK7e+4vB9Hh/n3sI12j+7
zXDLfHzvOtiJAa6ILK1mnhYNQzR8s6QsO7V9Y5B0so2y7DyFVgyaxXf0NRNhLhp1Z9z6Sud2RGme
ZiiqBQAoqzV9wlOtfjXlWrXX7VwAZbpdkwBNQII+dlBC6welgJ+PLwSbWRLXlM4BrRFnpB1KznzU
Gtxm5fZ6sJsI4tI6ijuJP/pLqmo0DFQaC1g4sAMKqS4Le9J1ARJizIbcLNxWrXvnt8R+EGDRrGIN
ObM5QTcbQpWYLHNIkBfgM8IYu5C7Ivc1B9J9KCCi3cg9Ftmil7Ve/8EvIr6ZrdxCgaKpy6yCtB7U
BgpI4hPhrHmpD4pN/6oCXdnoeh+t73AmE518nh8QeTFcZAhQ7txVcyzuPex7W9wiDBn9N/153ulv
cbluVvUxPY5H7T1FW3ID7cQmvf5uVhacu5O36ZHffnULon38WW+1tXD+3Ron921R3IfuQn1D1Gee
w/fm1tyMR2yQ/qn4yG4YsqsL5KL6N46R/c29aR6xdqzwp1Poq9yzUwI7AOy0REtOfynWlip8NXNV
Q8c5qXcU9pFHBwmclAPDWfwRNL9cZ6/dY8vDXoPF/E1DRe7capwTTMqEK4gB8cL6cO/cT3dffUX9
G3bdJF7hTjY7Htj/RC1vvQy3mKSIJgP6kyeMeki7XKUnb+u8FE8M5IM7dzG+gPLYqudo6+At4CKW
M9Ag3vL7TADn0v2Yv8fzwtlWzbrQRb9p4trEJQ+i7U27QyhPMlp/o4+HIjikNCBVDyE+dtBVbW2J
ohsImdWphu1GF4wPdJK10dyQsW7FvJ113d7gmlePIAg4l1rqQjSVITFVa5qi+EkYnyvrAYeMthx5
e/cV56abbD2sI3cTKgtHkDS4niwJqEMR0PAZluvgNW235cpicHoi/htlsrEvgZx908utoW1y+v4T
ZIBFirWNeNWzfnDhXhzcI0z0glREf0FmrAsfYDV84zNO+H2Ba1UXtUEpaOnasGA3+rDEpgJJbFIW
LQjtdXRfiLjSZfFFTdyob+qPguC8D54G5BKuTyyQ6dmzDwn4/GBn5w9Dvx+9N+XEKcwjyvpgv8F1
6nd8LTJlz0dMVygLHp2T+dm3nP3WTMla+iP4IrB4zowZ3SfnhPOhiU9udGN/Wmvlfn7xz8yfmrea
zOH8oX3CPMBrB98Z+n7Lb8t9/8mcLCc/6MvYRCf7mL13xVI1Fu3r8BzhSreX3omfDWTcYufSmoMf
91xu6seQqVa7cN/4BRgfGZM1MmO1ZVdx0JhuLqvnisr2yjolzxZDVWFjuiF1m8a5v6pf0YAHw67k
/z/w/6rdkRBFfpMMoRRgmzRNF091soR84lTb6lnDSBqQOCyeuu/v/pO981huXFuz9Kt01BwnNoAN
N6gJQYKeEuWlCUJSSvDe4+n7g/Lc26fPrY6q6nENUiFlphwJbvxmrW8V6ktRuDnsABu2yjpKUPC7
PIgWjeQlqV3jpOKbO/oHmw7Upq/hmfL4GlWC7H2FxcR/6pKnYN5mpmsm27Q7Kh8y30R3gQrCFknE
FusSOvCbKSP+gGyG87jvT0mDdsbjymXsqKzwghxx/o0H5DfnOFhT2aS/GEbGL8I5pScIP/S2Jvtc
iu18X3yQ8eDTza2wwmHggaJD9U9SVYSh160Z1u40zozuI97IHauL5hTuEOdYxEW8pNvWdCkGaMCG
zfiE5TS5abfYC5RhnehsMKDn4PVeKbiyWT/TM5ib4YQfkmhiOP9cNbSozAU26Vut0Li4cOvCKx05
S8Hkod9S5TkPNmumZ0Bh+ri1XX0P8PNF9bSt+ZhuGea84jiYuX3s03PkgZhjrrCxTkeiqeb7IduM
txXbotv0Sj/zitp0H0WuPCccYxhOQJ+51i8QQ8Euu0i+bv9CpN0bv8OVTtfOd+Gh3/Zwt0p+6zRb
zxuHqfx6vAkIvq9dARQfgsnFv2tJBUZataIFHNAWr9q75kZ5JY37HulE+2JfnWL1Fu5xTTNIoUy4
+iPp4jTb7tjfx5OHd5FDf+94zoe2yZ64hba3uP3V0+gVl+BSf5LihPpcO4MMcG4U8qgotx7Lj25t
nDlh5YN+iR6TIxFSGvPxg5w2PgnU02oSsAROZbsvxa15lWfrvnjKSHTBsJUjUQcXR5LSDrB36pHx
caz36gsCkfmGlu7CHYZRCD1i9NECg4CpFKAiWTXW2urI08S4g6nzwOOereVLdYT1X5Kv8KLqiKS5
DOyL0SJc8yxl2/u7UNmNTNTLlY8tSQf6eRXjqSBuJnZpUnsmCp2XnxmrDAXFwomuUv3VVB9UFQ6m
5fYkr+ED7ktU/5591bbOPUh0NiOFCTve1ZbcCzfa1N2q3hObqHer8RTtIioC51JdkL4LeSENgihz
bKmksu657IJnPI+Xn2NOboJD9sZ0ZYhX6lsW7CiLnA0W7y3y62sQHXT1A2JUbF+D4Ry9DRReuKwI
jAE+1R7JT6fiPXP4I+MOErgzDx3w/UD5XvXV1rY2RXzL+eMQwpg6D8mhv582BEg8g8qkIxjO6SsT
CP1FvWEA0usr9Sbdz151VdsVWKbsGrxxX+Iw0PV3p/e6c39T4DlaGZ/AUOEnPgvhQqIwIbfwAAwQ
VEBOkUhBKxisUFIApCgfA5sq3E2MLfgivfC4qaicdq/xW2u5yY1GXXodX3z/XoHMSgG617lisVAZ
9brbzAj43+ATYT/KAZ58VI/Y6v0TDovoLr61SzJod8Yufl0KT9zJ72OBCoas8DXAmeQQ38z6buZG
8azuSk9uOxiG8Encaie27Z72tDtHyTqst5XmdV+2sW5hNRmgtMi8XXWv9r2YL/59vrM2/mv3hVO+
pAp46AvIGisdYAXJRRexyR4h1/i3xVW6wV15ymY3eTeTVfWte91byXzjezpk75p+zSAi0dSx/jxj
2sC8TBF+zz0vujrudNuLrRHt20O0md4kCP1HTnWdvFS+KrOxS3Ks71l0cxfRd/aTyZgyWzk3DJTe
sWh9LQBTYzsAr2LOzIh13C4es2qT4vF50JheHo27kmFJ6IXpNfsCIGX3m+zLsJDoXLERJKoHBD/H
n3oh3qO/7U34yfQJ4g14O63CRz8LmhOxksHLTGAAa/1VK9koegUvPaLZqbM46QbywbsaM+W8qiKo
S7gPMcA0MT7eraqt5JndV/pCLpJ/rvXvpv6scX7c8jshfbaAXu2DL2qY/KamSLjiofADVpUuK+l2
U9cbJ3HL17ijxl3JL1IhWYsZ2AO59B8H5DPRCr/Eqf9lfQ5vPhGJsK4+qi+6RqdZF7Xrfzemt8C0
BnpmEpFXxnMwAjXkLuSqW+swn6d1diJLnupyDfVsuCSUGTVJO3JLzJDar8sj2IPqEm1mwS7Zk78E
nEA32taZGxzludox8ON4qTbBJX3N9/GWEKLmAw+lxVjzoToCVk2x65+jG3tbXWz7KLbjV/9lX7gq
FbyID/M5POefzkNw056xy8gPZx891RiGSc1dVU/j5E35tzoT/w60yKX1mmLsIHhvvPHTAoDImmKx
/cMb40JX2ONFme72aH4JFZkEbFHJ4zxWRnAAy+9CbRXHIUjV4/jzD6poz33WKlvRwEcmxKtZseMn
OmV58/P/ft77+TRrwGuWJ0mzSPtUYC2RWv3+34U1l6B9btOg3WFMCq8NMjFcnfp6CauBkkNeX9XI
tQ11YGNpPF6lHozbrDQhmZKUhSwAcUF8E4QjL+ys6d2sVKM1sSnXyAmPaGb52RxSexSZCY+ANWOH
yRHecl6BH08gYcBXyZgfAX/qQHxFWkxFpaCS9yexUCAgTdaCYZRjMOf08UW2cfuqJma4qboGXUGG
mSnLU6/SmLALh4K7ZbG1rvwYEIxW3zcEOKwLnxDXECN2iBIxmPS1lcJ0JZ8Lmxm47c2Q1gzNNR8Y
ZzSGT1HkGZWUrhJbKsHILUHGul8juF0UJDm3wqIq2ruK6sjWw7VDvMeqBuACSR17nWiGo+y4r5fJ
zCDFHo7hksi9aMF7ofrnsNFfTYmCCvDFIe4S4nEmJplSAZ7AEtVeEJLcnIjnPPa6WKtz2lI/UiEP
kJrSyAcNlzSHFkNkX6ADMGPOPyQAXpp4w6LnI8dlnwRH+uvbthTEsJEnsZ60LFlACnQiE0VF1so9
xoTHMLNCN446L+ztQ2MFJ78cX0wQNNAIFPZkrXnrx9hna7SsjvqFBom2rCeoop/iGK9gxP1X2cad
TF+lTbNCIigQQrtUSPtriUHyx7s5uGakAb1k3UujEJcwivY1X4LdVYK5Y/+hMr5VpYROAC64xzfE
6z0Zmak531VuHVWydFaK4jM5QQDnZxPRTKPcDJqt0PrOz0AgekAdOEyxn3/PPvoi4Om1Db41HPpw
5zPLq7r5sbJQinSx0riVYjP7NqHqmcHwPC3fTNPoThGVao6/II8QYtUz7vaw9SQZxZBANfBoobZb
4EKrSHe2cyILN8mJF6q1Yzc/D5Xy3OfhxeQe2i/kh7oHQNnSjP18bhYb38LeJyqAmJLcqYZ5WmSN
tPypfZOaolrVk3hohXzJx2TXVRuc60s8iKi460yz88SpHOL5DfgJrE/Vb54LYzjAzSO6BMugqxft
Y14pZBJKnVp7cD5ArQHW+JAmpXHUd0eroGAuMzYIyFsc+eqk6ksNK4oWlAVWGw1uMkwnUjG8oKRl
0CDgrOMqssDwplu1zoL9XWiwVEIfR88YVlvQMDQzYOO0yro6k/WkxLCdequmnhavSTl8xCN3Gjv3
ceQzD8ravRGhktFIqHIW9okEsWgubhudIyUVdMsh8btrgsw2bQYTtZq0dmdHFZ7cPDIPvcoNwAoe
ulFCVtS3PX1p3PbCVRVxRRnhNY3Tukr04IfxuyHVnOmTBWCobfdaqidbvSm5L2qO4+o9cwsl0PN9
UzHRi9ggckRudBih4Pa6tdDZtwVdCSMiv0ZD/ahWsIp7C0Xs1ACzVds7Z4DKVYnhEcU7jFnNpJOx
JmhrDWsLv3XjAQ6PJqxgV06MYE3FK1Vokjy0XJ0LIFlS0hq1RNmVYN0vEO35KbsYzvDs5FRPuk2L
pubxq9XC7pCxP10kPtA4sB/6IT7NZgPFQCaeDQO0KOilxz7UNoaiTGuoN9pNyR5QESSRm05EMLxF
VoADL08m431sAzRRU+f9x71chNnjCMAFcBJVpaODGhjR18ukupAoAU3Q/woJJNf77rks4Gg2iH/g
68Xxhgw1dulyRHJ2sBvtDXvwQ1e2r8I8BmqJb9gndgAzsN02X87I4j5r1qKpKPDzczHpS2ZfcHbv
CtvYZ1V1Lxz7MpZYUAeTTVsrhn1W17/K9OBM4j0IYAUwlVdwUSBzVZqUYZOVviYKXh22v7URnkGd
kTUJpF4GtDjT6ztsCvzYRPVFTVi5JERSnSnaqe2YitTK0qvaw11k5xQecXQVNSnsqZHt9Iq171h0
CIed+6AGf592EzfWpNw1zbxvTURIcS2ORa0sRJ70buzb175E8FpluEEDLaBZpibK8v5aKADHemDJ
oX4T9PkR6cTNMDrgvJwOfmVMKwmY2Fas0UNmSg6BwYdwCesdaNVtaNET50HQUEel1rpwssdiHPir
krFaPfTHNAwehTWumwKQe0PiO+ivlNUqCETRa9uG02xl2skSBKRf8NjCwZvMbSShL8zpwQD7/z6T
WgBpVtnHQr1CV18GzuXjMAK47cz2ftSZ4PqDde24TkmP4IDXnK0um2QNI5C+iV1rIGmresvA6lV6
SaWv/ajc6bqyjUoGfXoKPiJS872elsfeju4Vfn/w1EySi+SFyNWQO3FItciNTM3Jx87BHO5lL44C
riKW7owRcqxzTtUy8sKSxp7gLBpM3+S2DxwIuR19xxwBewziiKyCvr9JkJX2Mbm/5hAAAtAcPNiD
6unsddyJARBuJFpDc3oHpBG7S+CJW5TJfhbgjQt7L+MWObmionjsEvIHCxi70BoHFBvo5yc3maF+
N4Ln38TOrIf0ZSoiFtePldtJttneKGW8rm1AKx2hIVUB4CketO+h6hnjpo07PPQKBFDbNN1qimkd
mu7c4IdnsxtuZkkgtN3eNxnBB0pb7300XKkVMYOojeuQccst524fjc4FwBPOKB+eD2ng6zLgZsPS
Kk2jewjevGIa41kbSwOyZPaa+OJxqMNpa5gGizrn2RIBg75+9Ax98N3IaTJCBswXiXvCbWJlbah6
wpImt1bkahOPAEkYT+ML5iDCAE1mAvYysza09G5WlGNYzvd1wgaCg92QG7XkZZzJ4cHOC2JDbPVX
l3X1GRrYljk+zEl8AF7vt3dBsy9S68PUIrFuFjRHNn3HBaAQ28S07/MIFVJuupH5mqpQsUUy1FxM
Iy7ebfQP1adVVdzZTC6JsPGzdTs25hpuXJYgrO0XfoymPvqiC059R6MgUUcUftdj647uE2z4Hgsa
0u1sVEGg5JmGIoGYvSj1sSmz0ZgG5hpBa51hC6DAUEvMf0AIOufq+00BEHSet1He3/S6p9gae/kQ
/ORc5/LQZIM8/Lz3tw/h6JJfXdC4VslHxGZoo+qVcRjs8K9vfv7OrsmQiUTwFsTEb/68qchxWQ4s
dZOVVG2+qhH5URBTaOafRiFIKEggJ/RCQV1bkWNihD0TvpCM+UClkV3c2uuxJ74hMplppnRui4C1
D4JiL5k6GUsCeVKlf77ppvKqZLoFyoJQ8iaeoFNoRmEh0tXN32/yHP1J++qQ+XgAgfPnmwh5gZyN
av8jjU0XfWy2uPqMCg+3ZYi7bLCZiulGfiv8QUNZC/YFxKXc/my7/0ck+J+IBNHPITb4py7gP3B0
5/nXZxt9du1fFYK/P+0fAkH1DwR9QjUtDagenm4Uan+aui39D0uj2xQo16RqOSYpWDmi3PDf/w0l
oDA4G/CHS1BiupT/NHVL8Qf5WDR8OpgaVbMd9b8jEkSq9i8aNqKxNKFJG160EH9PyDKw4zhmEfW7
OhW7EBIqPAvUA5EVuSGWHtdo25dW+U5q/c4WXJBlMaM36iCaJjFkD0jskltIY9Nx55Q3qIRa+8Hu
bRZJkOGPffU9dumptynTED0QhsQwQER7gmpyNEP0OXANR4ZCDh/2/ghtVW7Z++PkNoG55vNj5ICf
n9SZ6A/l+iMQKHXrvRmTR8vRrqmq8yJlRohdMVtZt2Jj+EOL5Yf6rCLCOlD5IesMYRu4BV19j1UU
RVORrMX46Nv0T1okqbzveuaENVNGZSbeBSdfWJsX04g/usG5IWnyPBDyOLb0AaK+JCq5lSU5PqsO
d7Nb9vXLHJYPoV/c9X712qT1dkL524i2W5Mq+yT18LazEsagqBtMo3wBAv5dBK0Oh4WH2TK1q1ka
x9pQsTbxOMENI8jIql8kUJso9PRM23JSktSZX1qn3giVibkhL70TvxAYteVQYgJFqjI4SdITY6ZG
9j4SPGwcr0gx+ZTYZ9XVQ6UMaAug+ycb3HpnDawgt6HlmEl29kLtDpFWiIqfIe1LENVxuhNLwKIG
pTQ07U1J/yVH88232k+/5vMIJ6QhgLRXDNkxyjNWCb5G+fVzpShs6cz5TTXndSxr6ppwqVjGYG9C
iXX7hQdopWRn6BqbH/grkCRXP8+23yi/ZPkcTDwOZarjjRjt57hjuN7Eo73GqH1tAuT52HjdLGYl
xaEMLdXYGwMSa7iQjWxY7MJ56aDqrfQ533RV3az10uSJJxcbuyIIcItlEMii74bkqk0aE8IQBZfI
4tLhz7a1GwhRVqMiubCeazpkSEnBJy0Gs5zaeYiJMwd7fw50BvTpSHomcQqNoL4Ps3j2ZGtTHlmw
ynv1U6s/1SRS7rTGZ1XhoGHsSoh3zNMddkIGcV+zSLzasiJyE7iL1cyMG37WwUBj5lv7kO35z4vF
dwhXEiEY0UqVrPi+S6tnuDExZqUuJE7UeajG4Dma00sS8fyqPEDCuPaQ5VxNDa5Vm0ceSE9kDuwk
4irn1wRVCwjInRha0OV9jv3PZr9fm7l257SAvII7lC3IqBzrohVYom22AKQ3fPkI66PsDpAg9pZp
m0rxbfomMBdteeFVyT4NaXYzw7iMU/I9OlTimsajAn33GQh0mIL4lwmvBPGsLt5x30B5qiqgy2vk
S1wiVl/AXQGPAPGRpdg8BC9q0dhg25D04NkgAqapX4bYVFcK9HPEnuQLkWDBi861BfEF2cnXuRwi
/cEiwW/B6u4CdT7MyUeCBTmxM1ereKw7fgqhBt+yJhpw8OQcPUTz6KmJemuHYenaFi+auscoEKLN
TAgtqeRIYZv5xxZ01SYN+Xfg6B+6ygafsxGIY+W/5FSKu46n0JLWg1brimvLbsO/QOtd+OhRNUJq
MjlPyasmbzccWAcPBBdYBBwkfF/TquhUgAGFzXSyOT0BTlJql7c5gCbYTLbqVdlQMyLLPhQOMjdu
q31WcrDkFkaxAsuL1hgEPLGPQ22+KgXZGXWq3nW2ntIIV90ua+LSBUULUquGg+9oy2u2o8WeIutC
JkTpQtN61wrnWxvTxKVrXNMJjmufwIMiKf1tIZWjDQp62wb6LaTGQx3q2kav+IWc8KlpOI4SC53o
NOinaGC9kndFsxTry/ZWenBhc24GyVnngVgZmX0O/KMgbhqImH6vyJb1rwJNc2a0pyakvsbJt47w
2iUDrvD60LgMCs9gL0ED5QHK4z6n2A4n+1F0xq6wVXZsUDTPImNRU3Qst0hBb9aOVXC8ZRjpIC9s
glDk28FvpTsCbO3VXBCJaBfuIJ1bQC2e1G+UjKdC8fOTVvqfuOmpBFWWKGX8q8vTe9LISnY9L0NL
2zij3PGKsmZtPJUfJRhE1unGQ8/N1yWPkpdeujQlMKB1yeWynCVBo12nmkFU4LR3tHL3ou5+kaD6
WJsLJbptOSzMBdz46+cqH51dm4RswpBEtOZ2kEPI1TCxDbSKmwjcu50NHLdQkPaVDoPp54ZFYFjk
AgziGVUaH2ZnxabB0Xs3NqIPvS9vxql9R5f3HcpsG8/dK+ZvJi1q+ksovBYzvXXcQGNTIDVgr73c
+w0cT9vBoJaKEI2gUx1HYJ7GQqrltJ/8bq8E0QRe2LzMg3UeBgY0seAE9hGJVaG/QcK2oTjiPjWL
L9Iyn+w5YJ+RTtdZJ6J2zqvXqEPAXgbcjBSVlb4+MsG1zCXZkUAnbk7pRWkcfq/cpr6Is3cxJM91
KQ4qpOwlJdtOeLEJ8WXIMHZtf3yDQMliTaYBiTzvUsre7cuTMbyGbZGu69poyDoB2FePLZwVk8PG
Scy9A+4FH1Cbe2pDmkZGn1UjUlNwxi0qpHbTlRw+BKc8gIviqLADHb2fdu0hcVbdOHrzckCaEBjR
6HEnFrqAL9mTOkCDGbA3AozPjqxjchGHcDwnFrSpetEZK2epwE1gpWxPl9shLx5WuVQc6VJ9gUpZ
jYq67SMORCVQHuapfRmJsDgwfCFAruawNeQVdMY6UkXoOR13ylA/G22x1G+UDYpR3isDv0vonPUG
1RrEDOD2JDKTRYfZjoDrpXSBDXq2mgY1jaZeplm8/Fw5DnnQXAE1eV8TdkAFLO3IvIGpvePJ3EwI
0yC7r1aam6H3n6M426WS/UNwwRuTcCHhQDNGBM1j6N9qhGCu29ji+RcsztQyJFlrApWZf9mDWh0i
wywhAfjvbWeA4aPHDzsmLdaqqKynrKBUShTKLDOBq+GvFus+aMA+JscSRK9R5jvNNBEj0T/9flNN
RUuKQM9al4ZsWbSZY++wdsbh0Jbqjgr8NaxIXE5QLzdN9lMcD4e6dlSQzukzTLA1HIrlq90ZofUe
sL7x7LLUEBXUKOd+5HO/PxbEPgKKRHRNNhritCK9AUk9riHZ3Ns29ItygoyhLq72wvJayCfgZtX+
N+nFWLyOxIt1v5kvP+CXbrE++t4UNN3BRGb6T6aEWS0hlvTbCCO08Jhk9o00J8P7IcI4Nv19Hasm
HpDm6Gg1483WM23wDjMAnLGRF9ZA6lZEDDfCxA8ho1ao0OKkc7aZlm8b2SKz+6HN/NBlGPk8GjU6
hurnHyrwTG4bLaKSpWmeWzU4TN0mqvrl+URb6GAA3Edk4thdnRzD/DIlrdjkWsASYVKDk2W2p5Ig
EbdOIVfXWcMihUxLpdAIaVp6ZXtprMHMbRinjjtTYXGQ5/e+8QW2179vZp0CzOk/i6LuTyHA7tN8
TUPzUgKWZ4aG7ZTv8miGb6UdmCS9GitSi9J9Ck1xU9VcMHYjEPD0vqK6P+8mlkaJY6bfPx9hbcRw
2FmYZoCLxIvx8wfD8vMeGxcjJ9DPMq3yGBdMFUbNes3hba8rLlaXrdyLJYhFLIi7OQxhoh/IsGGM
9n8+1sZA25h5+CtrJ+0A8cPCp/PzrkwkQriE2tHn+yh1qR1UxceWkIaw8IYmWlPmYOEfbXLpMu0E
VkU51jHm8MDI3Z+PtCGinXIC5FojWH/w06nCKJE3DD7/fK8fyic98n3PLFprQ6MSrYqshXjstOpG
G3B2krXSHzNI6JgsKQKSPCJm1V+kSDgBsCmBSJ6FcVRtxzhWWW7+fs+XtYXmUGFJvPzdz3/pKh+A
wnxQ8aFufv4GMJpxNHN2vlZdEtjWiLOqG+QAxv1Xyc9ZjqLGKOHna9sQ5mXwmSX1DsTboRrM86Qo
pxhQnjXL4T5qG+XSZsYxH7RxVelIRyqrUx/Ii3PWWmEG258PjTm84IljUz1Qm+HJ1h7SKFZPzYxE
ZehTjDpqVnqpYwdrVPnDWzkHBJqxk00MLQFiML5mnQX7pnOMTZpTIMDaoTwn20bveLRDy3z4y3zh
P/AdqP/qd9Olqdvw3rhYMAr+ze+WOoo2y4JYzDZr8q1GLDO9akSkwFrP7YcO2tJKF7QlPWJaGXH3
+v/5/pJBLFk/0OjE38wWziS1yWlLBMTW+GjMCH0sikkaQT1KflHsa02DhsQMD6Rj/J5C/V/Z3n/N
8v4XnwdjENMyifNmXcgm42/fmuJfkdGcdztw8Db3dHvfdM7DmE5s/uXkzpIUh5Cor/+Zff1XaIZM
q1QsLf/v4ddlmVT9L/e9LtIoJ7D8N+pw/+vf/+3PT/3HAMz4Q+KCZTFsGhYRM4sN6B8J8fIPXVus
swwsTGmDPvznAEw3/zBw2IA7tCEt82l81j+ohvof/FeOEA17rVCBJf53BmC6qi2vmb86eRyMPMzA
LIOgeJVh3OKj/YuLE/RwlZHoG+8iYZDng3bLsAksBMG3yQlXIGTACq9BPBzyjEgL0QLj0Uuh3+Ud
ZKEkmzvg4FT/Q27ewZRxNjOUZS+alfw0TOzLhplAKW6BpFv0EN8CLwjy+L5QqM3SaMhOTVeWz3p9
JpDMTSIxv/kd/ls2ONVFa/PymMyYbIO4IfErUq1r5czMzAwfyxtmUUZFAaeUr9/ZmjJ5raZqR6OI
nKPZt52nVqa/1sKKRIMRZU0xNeNn6yjn0GYtk2QmiUS5me5m4NTbXp2GF1HXaxKOxteIOA6lIkkc
uHm75Q5XPE/TcpaGVs8WCmhfFnSP48QuKyQw7ty1c/vIsqVbFWVrrEu7hK0k1PAxR0KQGek2zebs
CBuK4vFKspTc93b17ljklMVJslWrMfWyyLBPMdHC27pTvIHAs6KlBtajZ6cMx41lMi6Zs55IOcaJ
yXRsfG3t82A9iRbxVUm4SOzMD4WZ6RvFQHJomvJLGewNBBMJJIi0yAQCGrSycVhV/ToPS0S183DX
obZAk3M/WJobBTLzCOckRkA2xVYpTjGnzJM4xlfhMGcPoKr7QzZ4sCMQdmcxWc51V+ycbcKWzGuG
BmG8mu/GsVdv5djf5XWvXrIuZs6WpeEW/eGsmSeFtQ9de4WGeoGz1yLbTS1GmMZaYtNkHT+xr1ov
x92tYqOllAAcdqX8xeuo2iVxJncsylHjOwxy/EJ/aBLFrzdWsxkJGrmxSWFFTeTj1Cp7Sj5DG7cg
r1hS8eR4rRNupZiWtbao9+lYKVhdEwVUMWnKSsxMoE1YjyilER7VQfkuGvFRKmLaTUGl00ocgt7X
9yq8/5PROeUeljSRp36kb1phBgddQ5OL4oCgBT0ivMqPHQTLdu4y69Vv9RKZttNnhG3r6I91gVJ2
eWPN7RHVS7QL8648ioQ9Jzk+AmAvxBHIX5ZzN6eWdrajEQOrTkRMk0qaGhnfJ1HpRVxZB5uYy/UQ
A7uVfnwbcUs3K9u8jjoqUJXuhI1XxYgsQxXEj8GYRWDaC6oGf7icxts4QF2bKSQdEI7E07/ENhYE
WYVg6Zg4TU/5pClrZqgwfpE7bGOG1WbG3iv248XbyBhQn0y460jfyDrqVg/DmHfHsQ4/dMrYfV3N
rIbMFqF6nK4LQXyrXSnb2aKPnea7IWqPFcyXW0vAAc+IjsWehhYr14t6NxI1s25h9W/b5WItiWVe
FzmaAsxBCJIYVhwjGl8RyvrWKbR7M0gOkY9fWQvsp1AhXSSlu2L1DinRDIqXDEYyIhMsOZzAZ147
z0YboPBrVMtT0/k6j9q0F5bBxR3Fx9wvGUIrOi1XTpNsdL657RCdrWPSEBaQ9byCcWOvyafmhSY5
JmpylxDsjtpFj6LqHOvkjtT5G/0EymK7iA+CTO3xUXFw38qoOxdarFI+MrZm2A8HT28PIUFZawNn
ez7m5Y2FUshS0T01w9gfxOy82E4bbQnThWpvZK+qT06eKX2vspXidUnHmFCKd5VenoOszS+mM453
ZaRmbmqV4cmaMNlVNgbtZS2Ch8FAN6Bk3U1r1dpVEtylMSm9sVnaz3MCyLBA+EHT0F8qmksSYawP
ZFGbqjD2QRk/BQMxjXDm7E2+Lvo43rM4ZnbMyHffW1azbsh/2KR1BIwkRK4QaUq8i0vlAwfXgNlO
u4HZ7clQ786mMPEMpHVBN1oWJ7PWr/nUPYuJk1/9ElaILIWrfxOKSFwaB6BCvkCFAgQS28Ah8jzo
lql0L/1D3SCArGhMI9950olfuDDeBJ6lD5BO/GGRcbWor7PxZGYK7hthOJ45x8waxHg7h3bxFhuD
vLF05XES+pGQsu6xAOmv+RLFNFYETY17jx3Hd8zQHqUMtqqkKcKTkVfcPMQc7bJETseK+Mo0Uu+D
aGRSSFcJXTB5qKfPsvdvSIy3H2NFecms7liWVrye0SQeEm1oljUwQ2uDhzbLLO60c1VftJAV7tQv
+WfT2yzytwnkz6rPstDr6srBhMrKKgimxi2YIe4crvh16xPi6Sh7Xeq/giJ0nirQ+btZBLeRTX5r
l9ghfoAE3+IU3ZGXVG3zmj95rCwx8ets1Gm8SojzEnnBLqryFz80iFkhSuNQJhg4iPLJtuOsxKju
y85jOoVTAqEbcsLiAYWH7uZNNmJ0KpAuk5ImVMvyrNpqXaM3BFIlNMoFErytPRPdZSHI2wc5wUZ2
KMl/mPKAGaeDgaIw3zSVaX9PCsOgFuOBZuV2jrIATq1p3EmuoYA1l1moPaQ71XeRgxpb7tTlWkuR
vg+V9q1N03vWJerTpB5FnztPUzrcURi9z3lIqziRDimT5jHonRBaruia01wpRI/a76GchkOhDC9l
w44aiqJZkaTTOGVypmI//r6REF2yD21sQVNsYZivarGrG+6JXQfsMs1adZ3UcC9C9jO3TppCntDe
NRKPr8kgVObAlX7SEgaYccWdOpSorGST27u67fBWqWHxQLgdjhCb23rHRJ1I34X7rjfFsdb0eF9k
gYrKaDoIP7Vh3GYgOIZPM72DTOov07Z426rMG+sqUe+SNCBorHdI+yuQTAHjaoyFdYzMqJPirm0v
Y1MicVajQz0Vxb5MWlYFBc0yCSb4h5i/GU3ZXBvHPzocQKfC1xdAfpZsm7oxT0gZD2YlELKRW8rO
Lf2q2NrcSoWMrf/N2Jntxq2kXfaJCATJ4HSb86BUSilZ0w1hWzbnmcEg+fT/Ylajq3BQ+LtvBPsc
2ZZSzIhv2HttpZ+bgieb8IrxFgn1QsfqvLYYEAjNEmu8mmLn99HeYJD1UKRfOV3d0SeMuwWevy2D
ZfWCxytO/PQyzgn5qCQgLPHsUcnusWIM7ufhnp8z2rio+NLS9XeWYNdGAD0eJ0s8IklkEly3GG6m
Uez4SdtbH3ApsBiOxkp1W7s3oqMmcRkparAE16jr4CqKx1Q/hFNjHkKNobZjwLiRS3JrO1jxA0Ec
fxTRnrsK7wnaT0hajPmOHTutJ9sw3nUVt2fZvPSeUb0s8njKiExUwGjMW1qU5k402LJ0psqPoUGy
wtFmzE+mk/32UsoOabE7kLV38akLEesgdouh/q284LN0bkYs9VWGEulirPaEeQkfxogw0+7ZtNzV
2Pfe2c+ZV9H8PGC06dFunNFz/bUdO35g940xIJq5FLzExtvRwyaBH3nuzXpD4MC0LZlKUq2l/VNB
qYV1FZtDqp6oWZHQ8yqysBlnoFBRfohtRE/gYCf8JZG5yz33raA5XhnZLNBHOQulk3ivcRD9OXNy
lNEVJinykZEtTT9kp5I9YbSvntEmh74Ryd5J9TWmdluVLangtQrXc897HucyYX3GK/NBK/TbD6+p
+Rs2TD6ba42JjejD58BKmmMGYJD1x4EYtnATmJM4ORivlwq7YX+2oZABxg7/FLnQMN4KWb/F0CQy
5dRHf2DJl9TzLUMQKpJ4ulRJuxrJfnyqSMkgX9Y8dqO0j8jStoHrDxsbvQvOmKrbDl0mcF+U3+Xi
aw/JwH7IyikHjr6Y33pPPrJYVdx27ryn6yoQ8tmoAGNi5Dt/Rhy43ChdNrwXzLOO92KIrxcVwugT
0lS/dImqly7AupK6hspuDh68DL2vIugTLnX94o1IGsjRTXcNJpCskOmF/3/KXR+mKsPutZFZxRov
fYutfWBzhlsAkzBFmfb0+LBgwXlJLPymfRqchS6+0gqOTGuU+UOj0uY4lAxcPCPJ2CKU25KeiAXe
VCNMa6ZtYAX2QY0pw+gBW2IT8U+NufPS2sB13AplkuC23Dok3FkkLOqbHUwmQxW6p+V/JoMf82UR
VlnU074MMUMGTnGLAoP3LscxuWn9sYoCJlUDlijU+sHCkJgpMZqcqjI4GjaFr0qoqVmTET5aABAq
eCobhil7NnUHr8fUGrTYAAPc2aYYtv7kl9tKfQ0WFZZDH7ByHbFlYP3X82t/0xEGusn77Dd4DN6Q
dj2wLmdnnmb4tUqJQzpiob7RcwtdmZkzhqFsQC9enPJgOFqkG66TrsfeWJssPir2QAckpTwCMY6d
PEo/0syPtmHn51yxHAP86LZd/pa6zXztZgu70uy3x77J1nPMpLyvtD64LZQVEskeA12Wr2ZdfgQt
FXA1BISAjQMJVZz1IRmjZzmOL4Vwh33VC3+fMzelueKmG2lYRE7MIdEir3OXkS+YtdXOIc4DoRqi
A++ldjvFqhSuYp2pggvchbiASAXHpDHAIprg5jTmY9h77Ha6kPy75bFcomZNbQ+nIssu9VS/JzEW
X5DoS3qXnZzrcvrsCkJGBknAX1qF7s7vRtaxc8gPNMk+VIBrZwjcZJOpudsNvntxLAMTkMY93IRs
DHLMCyc5ZufSks3RbJxv02+H7RiWIeZSl/VjQsTOGIWae7Uj4n2oMn5Im3vDnfgTKKS+eJmmjFd8
MP9W1C/bgcjCbRwNvydniRMi7wUrh//Q03yu407yzRUNVgA3CR6E5q2WFDB29GREu7bxxEIdR+GO
EHCDONreTZbPhqn1Uf+yiWG+Rxy7J7wDMd4UdqZ7ycykuhiSobhHtSKTEIMuyP941Tm/yT4GMtKQ
1qMji5zSvj24+8Dson2ccd0jr452oWx+us70exEX03ce5m4MLvWAdbMqy+DShMaxHrPu0I6pvVGe
Pd5Mi8ger530eaqBVzPryNd1x3rDmsPLGA5fdK58AvoakmT6d9/DHFZbTv/UVk+Mvffc4sRcch/t
UR75G7QG65ih1V5h+Znz4GHWYAV6l/ei4/T5TrSZuQGEGZBqP//xU5AZYzPilqlpwtLJf8gtw3x1
I5ctuT/ne2QoDXpkjaHDLG9x2B5tx+qvpB2QjdiDUXb9bBP4RXdsy8exsuSDpb38mJRLpJxXEsiL
FMFfddPcbc2Ay69aaOdFmMKjkiCdMqSVsAZK2CB9vYMNCRwrDt9i1l9KkNgepYHamDbVTsXyeh3M
D3NQ7BOcRngdjX6vAhbTdR4JiHIz/sXJb1luWzgJlitwbC3xEAbpD7ftx4fa5J6bssM8tU94ZqZz
kcNhSMPulVCkorPBRsWBs4hC92lf+k/9KG5M/Jd5zls2UnQJ13ePKgoraqKCQzU2od2kWfNOjlJt
hsOa6xLsW+govHkEmaN2GQ4ebWZRxvpozP6zWXTmU+V/DR1yYqGrp9os2OX2wbaaC1RfXAdH07bX
rZJnWC7GYSonvS4sd9xlpBBsPGmQOK3JtjYvinYYB6X+yHuje2tIjDaG8ldvGMmLzJOPMB2KcxTG
X/cbKyWuNOxghphmU+6q2fgxMIiZ0dq+xBnni93aF0DQsNRUP+w55KwjxwolO0aHPn+LbURCkwc3
EqRK1U64MSNW8MlgXTXJiOuqC6N9xUPe77SImxNp5AckgyaL4GxFI4IiF8nGclc/Wst3Oxq2oGuW
yTFIdc9WzWuOycRSg3ov0ib40bBHfAw3cNWkoJsyVDHujIopz92DsIl/Jg/yYk23wlG4Eo1q4/cp
syM7i3b+mDObkhVB5elfBF/i4hDM5xRxs5KMeI9I73AljhZDjE7g8gHaosBSoATuyBUkaW1fxBoy
WUISbDLaxG9lAYbbsfEuZVUZh8ZXLxXCdqTBmTgORXtwLLvcD3EQMkRMq4XcklxyTcQcmzpcqtM4
wTCV8pdCQ99IgkV192Gyf5QmU80VJ/lVFmN8yNOQEh+TtV8ZwUVU3z7xuuPYTMiLen8Ti+AzJph8
7zOfWVPsRbAK5vapK8ybmDMsH4puhspGPzVfvpyrnbbbZtOSIyHDkGjQwnBucRxv0k6QKtrbX5GB
89dQpLo7p8B0w6NrsTpM/fzEN6OvLoGHDHLbvUyRVOcJ5zy3uLGBZcgwphDP2P8gwCbe8LgkgKS5
ZpqL2+WlVA2UU7yRLLzHLXvMYFUtw1pbdzcnaRlm+uDpgRt52zmFU1HJksNClG9d9jy6E8pmx/1t
2bE+DYZXXqWsmEbq1yTKvKvUx4gZ+kPAvWyZGjRRNxbrzsUi7wWyXM0uAKChGNNt4fvhnsE5U6zS
4x9Jc3UaQ6jHkcYlBprdOCQGtXWppmhXZqG/rgcyb62+i3ZOPbDOWSYWw6ywYmuv2BsJwA8G+v12
iIwCBlSb7eqkgk/CW32umJV7RfxUGdONSD5E6a58VKMa3qaASpn7mfAU//fg4EQhkzqA98OEYGQ2
4csnfDLT2jSNYBk5p7uucI+GEtHa8MPmJXb6lUFxd9FR9t7ltL0clwhhmDM8Mx9ZV2OVbfU8FseR
Wo+xPsYuTDmHMtMbgwUB2+YpWhlsGFdJU+zZs39aTM0J93W3Ku+Td1bFBz9r3xrn9zDMEFPmZsHJ
oqLDUcHIkvGHj6ITFlVw9NysOZHahzlOU9h2Zf6MweYF8Zi3p/oaj/kkHyl1iNkQWXwI4jiFLVF1
D+gVjXVeYbYIGwvOoWHhSlEmoU1Vyyy4hV4xpO3BICfS90rqI+6K1GIX0ZXdr6EG96FrNB3DZD6N
hV3sfKP86RvWKp6zaJ+QCsGNg0zD4Ei27qji0ZsOOXJD7Db5EY/Duok86HhAie7RB0O7HhVaNHRn
PZ9zM9DL2BmqR3P5AHwSmHdXZKDIPIydfeK8CEYouz4Mv4yGiHpJZEiq4BlT3BPV0TJxNfgko0zF
yVfxYSp8cnsaBG3dIK5UIDZRI8glSBHFAa1AqiFjqQ7O4g/sub68uxKN6dUqQcFEFru6qoiqelwS
WtJgYmyENsLGUqqiSJ9GlGk+Lxuz25a4gzZ+oq3YtI1j7O1CPoolUUak7mOHEmWv5+ZZhhYNb45H
zyiianv/OrMlf83MHHrsnLxBYfP6B9UPT5Evi/MKTI27yfGHHiipOVyJPFyTIV9tImHH69/34A/c
G80C/tf7YsqOzZIvcf8QUa5n1ZJ/2jAc1BqvchFth7on4HvI3kmC/K6rCsMp4op7OtBdzmE7+V+v
UvNWRXiqGDR7zGnKfhP3aK6yydvrsfk9EnTasTgil/ohbYPPOfy4B+tYsycPwMpWzpJ0co87iTL2
z1E8wYVYkOzCQJ3FCEwt0jdOxeUDI98eU+LMeyWYhpN0qmyPp+ThnoIxjTCACJL+1ccAxCMre/Go
g9aUe3jWpmUvIbFaCH8dlYWmaRjoCE2Tn3SZ3UoCDcnhKZ1Nlwi0jO6J6SBSwcXUOyMEn/zR3lPq
2sR2nEpCjWiyVqMFPjWZqTCMMvgVNfl3RVpkX3uvc5r/CYWxwwgYsbxhkcEt6fKsHO9JMKaNzYZQ
yLdQeMPJkshUp2H6cmKGlHWwoQrM991oPHWjbx4nsADA/kwGN4VxQiOOPzki+bchAOLUlD+EjcdY
CQHCzpXq5I9PPLlcgZVzuWeZQL4qdrILz5UGY2Km9bxnPsHDE0VvgxysH2jz8VZm3sHhEDh6qBxw
olZLWM/0I8hte3Pfkcxd1Z7tcvm3Hh/MZBKPhq+yT78iE9ug+nDAeJ1q03klndLaCcOzT6Kc3ixN
pg3STGM1oj5njRHtl9DpHUx8+TG5Vkz3SJBPiNMxY8rNxArkZc36hF6GFCwZQ+vpCtAQpkPmiarQ
yCGZmBaUvF4+kH/c7mg1b/96LlFqcYLawcqQ7g8w9Zd28l6L4Nvp39okvhkTgN1ZNT+JVtZMLkC7
lKV79ZE7I7ZBbkzipCTtcuMaUDkMIvVWeCCOjIWNVdf1BGkRosZeR9qHuvSsk8Efji2ylGTHz9gt
e2+5jNc2AY8HzUOJJ5IZ4s5V9O2/KVMC1yZrpluiMeWDzuWNieP6Hn1EVPxP36q/RIJrqCzPQ0YB
7L6M3dMcjV8ywNNueDUNjh4+jLJ+73778WNhugqj94Po0ggG0NJUWz9a0b1Izz0ZmrHMNNxqH0OB
he6MK2EdMgtyFU5bEwZoUwQ/sjbehqRMxnzqyYuRqdlpdrjn84xhrQ96NtbF+Bg1jX1ku6FORWzx
Ersl7JBOsRFSVLwzE7Km2ceE5o4smdduD/jEf9A97WBjAlJwpurZz0YTY5gbFRvHKoINDSspdtku
nlF56SzOmL5Ht8xqmEaUpkKbmj1KYp1ROg9T8hIxfqJ8wU4VcO1Etp43MeZY8nsCsYw0BGEMqDYn
FyKhGr/TJeunPNRxvyHQgJGBUfLdx7CEJrs4trM8xC2MpoiGyHR7fbCnfK0wax3uwUb3GCGRShgi
9cgUzTIOHjCfyMp3bnrPC+XerhvIZTxr38USLWVFMzVzYREe4TH6Yj6wNtyUpjIILonrfVAQA8oL
m+s9IwnpJzyD0TEPURuJfWKi5cvD6ZPNBC1GiirfmSLeG6FIz+xQom1XCRici7MtqJtiN0/iYQih
PFJPMsNTYo+jAPJ9HJ6KhrJ69DCXu+P4XpC+u7P96a1e/lgYdVx4DT+dznimQsCUnodXwflzv+7u
H+6yQZmk5TZ1fKBMMcyLmO8vrPDESEKEOjt/aRyHIzaEu4Yv1NwMMtpy1jX0KhZ9IZz8ig318tWi
Wx/XcbSQc8riimqhWRchRR854o9C8FcE0amW6lr3c7Z3M97oWQW+WkNbS9ij9Qvo835LL1/5/Vc6
/zkkoYUZdbTWY2V8sMCENVYWbyMclJyEMvAPNX7nicK3ppxhPOsTb12CfsZfX8thlRbejftKQ4lr
bkGVyh1N6XxyBGAgYZJmNBfeJRiJMh7S4d3yoJlFLhSzRSNpoNmix7NwWgb2r3smk0MmMcezXbJU
g/oK/Dr0T1ll+gSXDeWx1cFaIuDbK1O/OQ53xsJuBZGZMY8PsD62uUS0V5Nsnvt+ihkaFFgehFxd
Oer62EBhShDR30Y6R+kwxxxne3+/txlgIZfuftrCeJXJeI2XJ8W3w3MUuQe8HrcOHQ58QNK96z6b
mZaxRfCG6aq6fMHe7EY0cQ0pLntpN2/TkEY83liV+vFsMxE6SxFvJ7uVN7vF4pPWIUexOz7wk0QC
GujXaNBXKttnujUfgR1y2CJwjbVMyr+OyQFBr7wJhITdNefvPu+kRtVIu4fpomV96N8zoazj3E3e
utR4C1yc2lsp/nS6oXqq8N1y0hE6NjDMQ7n30tICErXXtVcmom2Y0LJ0/iEk2WkV5DUWGEwPed5w
Ci6DOdtbSGuvTWrAKYxj0D0iZKzIGMNhs02kmFmbnIwmPljV6nDbYR1Pe88nOKsqnshHB4XnGvsW
V8LeybocE0ji4V6d5NoyjJ0qHHEUfrcro45xQeF/JiRTHYVJEeNN14GVyLlNfKYJKG5Uoq99hAhg
STZp1c8wLX8JfsT4Pyas8ibmAvQbNvrB5qt0rS8jXeNgcs6iBmgh0l+liYSlmsiVs0mCOY4OAnUa
dtwLdNbEl8ZrY7hVlsbRC6UDqkAaiGEniVnZcj+WiGhxnoSTN2BVs98CLaeDqb6FaRw60wqPdo0W
hhjiMjCdpzTlxeu9rN2bhQeuo0lfPRa2h25Sh2wIzZN2IApBr4tlhHcKsxB+A6Dl1d+2CkFuo8Ws
cTRbXZx94WbA/rROqSAPWpYSpJjzJ6g7d5t28NqRajO9D89JnELJnkf8gEl9RFFebfkGop1wGZBJ
J4MuXFobFqAgjAKPmPZR4MSS7hsPAYQ1BkJxV1v0RwgDILA7y2Y+DIprovPoYPU3MSDdMUA5TllC
gSehrDN1FvCgKFiXdcpvF/PuRvAbDQJnTiKMSbBaV0OoGDWK1t0Z0Il57o+B42o2RGjew0lHTJpe
Wgi1GOfmaY2SoXtU6fAUeaShA8EsAvOb8b3z5KP4pJW69LPZb4aoNvY6YVynOobueX41abCdwnU3
XRTtOaDSg19hHqeVBt1yrHPxHbYEh0T2mO6TAEYTy696HzrlPmQwxGlFlUKyD4harCv4M7xh683T
eRyXyDIP20gLt2CUqLZsHHK2JatNtWhiHZ9cU6jNPQhn789wmbcj8k9E1CFAZynNdeWmLMvnDaRJ
Fmi7MJVfVvtqe3Z7VBqNQjKmctlfofxB/bEVHfJikyFXBQsFlM0z4gp/B2i2ZaGMhKHwD5k0uI4y
iJ8koQfOrNZsZWjjFUvHftLsGzXrrlKeR7F0ayh0qmSfenl0dkX14Y3upnAVOeKwyBsUpNTUMV2H
hb3B5tAw7vQRjE0BxiSEx3xhTo1eupkmXJKhPCRd05AqZH37zIMbcTbgb+PkyV7zujHPE455uzHo
7wYoII1Bkcw15yGZQQ4GoAONLswDBZCvudHlcUmLHHwv3BQTsn6eqOkoc3RALS4IhwiJuNCE/czF
c8GgYGMnwy+vdV6g8+CZAndS1+kxvLq+XTA0ZW3E3HFNBPdRtJjw5dieqg5t9ySyQ48lEaWMtUtD
zfYQM0gu7W43Zrx2GDlv+POJsOHpqDPnxGI0XzdhvU8lLo8QAoQzClDdFqziyMMPGXXmb1a/9tqt
PRu2acEgxhqfcCEWm/F2DyZcshTRmCQ7oARfTTIMqypseoZeIIqqSxR0Lfsb+SvXxNP4GviwSnif
F9XwifgHcFwPBTvNgzOLYGOftwWAv46jzx9vbTkqKj2iGrrlb9FkVMNpqBm1oXLCTuMxCjqmtlE/
u0X5lOZ9cGJ/425kOP2tRDwe7JJQEgAxK1oIcisyHJpWzMWbVXJnRfE1wxAXYsuCnWm9FPnwEJW+
ubLl0JBUINd1U2tQ0BWLZvYWm4jIi5ZBCnAgIhWN6LO1nsseB3Fd7GeeKKkprbVlwaJK8RV2HneR
UwhmvZ4Wq1EED+jG7A078RFF+sLLdD/KfFJ4ARRCl/ElgkC0E44FQbJb6OHF8jSQQxwnuYWJE6Wd
7uetEOmrcs13n/URZBvmK8hEfbOKec/9yNEh7pBo0KbzfCAis7tnO/bjM2uqi0Z4uAIbkOwC4Ki+
G77HAckhqvd2aTQCcCXVPisccExM8fvORRijInudUv/PRruZyeldFdOCypZxtkWX9dTU+TX0Rgjy
Jo+NL9sQcV9j4BpMThji4se2nj7Tx1HJ3+TLshCoyx91jzFMDMFXIgNrF+OfLXBkIYODdcaxec5n
Woty6HlPoAbDgEbzBgATmE1z7lnFJxb3MjCvhno+eQsdIK+QakDaRcw5hdOfdLm8E0dqaM4+GMbJ
ki3aCDX059r9QapNfxTL1MCjHf/Xh3/91qNxcsGnbJyE1DUD5hRDDvKQi4LgNuwd5en+4R6Y9e/f
/n/8twIwxKqn8ZyDnLAGn8FtuKRSDuDd1wJzEseFAoLZgkakJcwqknFUC3O1zbCApL0+3X8V/99f
3X/73/7b/VP+/Sf+26dIOdIsJA5BMBgeOWkaa5V2bXyN4aNtca9iMKh6lHlTSPIEbk08l+m2jNsf
UsvvSEXtNUkTvQ3dzFvJxj+Xfsx0xIVZL5Ejr10+i9RX4C/QvqiV0BDVJ6gbDAQn1q6qZ1qoh/SB
J2/PEWvtxomaRAXxeNVwUfol+rR0JqjgVs+mkjGHw6p2JVVyjvj/U4zuGB3LWs0Hhm3h1xcu2uAi
87+cmeO6EhxzqpucLValvSPB0Vrmzyi11WYKu2hD2KVjmCmn5IIGpSdk+G6eqtD69Dk6jqG7KUf7
q7bCpwn0+d6jhV+W2IbSv6waknSY9BsTEyw8BuZCk554ea5tkNrMDDEBDQOKIqwNK+huFMih8aaK
v6ILihdtfvbm9IfharyZRfgjakiHzeD4211PVGWWYWvAU0esjiWBHu2zWsldqOns9Vh9z1N6oXbh
GhTdG3po5tIzR8Hk57jnODHpiEBe4RROTHXDvOoPxg0Vkb3hm/qhW3dPl47xzRRAw6zkd8eAghTP
ZIRsOBQHq/VfSyMGMar1tDGJE1/TL1/tufj0lX4ZCwoH4ZD6ootggfBIhi1RdPYXjEoyz87JXtgo
99w9WfmvGNgVNS8d3VjAVmZcNG68cSLXoG0fc6WMUxN4Cjqsq1kMfwNODFm38xfek/SqMWWQ9Rwx
gW28vj1X49ViV41hcqvabc5Fs0kK+OhTFZTbeCyeSX57iQMI8iK3hk0LKR8rJ4gTt2jIO5yKZts5
pTymrFuyhHGqDvL9HZ7CuPlQFsVERjNs2CCwjoQ+5OcpqLY98aUHufR4OMThYw4k5UYtWomg4rUw
o8I6S29+p1FczT2GvSjQ8aEO21ONA7ycR7jOy/dvtlfb9RihjOKRbfnJmieXzrt497LsyRmXFCl0
b/GbDFEB+aIWyBIYLDOUvikcsoDkm5/3vyhwHmx3wbZoRs4xpLKemcEAQ+KAbgMG7cwsNvDMCDWf
H5LmZ+2LMdCHJh6GwzA5e9sRE0sri616dc4SInHyx7RMT1Wh+HcHZvoTRmUiuwxYAV5j8OBQD6Nx
pfvPgh1F3ide86ta/MSFr4f1VFO+5dmIQ/TiO+Z7P2IEswNCY2rzwU7dfZ97n3OZf4zQwg/JWB08
HX7aYYyx2kzVy0DuvJhFfFJxQVfDykzaEskzKTmdCj/MRomdZ6cM95PpM6sBtNUZ86ghNbJtmIb8
YEUsXiqn+SMKb9/GWXpTCBlWAiRwqvO9zmRyK2M2W2rO3zzfCy5GTr1O+7D12EixmvbTK2i+gzDA
FxuVjC/kNQdHcHhiH5ARWGv5UI2BcVBJy8axDRgJNQScdPHVhAV8dH66Fhxm8FzlAg9rvNvIKCdi
41gj6th1U/ycL12U9qChWzO6BZ/NA3vHdMNC7dXPmXPkKvXW3bJ1qOrgV4r7ADWXKremn08na3n8
eodRfdDxspPbQa5Lp86xhVEuyphuCSrSdUidsQ/L7jGO8KZSJ76nNW7mACv8BjdFc5q9nlusmAgS
wq7G+We6C6QOHTAgT32axm2OeWU9T0FAS+NEHP/csvGgP/EMjyd7yRG8fwhqsG7aYm5QJ+2lNIdh
b7KJ8G1EQXlzLPM5PYW9BSVE1M+D6Rz7ZaFx/6BqBCrOwjsa/PBtzEZ3he+gXhHErbYQFL4LUYFU
CJA6g4E8UzJV2XKDEBQgrei1LCgUcU6QSsDA+uQullW5fJirgREhgCfOfDIbTSt5m2s+F8Apt5pr
kdUE1nwu2m8ryUqGq/wZFAA0VsuZ5grrb+D7/Von8k22cBx4NEBM2ew8h/bio2/6rGs2eDVCszIc
39tlg10Ba9tgA/9GLhUfB78W16FD/e4pecKvbbyhVyzmMHlCZNyvR0PCo/EyudOd23FrjuwBBPFR
GLrVhnFcfJ6NvxPzejoJeXa7xL0SakEBOpvtHx9O7jp3hmgttcmtYn9oxaJYCMRYjvaTayabB+bn
Odj/HOelVJeCr74NyuoWes6vsbNfIhnPn0ZVnQNPj38KOyHeSmNNBNDPTns2nIQNTo062U87MIjV
mwU9LZ0dvRtSJvgTloE5ZokaWHVCulXwaWun/Z66dw/mc16Kp6iXBFx12tnI0v4beohRgYMZ0AP8
dIsVn96wRLBl40XZmHGEeTEJ/+DcRkcNxTCekAFGRHFfJg+JaGvOwYu3SMCDqvW/TH3s6+6pF87N
bRLQ6G2UHTufbISi+cGMisVVvrgFinmHMu6nkz7JMYlfy9ZkjJ7A6mepzzuDk81r0p8WONmzE6Km
7HsbB23HCMGJEJVkVfVSoZEjAbNDX9wJ2tnmppGNSggGv/3e11wlQftax8BgqWwx497cSfUP+BC3
zWSSv5qYIVoBhF1TA91FChNTFD9HN/bqY+Qzg7WmP4GdP5RRuq8yLf9aTXz0WyTfNO/uLtG8UIGy
navyTfPIUaj2EoXFC54v+lw8TX+c6GDORn2YqXA3XjSrcxQ7OGaU+dQ6SLXHlrWi57rEbVT7qdLN
ZYjt+Um5Kt5nFvDakXHbxXfFc49cGvlyV17AqLBdTRmmDq3wOdOV+dlZS9AeEIqTt6wp7h8KesJT
9q7jvr6U5CpdijZxt37NdPVfv2WQv+96jJI2tcpElvCT38cf8YTHq/DZ8KjauqV+SBZNMKCnapJ6
mxvNYhOB3ZrF/To0HI/zbswIugLlm4Vuf+wXUok3Z8QuLK857nfU46Z8aDLjh6OsYMscoNz28V/T
c5crcnpjHTTQo87oISVqaYd1sAL3w48HlWNXZ4hcc5J+Yyd8HNAD2DnpuvGUPfkv2s2QEDlgtH3Y
BkcrGHMiPcxtp5FjYt6gJLYks6Qa00zFYXwwitLf+iFA1//wOf4XE67zTxMuhkEHP6OFbdDyMA8u
TtX/MAyqOMyTuk/Sg2vBvfLnzroMvTglVh8883LtFLOpUyZt4jCY22xdOXXc4mz+5xJTCqUUYvZ8
SnIULenbAMWFez63TgmEoAPyFaLjfBfMnq7t/2OFsnN4fVXr5Zuo7g7umKSniRIexUDuvvZ50OH9
gEdtZ+jwwQsKBgli3jJPig/gSj7z0taXLmjSo6Xsax3O0eXfH/yi7A55pF4js2GvJamTBhRwoGTh
scyqq4E+AYzxIEL/7y+j/Cd5jJfRt032XQSo2byUMM7+82XUMYaI2QKb32vvG8yl+anaFAinDQca
043LhGNIPuaPeurQ/EDA2DDGt2+oHR3kIHl1hJds39i/dldPzjs0CxhYYC3iChPxC29czDjKexVT
ZxyzoF2hL4meyDdyN7z2BNW47u/cbLsT4uD42cKGiOQi/srbHE3ROBdvZjKCIqpgtXJEe2vkn+Gj
Z6qjP04N7G90ahY+Pdk1x569M/VZZ74B+On+HzF69pIk9w9/aoDl28FzjU3W8/7h+S7xklcxuoCD
ssLNWBIo44bdvtYV325qTZSS5OSgOOrPg0DKGg+7lGdgr22VHBkPP4ZlIB5iNhTelLeHu4EtdXry
8iIn2ML/idbfTl1EVx/M1jz9KMbkcRQFiJ8MLaMRFp9Gmg5AQuQZDc///gzw7/7Xb87lG3SRC5vy
H67uEqyBKocZ2bub50fkpYxPd7qyk6+4xr4uo4qwaMkPgu2V3NlNR+SPkRiE5pjcXRVFcJsTupg6
+bb0WbayPx1WWKbEjzZw9MZrCbvKeKxge5NBx+iqu0a2l//HrzInfgTe1z9OCjqRYWX9b7DcOLGm
8t3t4ZX7e8Q/4wlXrvk4Vx04tEh4n2FdHAvJNq4cxZvo08+EqKkfVDdqn+OAOUhPWbccITj5dwNC
TD25SNSNd6Y+7gtWCVASKYF+LT3HuqrguzbsTQ5T7h5de8M7xzxb8VPrW2QKRKb/wqV3QlpOTF6T
xw914MaP/8PeeW23jaXb+onQA2sBC+GWOYiikiVLNxi2JSNnYCE8/f7Aqh7Vp/qc3Wff7xsWJZct
ikT4w5zfpJnlghDgpWySMTjD83nTraO/NMuuwO4+yn6a0LgjBZXqqdPoGFIX+opQnf1cMcvfV/lY
nDwa6o0BWGKT18j53F473+uxvIpmVl9cWg9MP4Oz4xAT5MCGWHW9F74kgZ1te6Gce2x2OC6MHHwc
A3xAtG0S7bhvN7vZwKIy7Nq5at+xvSEcb4+cu/h3B7+7kwkuF1tzOxqa6nvhOiRXIlJAi2WfkgiE
cGc1YFY7pJg6kVBeys7aZpQZUPbE+39/FFr/fiVSLthgdwEhmq74+xnGgic2LDy5JCVjtjSRLluM
Ni+ufsu0fIhdMtztsHG2DBPlOQNDxcgvDQ9I6On4vQHw7rJzjE35M1fMeW12d3vXZE9uQnLV+TRt
Zh97h2xxCvSLqn4mvsHt2nydT8wg28bbWqXP/D6I3hG2IdpgOrq28/lidvyfmTeoQ86u8j/82n8n
KiAtVCauNyCTriVM8bcLi6Fq8CTSjcC/gI1akNdyIrbWgaF2H6r+nBcyPxRh8VJKH5m8NvsXOpqr
MYB+nZq2f2hh2vbalWx/VHgBL+8sw0oLmQye5Uqj/g5zjXJwEULO4w+B+29lGTgAwyT5xklEGBA7
sbRp7+FinWSpDoyj0102Buyn3VotGXxqV0NFZv+1mVln/Ye3gF/4364/EAls5Tv4PZg+ir+FlELP
q3AE19FBy0pfpyz0Ln1jsS+T3x236x7n0IlOdRj/cm20G3ZcvQFS2TRuOO5AdDCQy/3qPUuvnRbP
2ZSiYs6l9ZK7JGzUBfls3ETOqm70mx+/B8gUHvSgf9ajaR5kPeFzM2zz1UrcDYoUzrQ2wa8yldfO
CpDvs8aGFfRasHi7znHzZoQdkTtBmpxao+mffbK7g6J66ZkIbep8rA59Xz5klTlcG1bId2M4fXhm
q5GZ5ru2mlCHK+e1nRJ17aRtX7lefs9sUFaOBJGmu7h7Qj9k3cEauJd1r2gNc+whg3HpcRWt59CG
+zXMFTzMmCzlSV5u2hKu2cc2o+XX5ughD6nnp0qJJ6+vynNfN0+W1Xl3I4Kop5xmsPJnFMfoJffs
Ws9GWeE5gUm493qFm2L29j25LJ1ZsyoYSBZkLPWoRE+wowOPK+pCQgsMBKnYFMPKRoHuVt6dVICp
FFq87Yi0bMf849OdfHOLmzpdYQEr1kOfBQ9ZLq5MHLJ9orNmW3koidsibLYx7TtMzbzejJ6L+E4Y
KfkZKVDduD8gOUW+F9OXBzPDbiVCMleiITmj6YZzaTA0V5EXbEUt5N7uUi4FrxRX1H8ZEz0jwvjc
/lSC/NQGNtcunPU7XJV2P0eIUHBGUvv1GByrApKCTugbFqBLnckHdJsXgWTrOuQMR20cph7CnFVN
2/XQZD3BCq6ytuPEwCWeRMpqvUAL6KK2mGLzBZ95CftoBCrm8DejwKFWn71XlGKrhbi2RWHq3OX9
xIKnCoxv//2VRUjQtX+rWQDeurYjPFvYjm//rUSOhMFgSJNDxTaVGAp2R9fMDQKY7d0SdEZgHU30
U1ElwWYSLWHPrl1ARRIfGogS9AQGd0YCV6KEd/nQGjI69j63tTzyX5TvxYcGZMFOu4M4WJbz1hUE
YlRTflGlaq/dZCDdq3W7ArbX3fuBsfaVV9LgPYxRGj0s675HClK8FUKSzVCg+g1YzgO9SfaeJhIh
7zR/L2ScMrpFxl3ISi9OifhBq6HfDFilL8rOWZuXggBtv/zB2pxJtVdeenCRqPs5HmMl3HuZdfXa
cuJ2Fw0w6yaBdTufurd8kO7DkMZbC7fZ4tPb5dEpN/r2lzu1x5jIH4SWD1L+ZHyhD0bJtrxMdjNF
xL1LhcudZBgOwEPQnzjJZuCCvB00PyWUDqDyPJgPCy6wKxIkN7RgrOamI9wLtbn54JV7thzGellQ
zYeciQ1ZWoP/io32kk41dAr7sZjRXFF4W6dI+dgBO7c+YJ8nzjD0ra2NDZvM+MK6pmQnzAiT7tBh
roVRUWxg9GoylDED1iR4TiFppom3iNoWJQTiavQuaoGnTky+COTTAVrMJC3ng++lxAyhB5nBVmzt
EDMeKskkTPJfMPimlZ9Igh8CeZYuXsXbEfu/iOv/gLj26MD+5dz+N8T15iv7Mfxovv6V7/PH3/kL
72MyY7GEs9QSqCgpIv7Jt1agr+nrPYcWjz/g1vsn3try/wHCCva1b9FJU/bzl/5J9/H+gRpBQPBy
lKQtNP9HdB+6o79fiEzlCK5CJt4rONzO3/qLNNFRwsiqPmjs8xvIZ6dZIG7zHA/xCxK7mIqNCEfY
mdbK9uMKLw9xiZj8D0IPIzWx27Fkr8nrEfjsSb4hT9im/xR9uZlStz6rhLjBHWSGblu1XXjG9b3l
SoD6N9VyM5SyO7d5g6AkuutbErWM8MNzuOt1ihjH1nFwgXghKFADxqeoox8mBtp96wI4U1N+hLsI
3thW55TNV0TGq5oxR8ZT+QWFdt7b7QId5FdcL1gQXbTf7VHhrOTXEmAo++zjZk4L7H7xs5BBPyHE
9SP3dbJM5HlRwHS4YbqtC25c0iTxrYEPOgcEghaKTEmlnrFvnM2Q6Y7Rq26tg2g+O1O4Rz28r1zY
Ho1QAYsuoH75ePR6cz4gMapRKacPMgw/nCATz16Mjin17gJGc6d8nki2nV76EoCKAeyUnWLDatkj
QsZOiMId6wXvGZrvM+sNog+IQpLqeRhkxf09TZ+xab/DfGmyi9U41XHo2mjb2OILGAiJq251L7Jl
VEf4Jok27UbmLCubNv7oy20cGpJwUJT7Zc7tZIq7bgtyIQdptstzUi2dDqWS+TsdAFtaFTziJume
b/hRR/DZ70zZ4eOGaTSPdKdEbJ8j0hUIG/tUBkuvIsDsISL5SIP3qNK+Xfs+PRFqbQ0qu1ztrlEq
71kbo1sI09/kwGwyMti0aYErL/NLHycEPjgv1HVLRAd5d20znQHxzTsW6p+iVAofJn6w1HGqtUry
h4gf5FjIb2O3u3QlgupeIntA8jxZ7l2g+4sIEFhEY/GsIWJQPqKabzoG3wN5t1laIA9CNofl9lF6
OcK0/E6ZP5sqf6hqKKIGWoAwCLAuJ3wo6RR++NiV2C7dVwbeGxDPlvWYTulHrZDwsEp57tN863pF
9orAbL3M9rtxXVm4n0hjaTa5y8IG+NA6JmukCiAt1Ff4GtvARQbESPGFV8xMVnVy3fbENOdC7HKN
xBIAToVzj+S5CelTSA5ujma06RFy6A6Lds45TssxHrAD2zundg89BF4ExsN41DBnwxwaMuOjYo+w
FAVNjUCsMqdjnIQvVDHjqugIFI3M/HfiQb2Ozu3g1Vv6cjyeBpUwIrkeW/Zl8p77psWj1WD5N509
uW/PmIi6J7qfnb8IU0QTvVpVRrh7/FtAqMpzAMc0cNDmycJk8EL97B+SCcOt1W6zEXqsncLuiy5u
5rBBTTHtjninu6xiM+EvjI08gbKYutvQIoAwyYnuc+saAAdB3G3KpSZtdHysfjaZCh7UPdPC7uRb
xj2Y92hXLdc2AxwZsh8EdYF4m9hY02Hqpzx2jY1kea/dJCdJU3rE77aFhYdz4YA5JU5cY2jJVq4f
6ylDLTqPMQIvdPx1h1ggskheL+LK3udwAFaIutWssyev9u0DiFwSU6Z2F6QUWi58MAA35tXXs08I
3WqoCRUO4ui5jGqSaKPiuV2WKkmX/8aNJ/bdHBa7KRK/3Phk5OBUh+cAQpueMIPiIsSFgoj8wa1x
HfnTcK+nR/Af564AUIBj0llXeYDXwfyVoDhFMq9eZ1k8xyFoKi1td70gjJDTkIyWAOo6Fs601V4O
mq3CkpGx5z9Xcs53FKS/rJold9xj4pFDQgqQMX/qFAk+GhBrGl8TobyVIxK0Bcrb49nsDlMfP6K5
GfEol3rJzOO+gVn8LGHZHKse6Ej+2iwXfrnEr5tirLblEjuITLU7zGVMu0GAZYqXn/CFGqxAlq1F
OEXHzMO2ng5q33sDemaP6+jkx/PCsG/ISiQ5Jbfa39KFfU8LAtlzqo0zo061D6l9jUIBxESVuU4N
mABRVufniIIMDjA/zoAsfiiG+b7DpnkwmvJijYQnegJ3LG/FZggR4EW1D6qrsN58kudIMHL986QB
Tli+cyEmU2EtZJ4RNWh0YpZOf7yKZnkpt9dTz78jN3FPty8Ai44HDrQ/XmURpeM57ZcdBcT4GcCp
xsDEovD2tI4d4Cevyi/nEw7plxJm4MZYzF7CkbvGlo+jRWA8yRIseCw85NStt2fk1lgn25jwNCXK
3JSz/p0ryO/lRCslk+8647uBA56OteYaaQdo5sl+CAsbqpY/X7IFv0rIWXEUaOJgv477wZgv9O/W
6n8L0P8vzqRQS/X3/+ZMXuKW0rCJ/7UCZR6x/KU/S1DP/wfsPd92aW5uVeaf9adP/UkECPXSEnry
z2QV8x/Ug4x65LJ0+D9LT+cfJnQy0+V/MD0LrML/BCyJg/lvs23yEFxJ5asgWaKjVebfmuAGtm3d
1yGTrQ4RoR0+VqLo9ukid2Ohg/UmzRR69ICBMV/dHhy0dQ0KwoM5pUSxi8+b1u324IFvJIx80b6Z
jVetzW4m4yHfBOyPCXvDn53A7OrMIFr7xCXciVmhjcq/HCKWwrhoLmaNr0z7w24iUWHdmCQZxNxZ
gpEIz5G4IzRu1yAHkTc6YX1nUoEUzVChJAfJBmKScO5+fsYHmu5xTp/7HhmzkyLJCAzO/NrDiCdK
wP5cxltHMMjwsb43ckyvhKc5g3uqG39+M8dTUWOthx9wh4bgCKPiZ1uhlw4JOJ79VWuBTnYQtSAi
r/NNGafWWnoT0F+BMfWmc5CKwjEI6BFxs6PGoSM9sOhvEHLjNnBwZqI9NlC4ARYENRJ0EHyJN9fk
raKQv45h9EPEKZjyBv3KWJlflnzxWzHtkqlAZG9M6ZbEl4apOUOBGWfcqgRERUBITqqy/laZORCg
QDVbT6IDLM+s6VL8rclvJ3Gf0hqne5eSsaW5hpAO8UDAHJHN07ETybhBBk9edV2u7bo9C9lrmF9b
QDfRNczibbw13VJuckAgNffVDSTv4DIEIFUiGQbgY6ADGq5YahV8Eml7bQxCQmJog2CeeMXuzPuR
BunLXMAfjDGYneIQCkL5lIh+/tEi5quHr9GPg2MeIMrGLsU0oyHSgcn6Fo/qsxp84J01+/WCtNq6
W1IaSEdYpX45bmfkdiuvSYJdju55FS+1VWRkp3l8RNWPj560QyIc7Rc/b0gZ7Qwi6DwW0ZVx5K05
u3UpzqGyvvSMUqQPgIFBLrfQNBkPseZlKu7ek9gTbcqBk2UgHMBowax3MYmlKOkD22X5Upkts8hi
Og7lFG/TRoDog+FXJjJ68Qx3W0xFu5Y1svUadD6znM64mpI3M01RBZn6fezVtLFgSqwRMVOvOcUW
WR3EOb3xWNoSm5vBA6vHCEB18RkTYx+BPwlTc7rOgw3hy1DfNJXhZpAotJMhX5d0Uxs9dkeDxqOz
rObJQdLIh0YoZsd55mFKOdJMTU8Vyujesz+zQOQfUXtsseb0dk56POhUodM7m4jBleu9hHPxLope
EAQYY3CLIY615VNYMTMu7fbgWwXB0wYqdZaG6E6mPTmI+U5x+2MICBhk4NPDvrnqTE20bgQow5jk
Dk/5GcfVhFWhui9BwnY1k/qODeke2bBumL6GDxZgFGTa7FK5J+YacX9X0PLWMiI/PE9IpJQjUPGJ
IEGz3oL5Z77ahPiu8rXubcBWln9UWQQWTsRXovPKrU25bw33+fQNzNm8V4zcsdgfZG6Ezwzi/AsD
Iixk3ruroToPWCyF4d6VuY3lnAOZBBhNQaZ+kma4iWf8Eg7m9PVdDOWK7hi8HERw2H/xt3hY+B4Y
IXdh3j4GmII6bBFhGA1bay6JsCkI0sl6I6O3TTk21MOkoUDotv1u6OgtsVN8UXY5bee2Lo8Njgca
/U2lyp8N/YkwnWw3Z95iEJy2YeH0i6/0B6p92pN1QMmLRxQmWEsVG2Gc6/3qMyBs515iFETNGkkA
bZAbGkQg62qao43EGY37xCbCsEEp3jJE79nz2KQYb7oKpErmDpfOiA9qTtydTSL1PDtX9DnVvnSq
akuH+ZNBZLljTvoV1/b3vk6aoyzYS8WyupILBKl9nOtNJM1qz6oNKjg9Z8GljSW4c4wSSLsTSMDJ
nqy1yzgw0G57MFH/4/SNLlZonQcdWtyJxjug9sR2FAOy3zQ/yUYf2iyWDwRaN1ZwSFh47asuRMUB
1oH8rel+qefnV3e0EY+0ptjSAH0O9H6l5BaBWP2OwJuH2g3rA+Gtn7WOfyWwUc+BjvCCGoXeRdOb
26XeFtUkViDykgGgBCtbzT+amKmlaLyUf8jx95VhMnCRANWaOBsOqTn8nsay3IrUvgytP+1ipis4
Huq1LthLFmNT4wROH037uS5L9ekOr3gNv2OVSp+H2FfYWbhrwndDtm4OX52f68ci0U+o2XHH+SBL
Css/Q6PCISfMj7i5G7z0khQBjo1xM2LuaqA4bnosVgJAc1dl2DyC0N+4S1yZz0Bh1Wn9K1dvBLiG
qMrJnmpbrir5/eRLa48FiUWEz2qofeytJtuyeiXQygcty1ZnXvk/hUcMAYnBxEIOej/F1rNZ5il8
zGXSUGMzqUYYkyjm7TFsOf1Yl7NK/zCmaQY6IB0GE0OwM0lEYgxcLokKI3qt+XtsV+QOxfFGoCJb
cXx8lB75TqXZvXeO58FHCJ1VJ5i0dBnADFEiAx0LTn4H+qCYwzVxxiTHQvha+yL+brkyOSvH+FQe
u5FUme0Wc9y8gTCgkZXWDHzxdq6GMIgvCH+3atBHL++sh1IM+ULBxAFYy3VfENYLUjLdOEiMnLRF
rWgje3dZmZD8pZx9TrFB9CF3itYM9txrr6qOSAFvICriMjiZMgPtsbBPQ7+6q1wmTrFqD3UDwC7t
M0hPpfnam/q7FRNJMbXF1sQRsRpR85JzZP3Cz79xGkXaTGWvPJnui0oAQiFTZI19/Oj2xhPgO4Ai
cbZW7dlswDAB4Dd+kY1q2eysfJN0d0uHl7ntYC5BUJvp0uN4IkPL46ozzd/TipPXlhpoWZjgkGac
x11H7RaiAbspbmYk+A2rxqSZXxTlvSWaFZfN8FoSm9OiOQzctjgZDaQGsxSnoiNulJw9oGHMyZqx
/QhoL9f46MHdKPEVd9QZwVwcEqNO9uRC72qrpKdsPRPZXT7jjiGVtmYEt3aZ2T4gKmK8r7Jv4xKL
QMyRwIlkBvfNUBA3TUrC+qYFSxEBM+ghwTn6bgjrO69yWkON41otjPC1Vc20df29HRJA3WOXcxoc
xpWLQRVzS3Li9MITYhKkpMr5aGZAzBR3ayC6OVcwz7qzSW/FIxRzF6zCBW4HQLwaZPpY0jbe7JSm
4+/SnMnRLELqUMfZF0T0tEIdWm2JA93FfeLH8myOyB4GZX82nl8eHCyus6Ji6dULx6fcloPJzsZh
emSXOYPh3FvnZPQcuXlzZFjdppZhhx0KXF5SHyyNv9pHlL/K+3oBBMqvMGXCg7P/AxsQ20US6Ebg
MMc6HEnq07TLyHNwF5Y77jnRZjRC4pAS0JIx7+eERxuwApfOzIWBYLZXq7I/RsmxEtvNGRoXwfKp
+iCAsdsizdQvHZLrDdLCan/7sia4lZUiZ2NXm9xBfP8hYTZ4nBTKX06OTZ+A6EmykrCpZQEF1Ppu
MJfrN4EX68qu9N51CHS2h/Kptoi7lWm2SxGdvOYhWhSngu3EGIjiuE3OJpicpKNgVypqUVhu6vqR
3Wi1yQo32qkUyEtMm8JEM2En5D4IegwUhQ0bMD7yPOHKTRQr7ly3fNV17lwQ6F4tkukrOOzchA0b
5gc5hJvaa8sDKB04uY4y1m4CbDXoqYbLgEhvmf4cE6J3s4iBDFLeHPM1VgDRobkcq6sfaWz+fu6w
B0N5Qqg9k+n64sQStGB9F45OvU1ba2/7aF4dV+/oOdq3OQPHl+aL8yCmKDCRoi4jSxFhmUf5BR60
dO6GdCbxEaetTWCyj89VevJplP17G/tHGbnvEGQheqeRte5LhccRR1QycBkdBTgiDCo7XeE8seKI
V3ppjDm9NyH4ZqCF1yCQOczadjuHqKKm6dTAlIWKvqJx+N54drJvJbdV2Wls9+2vuMltcjHzc5OD
EaJeOlodqCbYng6YleoQniJs5PsF7qdcz7sIbuyI5xMcJ3bwbCT6E0VhvRsVXhoyC3XYdK+RYo0c
R58EvWEQrJvxbp6Tc2awjGOPZ4/YkPp30JT6Sitjzn58cWvoZHpxTsbk3TWN9tb1/F3zqf2YsEcT
fVf8DreELFz4zKc1YQH93gfxWHUu53TkMZ/RUqIFmWPUM7t+IGHFVUfXHMoVeKHw2DjxASBGuOUD
d4gA9X5Jx6DMMiSWO4crIxvgb+glk4OqNkiocKPgEtjIieNo9p/cqEfqa8QrZP3cB1zQILaY9rbX
PhmL/tsfffsHhr9tmbA3SIziUyakd2rBqV3VNRUuQtQZmVxIDww7Lb0fp/EuDONr08nspXNiLtCL
c7QSRnOyRg1pFH82WDu1bQqTWpn3ZS05u/EbkbQzZ6Lcp4wm0SteK2d47mNgVrT7IXJyfReko3Vo
c26r5FZdx2F+t5jRj0C37xbyC4KFZW/d2qCeiqWwgu0ekNypuCdvQ7KEsFUzI9XWgFk6e83dhiE5
zf1oSxIBFWytgmCHUVcInW01ItgOh63jyDdcYuk2CgZ88RkiCF/8Qt3NStxlUJ7Wu6jBYILT4Cpp
tqkyU8bkiWwJrdQvPmDHc2N30D1S7vGj5W5C6oK7Qg4UYzkmdcsKKC1L5KhV+1U55IeVrNFU5j7H
iOPWWEezbeqBvJ4qJgB+UdWXOsF9OTSvKHDirc91YIcZ2toJU4uLh/+zw+uvEUmsUY6tx8y1t77N
cqSN3xqnWfLvkHMCe3qOOofaUbunycApNrvQphNYFkzEsXLw2vjY9Fcbi2/tGNpHF9UE0nQzsGOK
OVoYcwv5GCVTprmYVH7PTFamT/ZknyUb/d0Qt/mWGURHuDmuMDEWJaEGwJEQJiJ4ApUZl6IGPTtx
50MR4ajimyzjr1nyz+UWG/ve4uQfs59Uvj8YHCdMHLq7cODYLkrONhM/+spuKhuZAv889TcgNmdV
ULwB/eF0cPkVCoiJoE3MN4f5QFSFFPcTW6O6uRreC3kBilhYj4WK6B8gFUg8mIY8cZ2CqX/7el4y
sW/Pbg8VJMMebIzntCyNjMe6KRMEXJE43R5qVSNmWR5uX3LxZs0nB1AEi7i5Wh6ibACP0TXA/xwn
2eMbZ8Sb+Q8sN4Lj7ae1y0u4PVRoPU8gNP96EWYHslmRaLkdXbRRenm4Pfu/fdkSi1kWRnt0lxdo
Qng4te6P0izE8fbF7dujHMdtqpsvsxHFhhKE1nti2XB7xbdnlo6vGWX+rsetR77w8qcsU1BcxiFq
Rt40iG7yjzcJO5S9Fgs6ze4T7+R0PUp333ITTFQPXUcSnovuajMZjPmh9G9v3I+Sq8/p9uzGH/mD
BcLHdPs/OgoAuZWgETbYNlE7sbg73dLerBY5uTZL6FnADSF0J0N/spa/N44tDSgfkx34wNeBVpVF
rVFTRX8+jF3qZ7w3//ymXhxqWObLZan9YDR4WgMTltXtGRjd4Y9nt+8VVOuHwk7WzhhgHXLEnw+Z
oZtd6sUvo7OM21zxFNYkujL9KxnED2JV9exh5NhUp78eRGZWWHZ5qP0O2r0ZtissHfFRsMrzOyOF
ZL1woW5QJZcanQO6gr/SGDWfED4ACq/+jy+N1BQbv2eoby92qFsiW8qZeBTO+w3bRrprsa+j+O5G
cgO2/SfOzSvBozMH1azHvFmty65YKuCp1ycf9uupxsTP8Yx4OsVtKZLLjauTjipr0cMA3TYQU62H
AZpMu2TA//WQLfwqZCsjJPSCuGL+kJ+fnHzyHUy0betwAQWRLdKeqsKEhysGYFiTqPYh0fCWSkFN
VmTh3WBYfz3ccG1/BPHdvvlgLf+CWAL3buShevlB/ZSZ1NDLD2gMDOxF5jbroIGerzjuEtvPV8YY
o6/nMukOC6qLNqkoQGR5IbvBqHv12Q6v0SFxTRf2h0Y7AN95YC4yA4ismc66iXUcUuMS6BaTjAs1
Arwysv0OMz+M8/VQQl7XKnj33PIxjJq9NrXa9Yl4ri3/bcoLHMo55L4k2pc1aS0T5mBb1N0l6mxz
DUDjMzGeMaDXW3DV/hqVySsaU6yLdrbrqdZXfjRgfJw+c3jae4/zONdM6RKZ3WcGSQgIjszDUOh0
g/nBO5AtLTdoPgyZJ1uYmK+hNwIfgUCXZvmu64HdtnmIyLXJnsvKs9gXd78p6fpjr6hKjfQ1xsq1
chKul+ZeZxNmqsWKgulpPbIZWM1loHe+5/bXpOSf9QziY+dw2aIR8JPXQ7ojAMVZYa1emTiLx976
7FiMwkSgnwBZwis33m2T46KcHHw2cBOtYAw2emClT0L7DyN7bXN3xmHlGDByaLgkGU1QBo1dObjH
1k/UyUsagSekcS5u0RzRvrz6hb7oppxOdUl7ZvObrbK2RrkLP641rG81MjBScVNIm8ZbaRUvRl8C
Ysfc3zAr25MyCA1Wo31UIMExHOYd8kGI07BwmrdYQfZkds9sw5BHV2DgsLirutBMt2UxymM4vOKJ
b16YZK0cOexTH9Osnw1L25k9jqFC91okO+Vyf6vR922xV3xnj0q5VzOA6pwfLGyyn47u3wsXjYNw
o58dWZWgW0GbTgMfhhGSEQAf7Sdv+JvMkq2XuTtEhngXrXLZe37qXD/HQ7gy0F+EYfAwB+60GXvm
niBy9h1aO5aA7WrEVrNvYF2AiMc/zXqDSqb0kbE512I4BCa8EqUDkihR4+19YBLrJmyifTaGX1ZK
YqZFQc5uYZmu6ccZafVBEBI41z2dnVm56DuyOwQf9cZq/W90COMKa2c5IMVAH/jBrOBjAMGyCdVI
8DATRlYh3EqiuHyYWLQx5WjNg+WxDZmib7op5KqFQAJPdxEIFNE5Fw/N0ywXnrY3XCjB32fL63ZO
RT5e3msGoTjuxnIgPSlFcy41MZvkm/gcXUTJJ1Per0Kl3m2snIeifypz7D+jNb4ijLV3oe4+ANaS
DwUmhd6ewwydP5OLhMIHUVMUFe8hHwx9uNqUIU6NpCPtuKdjbL0ERHUdY8qY2WMDWgMeE8An5pUG
yDJ3woWOL1R04eRaLauMDLXAFmcFoQi5e7SsjAjGOCfelxitJ/uhyuOFCIUOl9FWxCzGIk3I+xF6
JchplEy05+paSeIFVAIamliY4+QY4bmGf2N7ximoYK6gVWjCOIIfk4lH0GzfnST9YLANZw9k1Gqo
jpUnwjPX1m1RQnqY+GWbztka8JpWkVMJop8BGXDvRR0agz2ApQOEDctw82kY/DeILKIfRoMYoKze
tKYF1j0zfiEbnVeIzn83RO7CjhWvJZLqXSR9Qi/s/MUZBqh+qWZSgP1m69q+g7t7NOH7M3/2uQxT
TwdkYw+Ij6O8uo7GKiumUxU534a0kw/mocVQX3LkBVWtjmVJIiJeqh9FW34rxmyTul23SWsU4aFX
H2pFBG+RKr2Jp+LQz1zYJQj+LZg1kiO4nca4wj3US4C3we5Y6p4LFs7dmOZGWj0/m9EkzeV9lL0q
HWO/bupXCdr7ZFh6V/shxEcRz6+D9kpyeCSTtVkdGwKhAeUyopW7CpvHIRPxnR0D+8a4vO48W+5F
hHfOCPP9NMUXIkzIwaH8tDOyOqPpZ2i085K/la4y7bxQeL6ZkWUwxhr3rs/9H8IP7rdOr7I8vMRx
g7zbf+sDkgdAsQvOmeE1Ciqmye7JHCyakcrH6Di5z4MttvD49qRcWquEfQwNn6polcsfoE7eajYH
yLuw5rn6R1wOkr5WPLUjWdOdNFZ5HTSAc8LhTpv9tc2zL4aBtnbw0M7QRGzmYuwtc8b8QXyE3Vqc
bn9we4hRWp3yBWKShBjiCZGCpkiVcnsgNauiADrlXo7wVpEIdEAUeD+gazD95inP22EfqjXU21Om
m37vlPBEbw8BQeJ/PIObH6CgF3GwawOxgQ+NTmeFvpDVSm/o8xTY4R4559oT87GPkQfGzCRZ0xEX
wvoTEA8rv9BGgeHa7XjIgvQCxt09+n51BVdEtF0iPAH9rRlPVWYfUxOkgcSHcIJ0UHN5reQmK6lf
uUm2VCgpr9DFmkTAx/H2/XrOwCIMDU29h9xoLLdzz3oyTp9gkjs708pJZ3Z8Cmu9HjsVn0BMMynM
ASf7rLKO7pKk7LQAPrJODdvCKIsVdh/08GaWn63Zy86z6PMzGUlMRGivwolE39XgdD4WK3BRvsNu
BktngvaYstNZHm7Pbg9DAlYNGxDfLHrIsUv4vEnkQsxgaEwtwX5YfAEFqU6Tx7lNOl1FZ4V9nmnZ
Z2gmDdgHpz6psm1Oty9p9aqVY3QHMgiYfywfmRuA0vnjmYbsayfNXT26YJkkHty5SdINdJxFtw19
yKf5W8fLj8Idx+wcAdbM25GEw6OZx9CIbSc/JAHuXmRmp78erIJSsZUxo9zb09ufTPCrA0m/kKYR
qqAuJI6iiO+LqHpPl2MSVG09g+doLkYxuLt/+V7ntBdNHjInKp0fOGqAlRI1+nJ030g8t2fso7sj
SY1D4qAor0brlGuca6t0ZSx6hpvw9vYglhZhnm3w7RFsF9/Kmc0sXQRkQyBBy7Pbg0pGxOADCrWW
+OOz1MY+KZhTx0kDTpp53sloyUtpw1Psk3qNQtIluuO/2Duv5daxLcv+yv0BZMBjo6OjH+gpikbe
vCAkHQnebAAb7ut7gGluVkZVR/V7PRwdUqInsM1ac44p0bpx0HU3NpkRMGCIWYNOwr5o/uHFyoc6
5Z3yeVvXxuIblVAEy7bck44dKxxKZO6yCYk5doihAikdzsx4faBsMGs6aNjNINCmLW9UhY7VcEeY
szPJ6N8/iLXNdnAK10MRZRkAD0i4U6z92B0HjpZE8vcf/l+XLOkDMvM4Rp0WIvUQq1NKnOAfahEg
1lnqVrvVGE3enFevm7vWtZfdnAiez7tF37HYz0AmXV6/iHBmqWbTiJqjQc64IssJBwiLNJr4LMmr
EpWXqAvnIC3j0NICokCZD6QUOg7Ba8lEPdWvdhGhMWSSVqC41Qida2Y75FVwH/h+sbk+z+9Qpt6Z
h7ymCUDlWP1dKybaOZ5irR6UFH7tlhfb2TthYmu8boQ0x1sj1H5toDXfWFepSwzxwvY9GGZ/cZnk
/NfrVbuoCTHwMaLPKAtY3wVJ2LoOcNhmoLTmvaAfSYATtmIH0kx0hiIaT6KjKGypT9cc75MpaTbm
vAv1HEiSWRqC6r5eH8KOmmcd81l0KAK9TCKypKxwleAMxRBhVZ1fYjkflXUDxJvuwer60iMJEDmr
99dXWmYUh5eW2R69hq+wu8KEtevxnK1ozvqbkCcp9dHaR5jA5odEQsihdL14/aGn8e/PTasKP+z8
wyTyEobxX9e7zoIhaU93mkrfo9Daun2EkLwbOczM+ejiCDHAOUzaLhjmwWX+HUo9ufDoQsBu5xPA
s4pn7fo5oHR/nWxDrJIBuND8x+i2QIxz42UQtduGgL0+tX4/N68vEb2eAs8l6dPN2/I6F5/BWD7h
LKegI1GMu3MpZb4WjPGvbsDGfAV8BbQPYUMHDarTjlNlflnX8+V69fpjmv+AhlqtiBBlBTTfBOOT
3FiWees3zim0M9QlfLuJ58zfyhghOd6kaHsXXa/2xAOmN67FKU+4z5IK+iszGPwLElmh7NV3WgYf
pXqwlLB2fqpOBjlf2LmDRcGeZjVQa1lAfD92sX5hBUExkpELZw/Y944QlFiG48JyKV9LI+Ic1DAy
8qliJ/yqqGsuSj+/F5X5mrTum5uJk6wMf8WO0t76FVJWz3Fus2SatlWSMJ3r7Y2Dca7xqjdHoXKU
jn6vOTbqUA9VDgEX+qLJ30PfnJaqM/M1MVcgUSGUxVQWO3CMWxnbT2o8wDo9lhnbSRMbdGyqE9id
97LJGGzto+oBBXpp+UU5vrnvqFV2QNvqAZNeFui7lvWYgIC1ZFUIRVxrV56AuFpn7pEy/UWQxLbw
7gwvGNaVDZ9icOPzkLEyjqu2WIvRXlsmG2MWqSxU2n5f1eUXZ+RE/heLMjMmv9vUcXI3iQlIv0H+
QLegOKD4dBe9VezHQqrPUr84gEa+yL4ZaU3MLZ6SNWqXhyvR68+hrZ19ChfrxEjTvdu3P4bPuh6k
0t0gG7x1ZHlsricjRWe1SxKydooaWzz2iivdza/NZFpeL6ZDaO7luEeGwLg2tsaZEFRt40eFDyML
mP7/aD3/O1pPH3HD/0vqSfRRW8df7b/Kn38ty0zln/F/CBb//f5/Go/c30iBZ71HsLhFcPdsL/rT
eOT9Zhie8HEWsSCcvUd/yT8t8ZtP8w4rEAniAnb633LFxW9C9y2TP7qOZ9K6//+Sf/L0/9EBqeuO
bluGY9oODuv5nf+dbgFyJjXmZEWSHSjcVhjnfhxUkyEoXFqyBgo4HSVOIojNNb6dhqSr7kHpM3Xr
F+leC1QM63ggaQbBVd9f+mqnx+dWvhpUodr48reP+fI7S+JfxJFfyrhoGxLaxX/2ai3XJeKIj8f0
jX9IVUuHKo4QIa920G8MYAOMMtVF98APBMD9kUw05NeFNLcdD7CKfu9xolTTaRTdjvHh02R/3tnm
bsrpjPTp2s6CY1wKknDcPfjZRc8yIyZVWqEq9c+e9Y0feZGycoqCMw8jkb+n2EPDorrMDwf6fQkz
63qLtO43tiy/5tt0KRaFKsHTw7jq+LseKsmshpifqqUiXlm3gsLG/Kv5JvNDMtxu51cgqn4zP1Tv
VDeNUGu9+rJ5/j9flKRZNr+m+QVeXzAi0hJRpAvtd77NXIAIJcTr3l0FFbctoTADFTFjnCpcllxu
+gBgHnI8UPhNiC9X6Of5NlHurmuH8jN35c82kOuw4i7zTUN+l5h0zFG4tmc7HWC05EvZ8a9W6/ne
bIwRZAXvbG2y9fwYMZE3Es5RgMlHcl+JOA/KseRV9bl/nB8O0Y3qmp09b8K5msb9neTWZTumy/lp
+1b/MSnKhalCnXJGsGIjQuAeKWFpAc9xfV08uSQQ+s+3Oj8f/d+Fx2a5RX1YIADjndtWdP1/IHTi
s0mg4km1vr4BHseeRSlaDDu6XszvfX7y+T0gcFvLIiWTkefiIwzmy/ytofjil8Q5Peq8tNEqnm34
0GYdEQec2R6fl77NMUspmPghQdMul7vykpiPgZuvCPRGFs2SHxq306JgC5bzjRtjIP5M7EakmDo7
eIlS0Sa7WJFlpxTzDr8PgMd2HUFS03vMc8yP26QdlKUczzLyHB7C5LLfEhHKImJ+Vdjml3/eVZjt
Uib2Iu2TNYLNBXhlFvd8fvPDMknORp1uk9pxS1m+fdCzbpNz9/kVzHfrCSPw3wxLW6dusOvkuOl8
1gZJV9KCpmDhWkvb9agjA12rbvHVLUmCWX2wisICld4PWvDoh8Q5Z1b1ntJ6zAx34Y/WJciz577C
IhwjOSgERpDGw3DhHWVNzwgzVZukhK+ZR8XGYlUIRQq33FKTZM0oxGNavJpNRsM0DgijSwSMb73/
KuxwlUdAMqDYAqQ2oktmWGumWo4zaHF9e8dycQkuB3r5xCdInm4OZOZ/5tD/zhyK03YGKf3XfonH
7+Gj+btZ4o97/DFt+tZvGBGE0JHgm7A/ZmvEH9Mm8tXfmEpNsBWGCVdv5lr9adh1f6PSaPv02jm7
dcP597RpOnh5HccWNkozJl0m2//zv7+G/xV+l3/MPM0/rv99JnJs5x+4I4OZ3DaZvE2Uk5BJrmiB
v9G19JY0TUSZ+p7yR4coq3tAyMEKPASjXOLAgyVEWFhQ3edhUC/8abwtFKmKk7PuRm5iZtWthc4N
dSEBTgL+hJN/1A3lEY3AyYojMtLRJsDWXVh+dFc5kMVa47YucSxEdACv6lPcrU9UTctlqpvNrWPV
H4WuVhpzr0TbNMTm2TU86gzIO5OZYVkFu1pkG0+hFqKcurCj4jatRLIIpHMnrebk1BDxy4IJgjBR
/HjSurCPorhMIRPp6Aak2sFULU4M4kVr7Svxffi0IN4Wfe0BYDapVmAm7EsqzEh7kOLv6xhdvof4
fy3SaasM9ZzryEhgtvPGii1xhI8NmKBl7zG+qCTCsN+3iz4ezK0ewkwkwlQEzbsUBjBj+1Z5Hv0L
QAuux+cBlocWsAG3vPPGm3j2ipUoa5C8M/bA6jKPgFn1g5fM4W1cQwFkkrfJJaN2rX2m60eBZvCE
jhUrcRn7GNdCi3dhN7e6YwwHmk9wuAZiME3X186FU4aXwEJ9XkptW5Q9eZMjTOk6a4eV70gohpMz
rUWO7fp6FfewvIwMuHrsbyx6IuvYie1Hr2tINfY6jNJ5Fx27MngJgwIDgB9WGxXG3dIj2+18/VGL
UaNRUAI7/cQR4+0CUJzmQmTudCKqSxG1Z24rO+d3ei0J5+FbTmIN8LiVVy69zqZcWU5phRvy0iKC
XD0k1BzeS1rX4rYvPO+2hv+DCr86ON3gAT4qCWfgcVZx1kWXofbiE7kGQIBUxromUmybdZPgi764
+K6uHd0Udm4zxtF2ZBOzUp7TPhS1Y98Z+qnz9xE5hk/wz/mhv4fWFDxcr5jgtRHtdRc2w9TIEvcJ
5SLWPC1+1clkO1g6abOp2ySvU6VXK2gWc4aD9TqUzfhIDsxzx6bok8IQVdvJtu/IuEXYIYsBHZBO
PQhI52HkmPa0UPuW5Gr0YqhOnTSIqSWeFAB6WNz4hXIeTdc6+W7Snly9j1dFbT4MWjn+EhJpb48T
EhVCgJfTjd5KtoooQbZ1aufhQgzufdSnybsRGKRHGaV4gFpDjgw2+03Tw4oSMMP2WQI8TvI9301B
gaU4Fc67mMI9ua/BJ+nFCAyHsz+0/VPjwZeIokGDWG01r+lUQip2zTNOIrXQ+9ra0qkhFvuaA0Ew
4KbKS3stBj98zklWXHcOGIvrX5EcbQ1lp8vE9ohAqBQS9QZPbaqV4JBYNaDyTPdwFENkwE33K//Q
DCpj6cSWdBDykOWdf2rmCIVwFq5nQyxuI7ioS7toqsfIVVuHBvI6g/+xlsnUPYoARJ3bmU++aR9t
wm0+co2GUx3a06U09PEI0qRdmvnAEpeT7SAry7sZBOsOQnuHhxKTzkNhmjvlwIZGFgYdbv49chBa
yJBj1tdbeE3tIxZpyMmIkKZ5+XiX1t5wR42uPxZxjNrmz1/xXaZbJGWH2HUpRgwkWOmVBWKf9Mz1
9eo4sjKrQAmbeR4eaiLQXhwjPQdl2twRE5E+jeVIk6t/dwlPPfYyKh6bIjvFRROer9eGsA9XZkTi
R8o5ga4OaDXIelLTxvB2jFP9JcdwI2rHeRyHXl1qx392UIB4GDTuASBmd21ZbIseOZztwhrXSWE9
2vWQHTWiqEtLAU0AlcIOZiCBOTAfIT3SNYqFtym9wHmoAHsuxiyQ3xGBvhJmWSc99AMa8pMJz/yx
kE195vvDhtx1Ea2joNjpfjkXJRqiCNFeKqbLFULlauNVFUJFl1WQ3sW/hDDOItO1r2GjDHefeeH4
otmFg1mEYs316qrsIntVK6JgawhbrxlHVRYZ6Qv7Wv/gUWRcjnkuXnsf4rDO4UWXrrLQw4blq1oz
5devCEyCQxYTkGFU7U+ncT6ZrnGu+rx7dkGdbfTYIDqrC5wNGSQJbQ0tuCsMB1lFY2HMbj0K2520
LzVK+GWncwrLguRh5YNX7BQxAq4dVc9eyZeSe218GOLiFABJPvcT2xeAriEVaiN58hycD8QHvJps
ZYh0DuMHUMLqTnRsvWZMo+xZGzsBNWynpEFuJu1tKhHS0z6hxS8S9VI72iZhz3Pjaip+GhpK0vjA
mn0l4/jJrCX7LJ13dP1rEVPV0lgR5NMeSp9iH+DV08Vx1Z1x5bFefzdfLTpknVVObl81tUcx/7he
6gteT9850bod0u4wePTHrpfA57DAnej8kpM80B1l9h0Khiek/tTR46vlBptZkuYowP1csirud17a
/Bi6bmz9TlU0hSwcPtAKTAJcbshqDjeGyLPFxIfA8SMAG+T+kgMfuq58o6bY79M43EWZrvZ5Gc8x
WEzs7GDZEXnBbRXQjSza5IS8Lq0vudbmdxqjLLrx1Nho7rdBbPzCZlLY5jhKFqnZyDmNbg7W0h/6
IE7IEAyM3WTB1fcE5NIS0ymw+LfQz7cG4on10KX9zunrTwbhib2B5p/DkWqkW6oX6aXJsbOHD1ui
ylKVWs72BJr+7FSq8SGGsrUx52QzqwVNmcJv9my7vbE8IEcJuYqSETWlXhohJqiHOwOaBhfkTxCz
MVK1vpKk2y+a1rhoLUJGy+x+4UnfZxgZqIYa8abVHIn8HO29SDx7SZX0FVk8IUuKXii0+Y3nDrMW
k7Ar4lCRaVZfYUNnibP1WWsdgkKI8HNw/I1hvvbpP1vS/DJy7dh6RCLqwbBU9puoom1viDsFOYwc
lP7bU6idpMwVrhr3KVTNM1jFbeOCOZYqJfFw/Ear4aJURMfcDi9OUH11JU1LH1oISw3P6kkCH/VV
O5CZQppVOJErQLBIr3cgLYP3ksjmRfFLxQTjpDiH6fQ121ChZUCmuEVCuKFhGJEt5qCwisMvE74l
glDnrmJ3KLMvemCU7p0VvLIt1hFi2eMcDnJ2I3t66JNjvJSt/hB46X2pfDRUQJQ9/aen9NqPz8Fo
rTFSraoQYoWp3aD8OGPgv6FXvuJoQoIeLqfuAv1kKWrEQ2aEQtzSPtK+udNDfd8QkUWIJJkq5S5l
JEafMTyi0QiXpUYxPFV0ZSNFuQtfXhmSQw4wAm7LIw3JfDWRebSykMhw9g+QFd2vOY9hI1C9gs/a
S9OB6QU4EmE/Z7blwhlGqWXLpxJKT+sz11s3cSXPMkSzRM3glvVTumVU88A1LKDHnswCg2tm9w21
+2UUOCaJDQRPR753bigfWyTpkFkcHEzJpXnZHesMMHn4CjGiOGV+9+bl8gAN+6tocdRhFn7UOR9X
bY0eCMriLjdxUVSSMFTJiejrxpKNGKFo/ngxRmJmiGQkTk8E6ML5eupIPYxpfsgJ7GF/TvzDaFVo
UGpjw6FOuUy4mAJC/VkvrVOqk5c1+Fa8Jtr1bZIkZDQYbtsGZZdPls3kmwMLuQ6dmPXWzI9jGM5b
WGcnCLL9csQyQzzHt5zlf5Ymvwj37aH5N6g5n7zcf/eE8ZmIX8wAl6AmcsGqCCKAbV004kfk46ft
mrdmiwKdgL4aYZK6pI1DZgzUx1gbP2g+PI+G/d25/fcYy1u7+m6aWctX5rd2Ee0dAms4aKOvyInv
2h7cbulUH3gnyls0HUxfoFJ15qIurt7dhGOZeWArHIguEXHrWfeKnfklVM594wK1r/y7zBwvZYkq
d8yHN12oI5LDGxvkBUsjc1HW0a/IsOT1AMztMVhkJUYolRCWU7nnOnUPanZxOvTgqVnCVi5Fc6EO
xUlZE9FEZoOCJcI1rb8QSXJJsN84enwJmX9djTJhORD13TXqNmzsnSQxYd3E8ZLwrqTOL9SSKty0
6JdDWmp1np9DVzFkRRviq1FLElC5klDpK/Fuz3pcOU3fYD3gXqby0LgnDZ0i6brUs7oYHPLkpjur
j89NZrZb1+guYsQjmdXvga/2peYlG7tDUJ41hNgN8VHJbli3rWFs3TiEJiv1Hc0VvO3oWLCt7m1v
wEWua86J/f7GDgmNA6Vjslpif2wIPgN/GqKjndBY8pvo4tXBY1zWPwBdAAx11kRAxSawydUO75MH
oawH1y/ix7S0XoKAqT1sKuLKkQh3TpNvWGU1e2dO8YAlMOxAsZxt2b4YkZ3d9rWJvDAe0w3IOBiz
kq0cmfXwqmVC5yt7jAFDYcWv7FVmRTZNrzM7P2RyI6NJ2A3jSvox9unI3xgu2ZAkiTlbbRBE1tju
c9TG5doRxdlLx4SaGjgoPfAO6KvUQeOdAp3Zj1YXwrjOzprWz/02ce570exCPd8QEJqwaME1UkFb
QHyhPEBdw7tbe2CgQfU6URSsJyHyXe2kb8RKmTd1zi6+aPRfRlvXnOSaWPXoU5hrkE3DotpkBmX8
Jid8G+zryMb/Ic3jjgxJ98O08GeEJWPfu4ONZSkie9q1cCwY7JDpSksn/ZQszWgMiNsscNTU4t7N
+VNYW8+66TJd1rQktdpdhK04E6xyRyof7bVMPzaofNYFiv+Drx16plcB9upG1DYb9GrUnppgJHrQ
jzHMxa8wZzJ8If2cSfUTjSQ6wmYhgzUlTNqQNhvrkO7arHapXZqzSTarGf59/fpLqDAvKeHQhLhy
OzqOFfKcuR39j9tdrybAPtmNye31rgAueaMUI/5x0+sf9YAVIbmBt9eHvP6qJxRwkCTLTIKJNrBC
QNCQFBdJXjIs99vGcvaYn5E5Ukgq+u8oZzHbjvorBY9jvG+w1y1Mrd2XDTX4tt4Lyj4wNSBJK/fV
ibvPtJq+vWT8lphxISUFJJ5Ze6vvv6cUpi3WrkcmsQNgCKTsA3GprBVoDCELts1vYiHTVESrujKO
IAvw2f+aphIRbcYs0DnGrawoiMeoiUtl6Uu0HmhzRWUwciLgSOcf3SyXul6aMpqniIKRsyhP7RRW
musfrz8iuBCbqXeeJCGR686MP4jucm/0Ntt1vS3ZrnrQjdSAZBlBCerWuQkVwp0rckwIVzmVmFVU
1+uk6yJNh57dZnelYwBLTcjqQUcICpVq0kjEPPr2rEDIweoM58pLZk8RtlCruJETKIciSt4ngZCv
s0K8ljgvf/9h/nXJpf7HUirkJB7mhB2o2PuxrxaFmTxgEMLgZp00z/llutTg9IfWDJ+zPjw0ab5q
Y+PoO/VX1ARPXjxASOADH9DuECOX3yLqw34DdpiufJdMRwup0MK1zVsiqta2Q3dI6fRRum08SPYz
q4yojIBjg00K8BTzEJRFuJxzKHObrb4X33VzQMqo1q3rrVtfe5dGyMzgFad48H9Vo9jDGUErV5zw
P6JVDFaen90ByD4gxL5pJVpndawKedLicAN+A5SA9t4G/YraH0t8uXageKEUfjcm/QhxinNkCjtq
dAHVlNntZ+sXUfj4+O+L1Ax2lupP/oBaVbNZSAElaOwDGk2XRlWqVbckSEKFr2F6SVoUwjybQXJO
Q+zvQ4I5qIYU27Ghpq6f8jY9juBCZo+lonBZZjcOuyiRPY6IlRe2GbwYWrcNtIT9xXDjm2fbo4um
Z+1nIBD3QAMhxaPKLmayt/QWU5JV/aTViMxbuxGjaA7Ab27g9gwzyg9FrF+eKgb+xcCqBfkvsALc
9FnVVfsGOOpAoorWqluZB09l5eor3U7PcE/KZVmdR7sQ29p+GwmQ1WCGLZmabsrkopwIAWZTkcTn
REiiCVRAOrjNCXpapE0CTj5/CZRYD4ZF6h4+1GUdxY+VjcvNI9FHsgtgwbEQAnhEVT9MLPcXAg35
snbJKG/s8SlyGLztrg5XmnyLKDtAbQnYMS3yuvmy8Wu0dirXSZx8JWUuQI2wYk0xGpr9ESnb+xAo
LIANB+fMG7Zp5rZuFC3zyg6gskW/IMGpU2yzerTAxadMY5nwXzDF0pdS6hGIGVsZYBx20b/KDGNc
m333OFMNG+5HOn21Po0hpWEkdkyEZ2bQ7/PpITNrAqV0BaNgIMNJ18jWIxrVjkp0pwrtqnIOekzM
bnyPxuEc0tor2vGuoze5N9pXG8yI1r4ozOJWVK17JTFj2/cgvoho9oxTD3Z6iSaqQU7l/NSadYQi
v8bMcS7pk7JCP2ZBYywma8TmLU9N1n3LKX4Lk4tlyJestKtVUZF1oRf490DMYX102k3XR7d+F4Rv
qiq/DDfdW412S27OOQifBSei1bEKERZRnSK4MzBprkKWIq7RPMhGf7EdaAND8RCaOUybnjk6PUwY
DdG6PeSzub4tP1I5QoWOA2NRWj5gMIyrke1HQI3szwBNEPSVEe6JUz5GUfoAgOwnYqAwJ/lTQfnQ
g7m9xZjjGbdDEwCmLz6nePgMGBQMI/8RvnFsFSJQz3sfk+pdTT57zHrV2KgTkdcBoAP0uMHEtfRS
PPwxQL232h6SnT9Nj2SBPBBDagf2mrPrqdT7O3Kk36sgjZfNHN3Zg0HmBZIOOww7f3xSeSs24Ug+
+rxUpTH902rtFlcoMZmB9VQzBajQONv+VC50IJzGWBDs7W2QvuaLhCAQpr4N1Tb8wtgonC+TKawK
1JIj+M0yTorVmzsWp3Ii52cI75JuundtFmUTlWJF2cPBVNCnF7vse96Kdh7a/KZxoBAhMooNmqSx
5T3IxMUsMe4d8AtUfAXVaeOt1/17YMmLUMTm2mNtqIeIDXppYpPLeLtlBg9UT4HgmSMraHTmIQue
qRzu5o9Y5dWjn/mgKhgRUjfamG30pbEvQ50Fu6TgLURvyWRQUyawoR3R+zeJ/2QOxrF3uVJgi62n
mtEzR5DuZPlFxF9d44xHmP5oLR3tNYuzNysGlxonJNxP6TPMaeTCTz0OMe4Wn68nUptx6Fc/LD6e
wCmW6xCNfdLq7NHERbp4d3o4cijwTXPpETlE7UybVZ8vnsubMoPZBIqen4oU02Q6gcxhX+Smt7TH
eCwE7BZHDDO6XAKAqreR0j+DqFoZYKzj3vjMIChTlJOX0Gg575sebACCsMzkA6wTKtjzdrsko1Ev
Q+PWrXQKgql/4tvfd0URL0VIOQTJR4Sym7LRnL4RCmc3MncsXc8FAuk8OdJ9HxxJdcd4CiIKHF3/
wxr3WWUPjurKTTwiYendcsWxlS3QeUJqdiPmlVhoKzVEJKs5IwmZNoNCmv44iFTXshebdBjvw4rn
z1SnNiinmVBN8zOHDY+S4iYZneDoKPXUZ3C/G12eUEpmu5bkVcQxBzMjQyhz2Wj7cMgAmc8cJdal
DcUnneDvzqDpNi2nWOJny/CaMKNjhjeNt8n4yPvkeaQFs8hTUGL+PELK5k0bug8XBd1C9NHazTvj
VmSsQzORm8Q+8vKGEgKuA7tjCJhbu6Gg7m6ShDVNzsj842G9NZa0vTauIni+dmCTdOQ1IdpgNWEk
wK6rNjKw0YcX7KcuGN92Lr2m4maW9vbYJnFWRE+1sgZGrHpTt/7LhIre6tsvJcWcDzWNnHPh2cv8
u8akStpaD60cXirLP8E348VK7ZWKraMXajFE6OVyjRKlG8XMs0xo4EY+42jcxZNMl2zzfiYX70Ld
sWelz7fEkBEv8N8Pi97HSUVZfR/En5TtPU4hAsGgURSW+dbM1RSmjV8wSdY2biDKWDDeJlCsoeHd
LwBpwO4xy+fIVuuy5QUglfcWXU1VefLV2sAjcas5YqV8DnGScekLdiHMiNzaShubYGv4XyxvnsAs
KVZC2ipUKIcJ3fsZovYrx7vext4MR43NRWC4bCBB2RRWeTJa9YwMcI4YPaOs5us9eCH1pLHsz1oZ
WSsMO2irlI9PJ30iuIpi1IrFkrJPnisHAnRMqrRhadxGmCoQ0wfRs16Z6Gz60AchhfDTbz6IKZfL
sEMAHnTHgtCulS1IC2xJu1xMzYbheVw5xMDRtWGD1eCy0Ab0LNXRCxnz/JINWhqNe8+vPmxz9rqE
+zYfKGJ136LSt/RVXlIjMRe9kT8NfQq9SIJ8hfK8ceC4FCnZTqUxniCEfBeadDZaY21s6vxG9Wy0
9KXdGCt4H8ef1WFo8u5GdPpWw8XiJGdypUxWJuJbNYL6P309EjYXmjaPADnmdTALvLR8k8t81sPk
QHkBjRE/hn/L9F/wyLFuCLuPQkGVDdq1D+0W4hkUUTr266bx7tjQPsIL+DBT4SGlxEdEnh96IYs8
O2/cBnial91QvzfZbIzH57+KoDqvDXKTjNE4OzQKnQD9SCQY+SwtPWpVvOkG0tGgWaxTuilrM2BK
Z8le7RoP52RVuyxBM0IUsFKPyoHa3WnNBgtpb+vsYDyMg8pqVoFuuKsE+OOqa5JfkpbZsi+SR6i7
7cKkEkCamMbIThGQZzbpCJBTosdgWZp3J4hi3HAsjHVMTL4n4iX5OM+hBnAiVyaqX9EDhyjEuFL6
8KXA4iyd3LxgnUqWYrgJ6bysKIzx2+G+ddSEjQnIVVQeOh8jce0js3NFuzSMejXmYAcrU+uWlNzv
x8afIxKmcFVJIDYmyWB4YvRZVMBi0nkJPOvOHsIMmC5VQoFg2/eKN3hAZNU9Kwgvq6j0cVh1Aflg
9dYoPNjcJiCv+tGrTG/VMcCA5M5ODA9AJI65ewoyzmQ6TxZML/xrWmjryPc7Cw88k0zl1iPzD/Qg
Nn/AxZhofWdTl3iVEAr1ebZPSWiP+qbf5dmUrTPb3SPTw4yHJZW19F2paPYkfXTULLoNcTbs49Sn
R5fp+zAzpt0kWIa4tg1baIKB1QRbFO0rJ7HiTUHy3cKuB5Dn4IObmBi6xGVDPjXaK/FoN7EM5ojN
FfC2AyQbkpJDCipWLYy1PSYwZbOuXQTpxFhU+s1mbMdPE/HEMdOBO6H7X+n5fRwO01Jq3jFQWDRD
Ig9oJK3LMiFLNIgfAtWz8BC8MqiAC6R3RDsZ2i6OMPjSnQRuoO7Zx26UrvtrI6FTS6JFdtMV5ZZQ
kMYsLg5JlaxeBfA4kd1DV/Nf8HNQwykrR/tFdW49te4268ylMTLN2H5zDkzRrQCzxFue7yPqKkbN
TjFSE7ow2FW5sbriU0+iVUma12qKPMZYzZqxQHxcYXJyCjgFjX5fee6+84o5khOw42CXJSJ41puB
iwSbe1Fs877Q/xQ7R80BdBGJ0wZzlDun15cmZFFnruTQjww94xPIeHNQlXaWaX2IPO9JjDo994A0
HKIenDrbVLylXYgfdM+25KDZmU3/gHII0og9oEwcV+ACEz2/jGq6tTx8nTR38Ec3l7xOaXXAcCSh
A8V4h5rcg/NNc4kdU+1N6ymNHiwBq1qGBYlbcaXfiYDQHUeznsB/3HdRq9h2RGw5O+sJ/dpmsqcG
MaWtA7PDM1v7hGdQ85/luO0qKKZLpp1srS22HHdHK9VOiApQfgz1yZw66hLs4RDvxFi4Ju1DRsmT
eKWgDwPnGf/E3irZ7vWh4y5Nn6kHqGjfDSwK4KCTDTfXgug4qA+dzZdboRBC3nDXEV6MAZ1vcsIE
gW8CnajtarQHrf6lAyCES8jajFMlEbdMIMOru24MzUUU+sUqnRNSrdIV1JHEKfLtbtPos+WtiEBu
Zt5JS71DmDiIoKyU0pp6i1EPbcdKQCHNAwoVR12L3qgOshNp8Qe56ERNJRbsKDBkEKZD58M+Zchp
e7VkunB3Xp6by5zmsraULhZViFAM4X516GjSLaum+3RLmyQeGzGr1b0ytiPIL4xfRiMkCOwkhk9N
ZFLuk4K6FQHZuzVZ9vDJ2POy/k2hofpZKVkdrjHAsKWiKC+tAjRtiraVPR0899SGvJQyYjvELhAm
Pc+JIFBkEIwnyO5Em4b5YagMxJYKwwRSE5LYmp/QSChzpT82oaX/l7Hz2HEc2ILsFxGgSbqtvC9v
N0S5pvfJpPn6OVQDrx4abzCzKUgqedHcvDfixKriF/GUY62dOj50SGI4D2zcSHyOcX/j2xg4DIJR
SaZbeLF6kmXyAHUAQ1pPfu7UP418GhND9Bh/SFsSk4kOZR3p5ipyXELWiyJbl6POpq76+WdK7qWV
A6hD/2NgnsAjtSr41Vju5w8k20lk1FG2VaULJ7BMv2FFFQvdKckAQFFrpG8d43fUoxyI/Lr9mJJo
RyWtu5NLaqNi3l2WfxhUPU9qw6Gc16dri4m5e3aN4dwSN73B9xox0s4JXCsRvMbZhzNaJkdO80ge
2nfgFFS01P7Ut96jcraRwqxcJv0tlr6L70MrQIG0Q1iDHpkmLmgHs916afudGmANGAfDFNDd+q6r
xTF250xBiZjX1YJDZpgPUu4UUxUGhTr5L1HwwmCq2dCs4LeREQ0nM1mlbYVxlpOnoKNBBnP+DtNZ
rsv5tORFA8d9/5BwHl92WUJqnWrXGmdMe2A9CX4gIcyh/WEUV7L6QHgVIk1V9OmK0c8OoWEdnIHJ
ds+wi46mWDrEZCx4ao4MSSu2zdFxazodwn/Qogz3umq/kXaxiMpw3ZvOKLejhbWK8VXEfqxtSxy0
umE8T7r23YSDOLTVTAXz03vv5D0aQ1Qc29CDZJI49DvDB8f6cbKkvS2T6S7sMNWU8SoYouEygG3u
5hUX2DD0dthnRocwQL0+k4CrzqVsm61nVfqSgBDk1o4kbbstX2xPx67e2veNZX+Wdvoa5iTbimTU
NxzVlHuPt9/CFJcmR6RRkFQmCs6ykPbZyTlAptANaDM1K91VgKFtbz9UL2k7DftgtqTpdv1ZtqrG
zwepLOhuZWVJDgyUmGVHw6dqtGbdSIhaob2NJBLJsSWctq4BE2nZJSCPam+ocbzB1n/KQgkHOG70
vTPpNzQO6GEn07ZB4A32ZqFHXb2Twpj5lL2+lnTol22KyjrsoSfyB+RoEnxHOSO2oa7WieOTAxYA
b2W+tNJNbd3VQ0+wRLwdyIvVNJgAvcVm4KnkQtTJg1EG1r0gKdTvG7EdQuMhZha1G/SCeAwZQCty
jC0omYNisH8gQeasuWRs6oPxZNAhtIWaNmmgk39b9MbBtLwPkCwF2XdASMbcZniYQoc0FKsWOa0N
gV85zatiib4rPfp6/GxMLcEXnvxoM+FvI440haPlq7GhQxZEsMCtAd9bJtCspXO6WOG3e3QgOoeS
9wxJBbzBQtswe2+WVcwYiEsj5zD9tq3zlFU3Iu4u+1B2jWNpzoDKPwPdTp8z6BpxZn3aGZmFVU7+
VQb8ognWKWbDLurvMzYFFLWyWWnX1a+2ClznWzbyRauJFoudYhO4EWwm3GMYyiiMqubbCXMKU9/F
cSyrm16anCnVoS8rombrcM9xitVUEb30icbR10Lal/vBdphXnN+xJ4uLiOO3quS8DKfsGGtFAYsk
PeRs1IAtxEFHmbS3amrrvhy6VbN2rZmsEE7vFovhAd+mU5HAoJdMMWL5GpjQA/1UEofc4LughQec
Vv70TZVtU4gYaPVlu/Ix1nM7BXLXA/aGXZJrbK9T37WIbluOXA1v1iyA8AEK4P0njCHcIyyopVuK
ie6w/qJT3a9cpR7JwSH6Ym4TixI8d1fKxzz25Ua2BEgUAVBdO+pGDBI8LkmDw2gX+ippoyeAu/nS
LAXaWdNSy2bSio0eceRDS1IT6zF+NDCDZTpUCKXc27LRxdbxJ3uTMXdYIlx5TmNKwH4qnrue701Y
JGBlbnlRek2P1yRjDX/Lo67UtKtXubEaM4tb6qC1QZAA14r8cOCDiujo50POXo6d93qJfgpizf/3
bSar93Txe0cokv/9NBWlEDCcSBZHI4FgfL3j9T5V7SC0u16nj++Ny99XDNKKf12vx2PEv64P+K+L
v2/z73+IeG5Nb/9/fRd/3+TfV+R81074Gue3/feWUATJyq1Flx2dxmL7mD/19dX/vpHrq5mRU+a7
3xeutJQS4nrXOnWm5u/39/fJr7f+Psv1ku4ODfsDG+neV+8hDO2Dl4M4KIir2UtjKDnMkDJ1vRSg
ffh76fc2b5pw/v5eTxBZ0VX7zz2vl8L5SP17WxtkywHHye56+99nuP7374N/X+v3cf88jU0u4BJY
qoFpnT46bndydxiI3fy+kdrUmEBcn+u/LpYt2+r699mKpgD+PNhPad6zNFdA0zdep99c8RbXP7/c
i39u+716vUSy+cnFjrT55/br46+3XbkZv1cnqlDWPoRuX//7+49fvsbvbde7ZDSy6MDP5I1/nut6
2z9Pc73qS6AoRmtHSzog29/n+/txr9evT1V0FebSf57m753+19NeH5NO/sFvO+jmMwuiLSjLDKEp
Vl9cvaIh7F8+xHzpelUfpIVn+z/Xr/fu9U0yeZvEnzsu/0GAXP91/fPPbXqpgoU1EHD4+wr/61X/
f28z/ID39Ptc6AvrQ3OYrjdfn0RUPTPA68XfJ/2v///zea5X//235ucQ4hKsfP/rK/h92t/38T+f
5nrHf+5zvS1CQbbu8Sp2cQdSQeGyjgxGaAsQ6Iw+jNxq5G0o+3jz93DRW8+aTRLqdI7M6ul6NChp
4R2ipCz3wkrdiDM43Qfc1mmK/a9nyeZY2nwSSwlTNj4kroMt09/mOCJDOkLXbY506xqczrVTrYE6
2Fs+88VMaZ3pXv6oB42+86Nkmw7qse5iWo4aLU0X5gQcCtR/nQOXP1A3cLrP9sSJI+iomdt8vB0r
9S2CYEUGnIcoTbL2YA5LD5AQrIzAYmJTUaRBd97mhv7tZ8OjUfnpJqoRReSwWaQEPkUqSLw2c6qk
EBpMWYO2j4mVKKYqOjmooM7hPIcpLbh+Y37JDbQADLHtle8UCAIohZmiV2uRyuCuqrv9QOg8NIJJ
v8Pzi5e05505LFcH94XShKWNhDgN4V/RBmtDmO5zJcYMXOUs9flOVyVrFVZ6N8I0HOAro7bGcM4s
l34MphaE/tOTJbJ9UVVnVLoV4SDire7rQ1mO2YYCKl7bnNupUE5RyEQqiWi7sWIvoZTtR3ixdCVY
YyS0ATW9bFch1jzdYgqAszHe9DXfnS0tgr6i6DFkhjhVZr/UAq9dVSzMW2+8SdXwB2xXfvaU/8ZM
nfGo8k/hmALby3ieIsF9W1XDltnZyQQojegpYd3SRC+1+pMEFJC6TkUwTDYudkhSWgVDg6R7JD/e
NhZA2HtBO71qe7GmNn6mlhw2ba2Xy0y23258m4cM7dEF8liHVvLWggh/b2ohqpZeozLPpiVx1++t
8iOM/AibKiJGECJE5KBPBtgICTQZjcbaFHzwEF3jLvXuBigrO6/lTQ8Tmk9YXNpBJ8yW9ooVuf6S
GaQFW9DTGRuwL0mTlX2k/ZEBkPxmOM9bkJk48pxF0w8jbMrklvFALd6l5gaX0uy+6pzQCZPdb4kM
UC2GEalcFLkVTkygaQHuGsYU/arBGyLadlhlyLcskUIuSXX0zhLQKg1ZZjimfAGfg5ifyFY0a5BM
c4M3zGs5KMlWhZxghg0KyHJno6PTNvB7grvRkIup9j6rDFtmqIcfo9I20tO0ZW9QlxnWmX5CdIyw
sdp+9K3NyldYKvS1h+nVr0kgdMTO0H5cv0B8ElvxnkBu7KSJfjfJwFtaY7YKIvU4Gh7+NP/UeVTf
JeHQELdxkWrpV1ob3WaqKYxpPFYbzXuO5gqaDMAAl1RBRLAq6IVo5Wlil172wFtWsWHchAPdiZzp
a6d/2LWg7Bldte6ahzatnxDTZ0ts9mvHr94MqS7M0PKlZ8HwlOq51AN8p4Delk2g5zRpFOsNYyDA
gLAe5FOMOxI32tlCAz1RG/dOIp4B/dYC21qWsUZq81pfFQmUT2BqRCx3O8NCcJll40voq48grBum
xuV3Mr2C7u6RqUVfxE4wuzefvDp6UrgPICxJY9MffWOjO8r/kEPnrWhXDSNivKSkIHcC80+RoafW
nbekJ/5ymF5gQZ6Eyd1yA+Kdjv5OTiJZw+BayKo9BehDaE2N2zSC7x9PhNeMn47aqiDD9Nq9G9jA
V7ocb2F2kd6IZ9Chk4hJgmO3YBAGWx2RVEeDtYEmzTaxbMoOdVzyofiSYJUhhMFmsa/IvV5g06qX
kjUiePbMdfH7tOXRIsAyt4M71CgSxiApAfMI2RnylQU9BcsaHYcse+1DoHuGn83KeNoRbZu/VLZh
wTEbV9mQwvBM+4lgAp2GzMBEDJX9ugUV6STmnRrm5vSLcpj61nGKlRJBRGx+l1oKNdP8amvSQWi4
LjvdxlHt5jhmOsq1PCA2yUBI42VMtaIxfDVQKQBsgYs3lg96Ul/qdlzmxXiqOhqdLQ0rs+cNR+bG
b7He6dJsyGYiHgWy9Q1zK1z2jpiZfaxbw2EPYTXiFykgF23Qi9AeldDgE2PfMFV3WxfzUFZe8pTG
luXu69r5aGMy8gZxG3lZvhIglCLDrQmmhGXX9QQvOl5/kEzWQ6cg94az7rqzEnTtPfxPR2N2g7gP
q7JdDPCBtC+vZsAXqGFrxYQZjz0aJdfZMvV+JH5n68pcbEthbu2pP6dRATePDGMjQ4geIQ8Z6+wt
ttnMtPLV18vkoJZhRPB5Vd+jAX7M7ex5nIDDiKZ9jJrpqxycF7NEV0NrOIez5YTDefJWbkrD1WiR
shKteyYHfemBBqNtxFDGESRyBihUYmfbxxruEpRqb0zt3/0we3Sq7jQAnEz0HoFrtmtF9gYdnDhQ
Ccmoozaw1CmaKfgjPjedVMhVWpm3sdasrIb9E3Sfne1YdaM+zJj1xT1sQt7hkn3zfZTDe9gyE3Qz
JKFeSZsgZuKbp1+9Gz9Z9fCm6uknYUhLLMx2UvG+A1vIfJWJnF7eV7hKu1hjOp4CSuf7eBATgpRy
itU6NQgyzzG8Cj/8aL12H3bYcuhurgsPKmIv3Z9WtBOcQAbnnUTCUEA24EzLviR6eAM6dKfZIySL
uzQEcGsgjFhjitoOjr9/y1vivGrGmuXAmF7vkbZpoyjhz3NuBlRfZx3r5QBBu3DN3ayjrquAEFA3
PUr7S88xHun9a8eb2uvVS1ylULbH7NlvNPhuIESbANxq5/LVhxcDrEFpm1uZ9LuhhKi3a2kht3wt
HCSQSsRYrhY9Y8L3aGQw2BFKG3uzekGCImxHZzX4p5Sw1KyzUDOYQLNi9t7eC36ybDjMGY9LMmpe
UIWcTF/edl62dLv+rpLhu50jJuhA0xAfkL25PgDPCbPnsp1oalmC3vDEtpECRZlZFi91QzpRKaH9
WfqJXXIrunHakwsQkDWDNwC1DWYgPDPsLt2LI2nLkXAEmicsbwjMaRe4fPg2xRysmYePpZP9VLNx
JSdbBOl19xTTiN81EVMVBD0urgU8BujOi1AdkW5FkJ+Dd2wwKw655sbJ643bqrPV+ITVVumqDtDS
ZzGeL0brFgxhJvcvRDNh/QpdbWFNJPooiy8ZTDHpIjgISITNV51JJkaLh50+C5PV/AE9NQlvKWIm
NNQLu23ie6nWMnDkIyc4Ksk7/1sfuu5kjHIJoc3eeYF81GC1M8DoyOfA7zcSBmD03XvTQuRSHlON
eOS/SOYymjQNU5GsLOsVsnl2HoqwGk1gHTI+Y9aHIDVPd/mkvL03ZS8A4/yKM3inKnTg1MYk3uHr
VJwMIV3ix1JhfzP4CZtLHd8bHH5Wbce+RtIuY0KSKOLyj9vGtMcNxuWp9RS03gXByacxoEqZGlKo
DUxCQextGPeeu7A+OhSLIU025YcXSpBF0thnM06fqbWfIejAfQ8N9NHm8EVXimGLp4aL53OqccZV
6nUfIRkEievcaSEYKgBWSLdr9o4epCe9W1vlTJucDOiqRw3mZBBew/gPyGMhj3ZpNAvm7hok+v7J
Lvu1YRKdPOYa51aXdbADV7wfGPZq6a1Fb5yZ6yctMbJ4U5Y29cQUc4oUmOWF1TLfNryCLKLwk5Vy
vbRT6JeRwcTfZaPR/piBCXoz3QcO08E4ksdKXPJKF8RaIybOcgrRyQ4R3KXe0seUk0z2uen8x1zr
fhjtWL44xUOwRvK+GnFKL7AaraUKbxMlBCKS+m1oALYX0/1k0ZxR1XstQIYMPqIxcoSeKoFkdKiC
J69HQFvrIXUnpny0shjAPbQcOggBxCmMV6adckhaK+yPpCMWWkF5FCF5pcIaH00d81LCHhjxDYMF
AWxvaz/wrhTBQO6CNWJkOChBhvdpODD3ecpc9tI872vyZPieRC8u4ZCfR6zM8yLJpBxrz21qv2gw
BgQ2MuSqCnrHUTM2DvRGEq3gaZdiowTLMQ5SJIHpHj7Q8dmbvbt9sK7SlAObZh2tqH1TkfVpEmwM
FlI96CMR39JIAAmSRRs3VIS2z9ZfaqO/pjAJ2UOIU6PGlzGSPvKS/liMK0hg6X4Yal+Pm3DSbDg3
pn4Xo65fRDUh1j6ze81nK3Ft84MUzZ+Y+RJWQficZr9To+kzeTDua9tHOkXa1dK3sM6lpT0/AM6K
LVcIsHYD1DNhm+PSQBTpGsqjDkiqJUEv9Hcd+ZoYNVlu8qghUKxLRH9tVj0lWXGOdOegmno1kZmx
6iXYXszDUL6z2fKXrIDGTBdaAa+V+B6RJFX5lBAFhJjMars7t+jf3Lb/inNSexlqO6bxjr7TXlVW
ny6LCWLq0GDrm3oGAmw8lXhQqXvXMQwlQz4/KxxLGjPKRZn4bwl0xyX6p8dA3ndCZxDK0p38TYCV
ukv4U1ScM1uQDsjkMyV0yCGJedXo7g3R2kcFWGIFGe4WKvWTqbQn3e+KTRiN9zjc1Aq0wV1O5rJS
CSmEanr1/HuPXjsikxyaDXPkpZQJBTYFpuPiS0pMsu17+4BsbDHjZKUboR/C9Zw91ThAD3oS7Ngm
l00VWeshMViJKQRv+A2KtWbCqvFmDj4i9xafXxhPa7/De1q4677WX7UsO3hNZ26DYdyWQ7ApVYbp
hdQKJFXyK5oBgra1p77AE06B0bsLm6qS1Vd/o6d7Kml7r83KExX7KGQUWOTWWVPva/g+/NcCcOXS
85Lv0Y1eIxmtYfkTNqg6a5n4JqKr8aUkX3kdmNsMDMmCQECAvLhanITRnuhe04IJO1ndIVwmfjXf
adDC+D1uRwMLpwtkeJvM4isnfRoGzt42Ac+bqqfkUGSB+V5bLRgCFIiE/IMov6uA7JA0qi4yjDZW
aseYXodjlZqfgCB2pO50LNrQI9fyK+7HpxQV20YjzQ9I0XwSIV5gCd+ywJvZXopx42e4Vcc4ROsp
ayZfkEQ1cr2XdQByS1WLBJPdCjYvqaDxdxlkJ91F08QSzGZZb1eLidSsaCgB1FNnL5rS/O4tTB3Z
k8HsmuQB491FzeJOA/0TP9+nVvVdMgPauAT0JRlW3171G5IgL1OIULXmD/Bx5vf6dNNE/s69HTib
sitecCp/xGawMW31ByTLJfDxecUcowy3WefKfQb3fhzJOVpPNav40mpuVCPQlTH9c5lepb651eZW
eFSNJwDtcp3FRbeJETA6DJshqvXP7KOoQYwKkUsvQGwBweJxEIHJ2E6TiMxm/QkPKpmRTP+ehYl2
pK+DOxl9+8NL7Vkv6GceoYpTbUJdsdFZLNuAbDFEHSiS0FK6rBYoeNk30eyW9bZunI31pjsm/g/r
ecg78mHj5r7ky6MpaAGSTMeVFNargvthhL1aTWi1+GX88ISFgFBPZ2fMujcRRi2l8IIKAOAya1hc
svi7OiunD4frUZm3fhTeVT8ceIMQMV9tnQbIhplgpeY0JrqdvkZCoL9GTWtCHy8vdtY/DnM6AozI
28RVJ8tHR+YxkxWMYVcsAk+g7FfDaD0YH0ipP1ycy63Ohpnaz27kPJhOscKff478aZtKLCjZeGgb
9hZS4xGN7FpLf+2k/am5SEL4XHtMVRvcuDRjEs7/7hSTzW6qfQ2htnbOLQcAX8QAqqTxFsyLV08L
T1ODVsMoT6kJXl5T7VdVD7NW4DnrQMTTIe0Z/lF46zZikYCthSqmK0p/N+m4qWwmyGUgPwuh7sjG
mOAD2Kxpugc3E0dEFuS+aphYQqT2HhNL3pimrUSe/FAAGAxlTOChSfkV5dEusdNDg7dYT+3vyGvo
UzUNcfeZEcLY3ZpjdUmdlJTkOttXasBPAki6Lu2P1CBTw2QS69vxOknx3ybS+oyC4q6JYS07KKKi
GxcaQjv1p0KDfpM6SDdi8Be9dR9IDXdG8GcqtEdz9qzh2HnUUgI2NoU9maQZ6BU1l4m2M69WljS+
3E7uTT9+gIgT7ssi/ZbB/GVH2ftoqJe0wKpSWDiN25LPHPeXMe3PZRI/YKH4oIT4gDQWoRFRG7sa
37sq7Beezolcy32yBaZSLCfTRd7cXTuVw3bgkLmyRlqzemySljHnIUfvPpageaZ6yrPwiAr6Pvd6
yKW69jaF/Umv/UPkF2eTQzhQlK0syzkoz0RVI9dxH7/GWSOWf2q7+rKt7DOoqoACvrzLNVCGbs7B
xcEdE2D+cOrjNAeDYHt16OhlqVEdrSx/QAy5KFw0JAXql7HHwhQZwUuSoIq1O8gvU+8e40lYjKkR
02slsFlySpf6Uk5Et7lunG6m0D0SjfXhiPod6fiNygNvHbOdsoe84HZw11pHwlR5jjsv3JpNsnR7
ssVc0jusZLpoQXEoMjVta9ta2x2kH0552trOlh4ZgLOKUu1shcJ81lMPHha7+UNVln8/uDRvwDSx
KqeiYysuzlb2DEFmFWXlbRPJ10ihfZ03wWmsTfDSHo4Mhw2FXv4Fu9+Wjvhr4MoLnduboA10Vglm
z9HJWNtJdcxE/iAj8y0fHMFCL6Ks7aut50/rSBBYAMb7AfUC52GdpgzNY5KF5PAgx/y1kskXq9/H
3pNy7+IHsYopWEEQeLWrU1MFb5QH3T6KKFECGvUnzRPrBh3VErF9CorJ3DWamCPcRouSoQ5P+aid
SrfSLqw1X4ac3u7UuZumiosVSgvyNCRCHAw1dMZFlu6IJC9KjQEBTwDDSvti3bsYO/UoAMTuhkm7
VKzK92Ge0sT0woOKexaNWrOxyCteVgmi+2q0t2Obk8mUoWWupzpkEuGyUPMiOIEB5MfRJ6pN85Dj
j6Qa4gDL77WxRVMDmWN7vfr3tmCGpf+ZGN+s3CxO0QJXJucqabOMz0sS2j0iG4dXTxB3lltElLt4
qmp/3JdunuI4cN8d+sgGBuqFa3Xajs+zmQwK1U4EdPqMfMnS5nnKmnarqNCbnnOYamhAxvKhGsqP
ToKAih3OPpPW74Wh/K0b/HFdcv3GjNFQTd94amuFXBIVQYs3RetGiYWJ0t7pjR/cwOw0VNh5EHxa
CTHVtIi8FVQl4WORj3QkWI3DYcmrDzhH5ua5hmjT27mB+xX5JuYXeIMjB+GgC/bWFJ90QceKtIcX
P710SBHwCJ/r+eXieQJjOUaNQPS9971nT0DE8Iod4QDI1EdyGHXnnmyKKgHDgLLmoQhxuGNk2sOs
p6Xp3uBhXDSu901SqcvJEJKXnd0l8+jA1wgimYbmKPSwxwVhsUf4xbju4Dp2QBFXRBFAcxyRrCF0
Y7e29oUSP75us3qDn4JOvE4jOqFOQECwW7VsWRbcSBDoaxBSN02iXoe8pRwaEmyNVv6nj6f2LFNJ
WAyBZTYrZSskX4iNkvmAhTcw0l9jkIl++AcVFFGXzexFYMFZxWQKtlrykPfPgYUtRXms0UBvw7XC
+k0KMCrhEmWGn7B2dpHlwZDZJrFuvBCnjv1CAqlLabFAg7K3RnwkbxuyihIX1tiPjp6/tLmXrbUG
g4EyQFAQTI5KztzGsxQuQZHJjxiyaNd3gs4hTSp0mrQ9Mf6StGLyG5sVUVmT5lxILUm3KIN4lHm0
mIVtdM/5mDAk5j2tykAxXFEhj2pnxpscWMNpFoSlIvOWqeMY62BSj0ZWUqhaNc5iSD8L0osgX3yn
SX3b+CTkZOPsLsrwjJhiL3PZId1hMNVONJ9cN/3oaPJxtik1zKZ0zLIy2oeJmgto88128L/SrQy3
3Lu51XM0S72JvG0ePQXvNR0WjEsatas8YRzANIihMsyg6VGM3AVgXoDM0ezsdM3fqovSZgRN3lVr
v7Aban7GHo7qvX1X0/GLp47AbjBqG98KUxgczQrxHPC7Ju3u6pwhUDunP9vEFNGXP4c2XAXiCE8D
iGyjp61JLVXtE4WFhtXUNqoF2AESM86SsTuOUg5irunisYnPhdBv/EqQKKp39UaN5X6qEwwaKWGU
pN8tppCTQxiK9tjTb089LA1JOjw7BT5QXT4xNeP3LyZgc3Rkg7hNDllJW511a47xlXRFAK+FbjXL
vi7ikyTCZFE3NO0rYqeODVsxDDBggRK5JwuIV/D868Ke689S2sdJ7e2UI2kWl8+FM1k7PGck8RB/
fhDtPBNqdNIcjRzflps21LWZvSg72moiYrPQemEemTfmkh2NZZZjP+cZtjHXILDXE8vChBJh98SI
CXbRtvLmXfImG3iJdGQXtrLGXgohLFR09Ql/7Yt0+G4DQzpQ9lI0NOz2q3x4bhw+cW3zkmaKwWwI
ieBuGckQt/xi+zaBLRi+PZqSx7C802mhsEUx6OZXWUdpC+URJMI64LWNatxYNYdQY66yXGY9a8dD
CZ6EaidYuMOGzbW12Yliy7DYiuxi4yPDJFGb16s/dEfI+9wM1ioZX8AxnCrlKqgJZIXmmC9B7TAi
mgAIDPHEnch0yDW+ATv8rCynWxFPcgiZodI49E2/AWBB29ypvk1ytJe4E27V7NT1Au85i5S3w6ek
1mFdERSOBnVl1vUOUm1TsCXbAa4pdiTILNVZjJLDzVCQv2Xi7KSssNnmRGV8E6/1oZt/1DB9kyl/
51ekPtn17dQ6RCHGGMvb4APtHo8WZIDq2WMAWWo1gKxfw6O/OFqvLj0zZgf/VBKpdRtpb34jPKQK
jb7keIekQGjuOpu8rygVzHQYey1RxlJrTNQiIxUr69qtWXKszIcxXXHa3idWMB4crDiLmKWPKDqK
2bAcNlqlbWHZP0gt0zeNd2sKjcJQH5/VAKCq1ekKD82TVExEnB7fXVi0YIB88DpDNvHuw3PUyjcy
AtvW+mOq+NZjtc8imLOiUsOLMFkOdPjVFpEPJzfZNaUd3YQlrgRSz+i8TKu+Rc9bqjfgEWi6g3Pa
kSYuuu/eo6FfJbTgVag9SpoCpUnSXGgWDs0P60kFLA+TTOZrtCAfGkv3JnJHyGGx2OdJcqeJCgiN
Dd3GnQilKn3614ZizQc1juZ/VfzoVv8plU7F4vSEU7fkwBYlrM/sE0d5wGMxl2geK2PTbe75RAlb
Fb6iprKzbUSSkzfVKxJWd7kOW6gJrNuaNLhDiS55adXwkfACjpV/ZDsqlgZ5IutI9v2lwpolGoQs
A+isqPsYx/KGMyyRnoW1wFQSw0Qt0IFUmzEp2xPOMrr+fgIVfKq+kxYtiIySB1MHwR3VtF6j0obQ
V9M4wUDX3RTOMs61L3rt/bsW7pi+ImPXxEW1jNkIG/lyXfigrmBp1LSXenbmJASMb0Oodjfx/Mem
+5Zrvnu43oRP5UvZdB6q1OHTtt4j4IJhlyMQXxB8NeNN042n+ZAFGzWuqprjcFAZj0kXgz+O9Ze2
ivqVYZruMrR2noNnTEz+CyFgQGUaetplm/frJmAhkxMfskiIQyjrfT20j8qtpq2JAWmtgCkNKexp
DnI4rJus3rLz4CL2sChJD++vwSSOEo5jrIPKnpVXStJJ03YXVXn3WcEXWkz4VSujuUhfEtYWg6Tk
8QjgNcl4o+6TmyYYafLTZsRR+EngOExSl7F80hnPllO7qDveq7ogwXnAYF2CLmvcm5yJ2AoL+xyj
IddBpW0UI1Yj09oV+SM/CaatwFFYw8tD2nTDJs/rOYH4ApTsHDqsVViWoYOt4MUSvLksSfbE2QHG
OR5+OOQCY3O9W8Nq7uoupQ3jQOIYmX8KzkthRoaRhjczULckQxiX2LbImyvycKNl4N9qw/vj2grv
oXweJEozQS7o0h1R2LYjx2dr+haDt2ss6KzJH5f07PWUZ1/1AElDdyW1n4bqvxjDY29VT02KmEKy
cZnt45C2R79B4YNPc43O/MlI4Rq4vvgSiog61zJAy/mmtQxMF2o2OYXMX9YqdPZkSRCalgxPxoSF
L6w0pu0lX4ArvuEGbLtIW+IUyTZD4CUrop8eIUQwN3Vx8iMjJ6NpvFEW0wNbBG/RLQoUjirLoJ/W
nSlXmmrOgMeyLbKM/agg3JP7glZHW6UGqZNzZCiH//ElL+yfZhrOArwBVeoqCqIjhuRiwdapIQhq
AYbj00rn6ow5yo2TRFi60xbDpiJ6xZZ7A2JSlw8PGrm05w4tkFnZnAbiHVwKm+Ld+jFTqyPNt33R
Skma15RyMuB7M2tg4oieGi86SmZp9Nw+TCHlCf0nR3tv3GhS+qsWjrIvIraW+C4r4fKRsh2VzbYV
xt5RkMFTAMnQxqv3zAFtHgzYlUztJ7S7j1SknxKiMlu/ue1rfhcR90t8UOnGmVpwtTQhkyRfa1rC
BM3Cz2deIypxsdFhYGJr8zUrNMsInzjCHhKZPPH737ufDX7JVUi/gDYtTf/W1/Edsqyyw5+hHe5b
0/2pMvnije0DUwgopAnges2VzJ1xl9UBywFhzOod5qganuv/w955LceNq+36Vlat483ZTGCo+tc+
6KxWK1pOc8KyLZk5Z179fgB53LLG45l1/le5aIBRZBMg8H1vcGzkjfTI91Z9vtRM+XWyzm5gXVa1
8dkIRmSWCnBiMptVdLjCMFNDLKyoLobJuRya42zNe5cWVIDey+m4A0f7YPXx18aEiY2W9bQvEWoe
A9jzzVPhtu/9KiQaXZQ3tb0zAr6c9OkZ+nWH3B6uJgQl4M6OJE+2vRcDqdPtahcyUK0rN9sKSXOh
83l0zScSmt42WvyrCUjapjDsL/jd3UEWjo5oCB0nsShC+VWFQBgD9/zkIBSYFnW+72ahb4HNCUYX
KDYWzt4Yp/DUdlW9C9v6Hh7YVhclzT+1j9gPoyZV4zraIz2Q+3VHDw+RLHmKUFyDtNBdWLitYYsA
mMIhisPwlkmYE261eYQCEfmXRDbWU1vI72BsYN9cPERVc2v1Fp4s3po/I96M8Gg3HtHydUPMz0Ew
d1WTLl/HMxp6rpWeEqe+C9G6XZlTRcZqIokx5QnBqmxfdxoCJdVNt+gGqs3DDtYE8mopg7KqPZQF
Uh89MeG4QHmnm3CoiZarGP1qXO/rYqtX3THEpTIIdYDqII4MBBi36Ne8j5ksZhN8l6FlCNCF6MAx
6EcA4jEkoVcnCCsgux9vtNn85HT1ja13h9zP5m1nMN7NOtghjKs1/HdLtLbH2y60Plf2ZWjRa07x
6JIO++qDcShtgWLl4D+5c/eJ4Jdde+/IoOynIiRXkl5aTEqjkGEEPjU3bjLdRCOQ6rEH7WFcVCEO
tgbhASd3bicTMhzhqWaP7/cRXRmkzRrzfTuhd1MTMBU5MivdkKz9wrkuFutNYCX3Nn3KznP7fdos
e78yjgFfchtf474kQeYgmZQkRCOhwCVQJMx6sjbAKKl5IYOdClxMi56x3uUXOGXs58HYuV3HqIRg
o49N1qrSspM9NY9BMjymLbmKZMGo5z6r+55GM0OFKT+Au3+MJ/HUD+U2QOnc0rNqr2sT+bIZIcOa
WbsTfSYkS8IeAhnBM+3GKpeHSLjvEnc66KZ1ASmz3mideYpHTcrLgtHp+SAK7D5Wp69gqbe1XvHB
aJv14Ns7UfOF1cfPQNZvs/SzbUmBg/SCoO4dlDCT3698vwT+pkH6AKqT8dYvcfSq/Y9RD7SdTOdJ
QyZhBdCuBzg7nUTuvYFrRYA7997qzXDqg/JGSfn/35/o5X8pq7mJw6h7ls//Xv1/D2XOv/+Rx5xX
SsX9c+0q/tKAvP/a/XKv/VN5/Sl/al/v9MOZufq3v27zqfv0Q2Wr/Aru+qdmvn9q+6z7Q+df7vlP
N/7r6Z+4HpiWYZnqUT0/KXmFb0fKW/jPv6+fxn9dPU3xl/Kl9cG3w75ZHxi69Zuu244g86E7DgiY
F9YH/m+Edlzb1z0b+I/zwjHIlQfpaHf6lvvNFaFlmhv959+W8Rt2QcgKWgZeQ6Zhe/+N9YHn+//+
wTJI931wNMITtHaDUY79yjIII5BskezFUwvdOawdZNWsqicbk02nBGE7GR3TmyNmsTBbHb+1VpFr
rDUNMdQoxva1jsQXO480FNlO5YgPZxs54/PCkkac0MjtrZbPv+dkuY+WDA75KFljBCmLhecPxlYV
ETIjIi9XqkXqYv+hKRsU6byn/O4qq75FA3fcKR8+tSDdC7ZYFWGJFRdx/ujhx3tkwvNt4X4vqXV9
Tvc0G4CEgjjIj8pjEKIdoQ1wvhJmTxHYJnpwKEdsOsnTALzEQnKWzlVV8o0RPdd5OcTS4VDZHFrS
ufK8EL0d7XtbXKYhZo0TE5PnhfJuZLhBvDZu0XRifRWICawDTLR6kIKFgzJrdLQBtZqhLO8zo212
wQDfeGUPMOKfiy5JlIt0uhcVFDTCDnN9rJn7PS9UlelcsTWwe2yYzo2XIW5NRAzcgYy3lkyXLia5
MGTBEgLMXwDodwD1NYnYJ6tAJM3PrzAJIISph7sZeL8ncf6uRPw3EvufQQIgobw3JCsAXemHPmIu
XkXNNWpTxMndmk9dEt4SC5PMAowqiLLKUi95BwMEBPLGW1cyEpoRboIlWQp4uedbkk+ZpB8mGUym
MOG3Ur8NX+S32dLVMB4K036nfj/8K+Jd2tokNaUqlAO6UXpFYkAR4CQ122s+KU9dWbRbYt39kfcZ
x1NZ8r+XzussxRI519U+5+r5OLWOmSisE2aSGPv21eG839+c5vVmddrQjAQEFfmXPW9PL5sFE9fz
NcUzheX7336+3nmff7quqXD5TEm/PF9RnSBv9G+PRlXP6xh3L3tNwGl2d68u9fwIXj2mV9WpgFGg
95Cl1MHRaFT7poWsLZtLLNuXWhD6/VZKFU3qXFebmwLhOTjS7KS2PO90PtKOl/0McARQcEfK4Cen
fbXufPlqloGRV5tV9bzP+a8purpbaebUbdQuasPP9jufD8t4f9ek/um86nzoed353s7r0ta8IR45
84ZL6pjpuG9LyXiLJCFPkyS9ShHiekn0axRj7nXRlPQ/DWod03ljZyq6nS6Zd3iUg1iV5zif7VVV
nStVjEC1Bck4hZDgmFny/zqIgGqfnx2n1j0frPZRf8jzGc7189Gv1pWSv5g2enkxYh1BD/m7vR1B
ax1xcK1w3Mom/bkeZw4CKmrTi6KYA3xnlUrs601IjOZWvH+mgbqys5gR6YYSDtOilX0+OMzi2KhP
woudQrWr2qZLLup5V1XtHdvYzam4TqRDaiYXnvCq5wWe5PTQhtbAqJjbO7VB7adKQjmrnuvq4HP1
fJox7r+dFdSfz1jXFKSieTp5UWMqLEtqIUoftKhHcuzFhq6Fn5EymeulVy899MvFz9Z1Kf0u8Ile
PpNJfQdlyZRNUK1Lla2v2hIa06GyB2M/dVJcOpY01BlXKOYJ8fXrnZ+PU2s19Vp3kjpoZoAkCEge
1aJHwwG9ynBYY6BbSx3fb4vYlJ2irKoNJGmQvq3K93ozDRcIjLRHtTBdHZm2IjG9rfDDD8SrcTVu
F8QGWwuReR3Jj8lrYybmFvzpkc5JYDNzHG0+D+eFWkec8bNeTEj6xNg8T26wHAe5KAT3WwztBTMn
xHJbyaGUpaQLsCaEjzv3njiOcmFM3bx38LGN9BzeMumvZodo+H0TlMStk5KciHxh1O+LsSrvT7Dw
wqiVSLtRFPIjiKF4FsYcb2FjmhZOBRFsBNKonoR6MIHtHYBOu3C1dPvo976NggilSDTfSrPTl1tU
8YG7QKjAJtinezCJ48OiqmnX6M9Qj4ggIGaVbLwZrQpzajcCLbjxDQ+qPAoLlaamQvhTiMYCbdck
mLfnmEimEbipSUP3sV1i/5gBWMKUUANu6wGuNgsANJNG0FOO6mBNMXpDWpO2JutgYv9Yqepqi1oU
i8+elZmZawsAH3Q/WT9vf7GTOomqZ5nm7Eyzu3q+DmYxABMDoMaLZr3xjDHfTVoHCgtVCuhCDGye
F1OMOlE1WgcjPzhGKBASYrtaWHLkpUpkZTHRUHV15HmfTtPZ8mr38z6Ng2yFuehkzqXrslosynpZ
FXnL0HiqTPryn26fHXQ5ALuAj/pxH7X3P1indnm+ijokiMfH0CdTfb6cKp1vdZhGRHpn6RIiH4R6
WufbfVVVNwoFTix3ird9Xpxp3WrdmRdudAFIqMnhhZWflmd69/k4VQLRAhP8fMx58/NpUZ4oDq9W
AmbndK8uq/b5y3UOA/m1lVnAl6VjSsObrhYdbtn8prL+oqjq4K2+7fR6c0vGhP7nL7e/ONPrXV/U
n4svzj2ZE61OA5CkTv2n7WrXJYb/2xqPL67x8+LPr3T+o9PZeMCKNdm9+AtU8bzLi1OoLa/rauWL
w5+3v/hzrGxvt8y7MG43Xyyy79W8TLaYLMwAYdnjvP58gGvjXVst2e/nVYHdmUdYRzmheFlUWzA9
M55L5cwMMY/3M0PVo1pMsw9fXC5SsCwovMmiWqk2Z13FbPi8pypFOA4hfEGUMTlvdlBHxTdbnvjF
6UwpeG6OFeI6qqi2P19J1ZNmeVgqHwZjL5GD58NV6cU5z3+SOrvazM99rxlFtzPyCaxEY75TbeXc
IlQVKoBRHJ7bhTMkFR4UchCp9tLzCuhpLP3d5Sd+HKSIxTP3fJRjnfPCK8CN47VGLmWqMdsIQHEf
EykZrxbaIDE1qpgvqQA1Ijf54CFFfJx8OZ/NZJvAHoPZsBzOnav5tEuSI6j8Yj9riMK3XvQ7Yx8i
CDM+pYigPM29/RjwIc+Axk5pGW6E8SbMy+ZY9sMHIEH5ZdzOBmqeNjQo29+quTVK+DjcXPqdlW8b
eXdq+n5eqBk+qNpoiylVutJ6FFl0QsNNGjLAjXCgdyw+5g5ShGmdNPDD+j3o37cZ9yIExoI24Bad
oRcvjNHk2dZzgKtqAlcOcGTf564qFKFmsfkkxm3tkNTzR0Bk/xuw+0cBO4QoCW/9tU3p9dPn5lOb
/uDvbT4f9IdTqfjNMgCACNsXDvAteb7vTqU24TpXOBaeNK710qnUljE+/MB1B3sJTEktTEy/heuI
p/0RofwHzqQGFLJX8TnPFrowbEsaizuCP43tXz7dx0WIp7bxfzJwfTBhouEE4qxD/5FINhBGGaVS
8StVOi/++3Xq7fQ9oInPsa+/PHVjR9quJMvewB618mSnrlUqpR11ECQfNNBAIMwVNm+oQQUZaKbM
X1BxNsd9jXJ9ylD1IRrflV5pXhQgaLfIvqF4Zxgfc8284FywCURGhL5o3udHG+WkpGKqbX/qe61A
m201CRyqgLYMez2akDAECzX61QPyBx+qnmyptIfqkGPseqTu27q/FZVnwTkg74bSF5LQxXCVJcM7
D2HQLGucKz8haduBiT9Wo3thQlbdRQHsoQppWaMJsFqbSXKH+TvXdz6NYOJXdjCBJXYKTLcc9yh0
BvOpqX3MHQL0eecbFwTPgJRaj6CKVvkIipjrrHrLTHf2BLSXkcWVr3n4vJa2TCe6/Y1eBgPywguM
faYnAHMgWiL4skHXN/H6dZKi8tBVxTszCQ+tI/DS0YaviC5gSTMWb1I9GWCJ+j3cDNIy5CjRsYVG
B+SXrE+ydb0jCobmprRGIK4F9GTjAO0QkpTYFWNxXUBkWfnTtC3iKQNS9BhEo78bPKBctgT3Q207
ucJ754cMARF/rPm+PBRI3Xahr6OFoHdXc6wjbFtmYItrAp7dbsnBVDeW/35IjDeLQ3LVtrGucvO7
pfI+DuTw1jZhvnURQvhremQrARRgUcRUakq1Ky+RqlzwKgiQfxniet6OE+9BTK+eoFyCChkYr8x5
p49QV8oC3qmtg27pYWwSnwZehcSv5iK7XBjXRCbB703eJrGxkk8rpNHJDKYJtplVQXbG/zQ4Bjdf
QSUPmBuDKAo2hv6lHIZik4hPmhu1O6QdcFBF6GHGKwm/d0kJp0GujLSByZGl/Hol4NPcx27BS+BA
GNA3mQLfgDpxjrnoL12ZgMs766KPcRsBGIjWugMIDvDyoTfJgfYDNBe8ey6cHGfrOmfEU+Pes4j7
CYWGVYhdCPNjnO3ETBOYQHrXSjEdUYoZHieJMyLmuQO1WQexkqNjLaEYB8PBHp0/NdoYtfsZtNzn
qO43pV0PzFDde2nroOvajI3FRV9UztYRM7EiWDEumBGGClgcmzM2suKinZfHZIDHaHV39gC8T0vK
zZRm3p30/zXD7PcU8QndmD7jAvcxmurmICRVsOqKT141J3BgbRQKrLcesW6k0fitNBOHqASWnP95
MipkC30HR1Hb50dDi3corvx6nA5dD2EFTiApd1vfF1NQXXZB/NVJ83u6x+3ih8m+7MMS4L+/1hwo
USNK4Ktxa/fWg1lUD01aBMRmCXfKqebzAifZVW6/JyWLeVxs3iaNc5d2mr9JSNCSvwNTb/SefnTM
fYKb/K2bDnzzfXNlOPolM1t8c0P7OJW0CbKj6abB6hzrnqvESh+6vP+S0Lps/J7oACxh3Gslzl7A
qXBgty+Bs4J2fi8WhG2Wrl1WSQ2XfW4zrFqzZhMfw8WEo4U+IyTpcT4lCyIo9Cj4s9hXVo6MYxzw
apjg82p7HXbTbU1QAFBb6yKYisKCm76dNXB8oVtZm9gXV6HrfXZrfTw1QlIXk4MewMVKHO8eB9Js
F2YmQgu1C80AJKewbvR4wr53cJYtUvHzFqNamtjSzncxAqM3OEyvkaSv9LpYO2by0faJP1UQiUKU
XVa6VDEn27+OUFxa5aiBtt6CaOvyVOXi4Aw93kik47embeMygex8f9XM2wT3u00FM3ZTzYQUo1zc
2jGBqsaF/GmAqBj7AUlSkV9bEK0NBlj17EH76xtMtBftc28DuMcq0wTvQVAnC+J4Yw59vKk8/7YI
wBtr+IOWS7NiFAg9xQZYq83ONpqACA+9C+sLIvcSdRurt631nATo94CTBrgLFwytvTR5NHP9IhCg
ExYzQrUMFkhfYkc8Dh/okFibwE3ujVMZwcFD/Z2PwakJoVMCZYR6YWd3Ph4227A8+clcbprxa2wy
VMbZ7gmtD+RCcMxzze7rHMz9sU2jB8QVqsPQ15sSJ9Fd53RfkwnmpOZ5AL9cSMWi+lCARk2RMeaz
F/cozBi85bDmsI72vi5dbmGJBJ8gHcKLthuIrokVHBhI53CJ6LjEDWQ959pihI8Sf1ReRbbxeZzM
+wZB7S4c4WIMc3Eagl0XhnDHzAy5d9s4Fqk17LsCSHkSz7deULxFLl5Dp8in7SRoEi2QjrEBA8oJ
yWMeg6tOWit5FQ153MBJnBDpn1zEXZ/8uGg3KVCPwTUBwy/2pZ/Slgtv+ohjn74PGutTAGffZlYF
T6//WvlQSE07PiG9hGV3G9/N+TsoMQjLZ7eujYWHCzZzm87OV5FN7o5U6qoazAGxm4bHJNx7TrkH
U0anN+rJbaxjrGeY4Skda+009NGlXvmgSXLIhXY6AVY19+wMUbWu50uvux8rRhkIZ2wGco7rPMPk
WKc9waVDeQWHp+seAzvIw8ZTPfhbHxzoenSqD3kNxGFIiq/kPNftCEy1Y0i3XkSNzC6u0kPbzuhk
DePlLD39GtgadjMQ5TMbb20g4Zm2Rrbx6hZRSjq2MMcOOSy1HWBGpiFSFCvy11Y63DKOBCIzRTGw
ymhG0ID0VBuPuLpNn4IO9wlUP9wdEgdP4ZGZmHtoCwQHykX7aCYJuqat218yVnBAHdlIgDWoB1eG
1W1q1LvXWVp/NjI5xPM6hJTxDSHedVm23s0scT2LlfubHvVy19EMcGI25j+Q+3A77Q7WlJOfQa+7
5cdCOQECgYcjj45nDaYjoGx4fpDnvfqp7+kwLKtEsgR13w192bzKZyO6rgk8ovsDltu2QOhB5SrJ
TyL5TMBz1TvAdvQJ5eHBysG1AOCZ4p6+6IAV+GPBL1kvgLcIZY3g8+Me+wsfGuQE9HF0G2uHywVE
Ws2kGWnmdq4h+ozwA9ZV6IJGwcQg47o+QM11Mbc1Mz5kotHgyICpI5wkJv0OVwTMb5Gk3DWO0WAD
hndW1aQn+OhA5Jgmrmynv+IdYAySXdSLnm7rEFRnVQyPbps+Lon+uW3cN0E0ZesK/Moq7fvf62jB
tU8GkZuE7O3M9x1Y9fwWl4Lk4KDyeAUA9wHFiWoDxBBVbINsLlJrk7/VOpSN6NRbZFdYNHMEIs0c
CfaVl4XVfzG7UNz4sH5z30LJrdIecHmu7gTaYIG4QLMGMXj0FXeh713VZYyIrsGHfAmrYYMSus7P
Hfan1p12TgITo0ZnbIM9k3aJDMw6ysb8BjXScS9cBJPnEZfvZmFMHy7a8KBN4gbKynWaRSESTXZ5
wOnJJ1y/RgAO/5QIQZYu6OLrpHRgDEIIXmNgAj5PyzGlrQwabwlIGnAW5EEnkuC2CnI2scuTDrp+
N6T1EwLJGFsmVn2pSuTKbyw8uy9MbWLY6I7WCo2PmdGCsLBAHN9rc46zfDqfbNGL68ilYYu4Q+9v
7i9GPpsADbJiD/1UQ8EnuZ7wab/AeYNhu4stNzPH6mCWkQ6lMriajX7aJEMFrFAkq4Rox4EPxalp
3e4yC+b40AbL3ZwMwWFKsXQadRzU3c5agTZaCIS791CrC6RkbWQnklp/l3vWbWLY0MnmbpuaYbQ1
ExckA5SuWbfQxJ+SqzrwrnI6kh62a1su+u1UR2vLmKNTbzkfuxgir44A3yGdyoe6XbzLvKrfCL/a
LHrhHsz8vtW95XbRF6yEFmRTvAKhL9/H1zwGvgINLHB3o7egVeFob0hjxOuAmcWuQBLczKAYdeZ2
YOSGfEo+Xo8maMNiPIXB2K4Xj8FpKVNUL9JRMln1ap2X4iUcMuIIiCsfK2/gs4gNcQj8tEnHo1qr
E6jCmXo8VFUxIbSN5aeeFSl2l9/rQx7HF44p5w+mDn4inyGcF+HXBGUEXloZWlKLMg9nGcU3L8Pa
+hR3Fi5UhYz9aXXbHH0/l0WdqM5zvauRLCHboXJPz2knm28t+A+cFl/lqEDBa0PYH3obEvUlHbk4
iATZ+wmkN3YvwEFytGGJhcnikIeS49C+jySSxJbptfNCJVxUdda0u9oWSJlDyUTgDlUeZ5FJTnkO
tdDp2JmAuPvzqucLNEgrGkOkQcYm267OFmg6wS5VPK+EPn0oTQyAzllOxloBEuEyCNj4ISbnxikv
M1oDXrEo+nbYWTwXAwm1qdN4gg+u3ag8DBMP6PZdS3R/In6gMmR+H+Q8LogqCA0bkKzqsGPGrzPf
qGXyrAwAt7l91CPBwqNXC03eoYNkj4jMbbowYgx0H+w4iUBf/lSqNOXWYmxjFF34apMKJ4eiUluq
VOliwM1ucj/09OBbK9OrI2zF6lgCdyoPM/YaYeDjWStzb6hm1keYP+QVVd0kakjGz1wOlmatp5B4
Y1cLosOyZMPhOgi33/TG2BxbuVClrOnsbWdK9Sp2DRCL6/LoGBtYXKqXT5ViL+a+kdlBSSTJ0rV6
20LGOgZqLNw9P5J8ESvoHgBStyrDp3J9vS+m6oD3yT5KIPmCUq2PaiFkjqqSIKARhMWoh8VerVoW
t8SoBWJmWrwVClekkjWefIOM79mvwq4QUrP6RzTfO4Qjuru6s5BqhLxeHhPkaP4oyvocJTGSKrBQ
VSoXYCrvgsqKq7paqCqId4DrDbTKE4BngJJyIqYv/YlJHG4B8sVBLQ2WSJB/QB6PKHQj70DdkLqX
6b4vjfRYq7TbrLBR52xUYhaFyq2i69MeXc2FLw88AHlIJOqR3bgX9mhID1US3ioancmQdEpD2TRl
glaFzParhYp9q9KsMETnulqpq5XEsMetPzNH/n6co0uHJFXvejNvPqji+eiltfKLVn+a4N1KCxfe
u+eiXfsZvXjP2ESuTKTia97E9PPnPYeWxPAkF6qkdsSFOFkTvZnXoU4jMJGkrYSTYyFMTZepB1Xy
reZD3XfuVtWalFDbFst0tD2WCtUYDQw3ElEmph40IrWPkKVXVbIGe8gI7n4E4I46zPfTW1YLwcCu
0udnqx6r7/H41aNWCxTQYdF+X7zaJSoXcRgKenQh2yJhJpKwpRHoWy1scP8g4Mk0285vyojOczJq
GPZhyDvYylSxK3reTFWsZ/MKvoKz86fbchbDhYIBBqpzUsA/TxUJ4yK9U/NN6Mo7Tf2aCtn3oqgg
ZV7DTDpGHwr0I50kn3CWpV/YhxQNolRm6i1n8LaVpr/n01cdz3++qsZyD1VSi6iqPyL/bm2RVSC6
IpMuA10WKcXv9WCcEVTstf3z7cjbU6WC/nNC5uZAmLjZmELHnez7RkTHEC4kBoUNzMwMD3Z2JPsX
GlDUIFhIcdIsUpouRk+ZhCcgaUobkCVVncKGGWgeJ/2xyz6ByxouBol/UAuLrz59k8JDGNo1fKfX
L6F8Jx0MJsAb8sOhUTDujNG+ffF+q2IXEwpNRwdWg9wP/aB0nxnG5Yv91Jutd8a1ITRr9+LlV/uc
r1Eb5M+KHM6QWoevHe2pgPi2jW1YWeoPVIe0TgW1aXJcTFYR4ZWS+KCnzurZkfwOvqoqmWwrLd31
/2Zk/klGxgD+/EsI9S4rm/jxh4TMt2O+JWQ8/TfdMjxHJ0YmHFN8T8d47m+OZTrC9w3T0IFJs6lA
efUZIk06xvPRa9b/SOJ8S8eY9m/CtBwg1brjOiaA5/8mPWPK5EuZzWFZXDz+598kiRxLANE3BPBu
x9IN7vVlciYc0SCCzcvXH1EWrASbGBeqMrlsq/qmmwZjg6pXtAcWk55i6Kfr3qwxFa7TDYxGGwse
vO/6a61LkeKoGmI/fCBPAstEonmEBPqiveiM4aoVNUw1ZOL2PizdzYsM2LeU079QMLotAfaSMnqV
XxK6aZPKAumOXAQP2CR19fIW6jpc/GGZIOnxUxGKA0ir4T2pBYx8C9NE5wRWQu+7j26pZX9zbUOC
y188v+eL+57Qdde2+UleXbyxEhDAuej2TQ2hYyj3dQaBm0nqNjMNtDuC8KZiTrpKiTOidtA/N8sf
iA0v7/2n1+dn8y3H5R2zLRD4L28eXeG0mm0b22avvbXskczICKa7LUjcuKG2btD+iseNHudIOkiL
6l8/e+PV+6PunwknUH+L15K09o/Xn4YOxh7mhXshpdiSZrgPG2JR1iwMJmrw9ywLnTskPb80A1zg
EXtsYtZ7HDCL3GqB0Dfa3zySn/9Flu3KxkUM8NUT6aYoCKyq6/ZaaaNylkzRFo5XffqbG6dxvvrh
hUlzcT3PdrCwcV9dpg09qx3qoN9Pi4Humwe+AwBQ8q4iAorRVnhk1BpcLygieOZg4Divjbdug2xw
BknmVFmg6rPJcS4TOv39r/82+cx/fCcFkt7IAVqGzOi+TriKejCtyMAwpq0f3QAvbrR8v5CfRQIt
eED9ChZEQLzq1xf982MXpmn6prA9wzbotX58EbC4TUbPKntiC7CyioDAQ6X75fbXV/nZUzdt02cE
pkPxsuT2F7lk3WvNBK9fbi0kHbZ43EZTIqeQWYhF//pSP3uKLy/16geGCBPWIZncvTfH2IRnA3aq
ySNWOugYukQnZyvaxNF89eurWu5PfjzP9aDbAAXgBX7VIc9RiirzSIMG+4lCBM562Kjolzi35juU
8e3V4N8g/dNfVTjXdC7q3HM9QMwm8FRpbroZMqSW8BLaa6NjHtIMGcQQCdmBod7G6wfyulN6qon0
rYbeH1D6h3EZWiDjA/MqmKdhXTTh19ZAhnNObxuvZHSeEv0xZjM+Qc4Luzuj1363CQQf/ubO5QN9
9dpaEIZ0gzkrXKLXry3eBI7JpAZGhokTmjHhWt7BqY9C7kpDxa3TkXQfCVy5g/+AMxSzOHu+HYvB
3UyTGLZO8SZD3g89Csy+exiqlVcSqJ8TLAcQWStAC63MYdBXbUOAPRPltecuhwqmXY3eurGY1kmY
dnI1tYhTFhqk3VE/BB9mp01WTE5Ompm8//UtG8afv10C7z7Dkp0VuAz1eX7xPid+BmVTZEg9126+
JWZ8OdbJ01SSxG3Ht0uCksvSe6i6gNE5FDOPQxNfCc1f6128q5ZEO4XlY5Hyv65/NGPspJvK+BgF
MohglbiZCnRMe8HwuXN2WL67D4QuDr7+OdG86G0OrxyVEhUswtvUpDfrCDQhhKqjbdzll7nfEtLW
2GYn+d00eHd+WYFMOBn43tkFMsCe5V6ZHQHJQhCZuMQbnQB+hDZaPDJ774c7PFzfesNlOvnNusxJ
ZpX2G10Xbz2RvWkSIQ6+o+FHjip8N6A6URbHLMWFCvcOd7fI3F9pjnxH7fgd3tyewVC4m3aLF761
kvgWHRuIBYTe4yEh6zp+mSsyFYhuzlsjrHOe3Spz06Pp3bqb2cm1w1D1D7aO6uSodTfhGF/CuQFD
W72tY0w/ZzuzVghrHm2EJfF57wDVC1TiskG7J8ngM336EjXiS+k2t8J+cMqWVFQtfjcN5wF9+w9u
jrCQ5k8XueE4q8C1yD94nAQLy7dOiBNVIpp4j0adtaK/whu46W6yaP6bt+rPHZcnBKNWumKGd677
qgeZ2pDQ70g76sF0VfmELmKqrY14ekBZFT0uorsBkgp/0///9KqCry5gH1d+CH7smeGIA7dY0IPS
9HetNd71Zfa1b9BQWrS3jZ2i3eR8+JvW8+exlyfgFrqGb/iglsxXn5wWMwTM83rGXjYyGDJ8Ok/J
m0ZDLbz5JNwBTLd+qSONAlBkuf31xf/ccAHtmXJ47vu6ZTnyc/ii4Ya9QEJ7KLldt/wAV3iXwOC/
sBf0yyqQmjCaXe1RG1E9/vV1DetPvaRECyJNbHqWZfGof7xwrgdaTlIRWn7vXvu0sC2ojIFw7Dxd
pEX8KWfOsBZD161wBblu6TwRqMO7cniXiN74u7/mz199/hoiLp4pXMM1xau/Jo21xXAqH024iVGQ
LrsNzOm3fkj+GmdKWubYGtetqw+r0C5vUOffQBBKtnk0IopuEtfDgeLXT8j82U/DeBhKqCGQqvgT
H7TGgC4e3HZvAniDa6VtK8lqGeLhXRXOX4d2RO6mxorDcMyQ7172PrfK+9kNJMjGwBPACFe4A3TH
yNNmslcGmo1OlQACMTedHj4YiXnVxbp7zVBk2CNAT0Iyv6qX6GsEsGpLUDH4m8eshjU/fho94btA
9nzP8pmrvRqLhLaGZXZktXtyw/6+2HRhf2242GoUA9azmQHke8A0eT1YpPEI56do/wC4yoRs+Dmz
tVZ3PpkLQxdp47lO2w0gXphsfusjGmJt3DHLdrq03UvDAHyP7T3oZknIzYmWzWQjN9L4JwSRu4Mo
ueHQvggtPqtTlh3AS6xKzEf+ZvRlGz95z5kZG5blWgAILbn9RQNDrtPPZ08KVMB976LogA0kAp4g
qBdsKIaORLqI7ItoRN2tLwoUXaKvCaYPImLAP/S2dmB4jnlFMDlEy1B+5Nkg5D7MaHol5Yd8qkmr
yslsFzm7LvuseePbBoWuY1YY7ZYAO+Mfx9rkVWNh/CAF10ysPZ0hPXrhiDxAAOYliudPSwseIUvt
Zp0FrbUx9fbNWDqPv36n1ajvTy/Ai6fxqp2hNjfaYTm3+xCOE4nXuQFWhbIQMoqYuaZevqVfIEdP
fMgxpE6B2ZoI/4u3Q9I9k+n/csopftbTMwDnI00vZLivuz5vHuxxFn2LqZYrAUXefIlI8Ps+QPus
NmYgHQMycnGPViEe4Cs9M26wvkpvXB9zPzs7LPzhp6BENUJUPpn0Yr50fVAeQGAWUuSMcaQVIu72
n4XJSeK6/NThMnXhh3CagxodMx7GA6d9aDxAcosrsTaIecOTQCAu9+KvWdHN68A1b7pMBDuROx/y
CtUZz8fNxFqCaZ8Sfp0t/SJCsZYhjEeCWff8HSrMxPX195YdfDLc8q3TJ3zbK3/rdvX7HlUNq47i
U1xj79OEjx7Zjmfc818/2z+/9I6uA99lDEymX0aeXr70woTADQCl3Xt2+gmflnKjLXqE7S5j+l+/
UT/pJB2dEYLPRJmz6vJHftG82ix1iqY02n0VFl9BqK5zMr91Xd565LhRj47A9CCaZhf2w68v/JMh
L7EwEx0x37YdV389ca4xWa4Q1aZ7LsS2x0x41aOldZF27RfTwsSGPOvGNXsMinC6WYlQJ7M/M5PH
UBZd+6zcVChgkt2O90sl9bajJtmW8S6QesG//lN/8qI7OkJUrmUxuGBi++Mz6sK4NoNE//+EnVlv
28i2Rn8RAc5FvkoUNcuWx8QvRJw4ZHGeWeSvv0tqXDROTuP0iyArie1oKFbt/e21um2JOpxsGRER
TEV6/qg0Z017FicZ8Y7//TPvm5Y/PulU/EzfM0C+O+6fV1R/1DolJZ8uYxwuuqUHrP2BEDJYXHGK
0W+sTbdDZOVbO6oMT2bk7QHmINPy4XRblf2orLYPkqQfQ9QrQLXk/CKN6UgT81+2QP99XuOFdLh0
Cl4XW/9z+yWHfnSIVnW0VKo+oKXtsg6SgKWRJEGjpb//9zPzj+9Yjkieb1Buo9L3n6+G66dZXAyq
21rleepN8E/8VGhyFxZnC4MFOHR/ASWm/dsb9r9P5J5rUCXl7coLQjj+P39w2hlxZdh1ty2W/n2a
7ashOB1GCWTlRLUPHFfWjNgh6qE9TEmfucnU6YJk1DiH0/ZfIzJ115Y+hrqXHZaFecf//cQY/10U
4RcUHB51Psye8+eqMc2DsyQdYF6T0CurCkxQu0/DrO7OnBu/EsnueLS90EXS4In5ubah9NtLvRGt
CVImzX9bM0/h//6t7H96vdgh80pxumUG4I+1rI/HyLRKvd3OQ5yGejEne6109nmHDeJmIbt0ve+T
vYvhNo86xsC43tcmRcQh9YrHGa2W6chnS6mvIU2m58GIr0nUdZe4PPqatRwbD5w+K82p8UkDuxFe
FMlG81JyXfBT49x7yHekn/jnhVx9UI5s4aR+i0u6/vjeNeey5oRAXnzYkivsf+TK+bYMWK81KxVv
gJl/LY3c4CXDalEm6pwbXNasdqlPVR10DXuA//2E/cPz5fmu67IYC/bSxh/v7wTaMooZt0Fyw5Dv
ItPNYC/IqUvmAKrBeZHJcHW19jf+on9Zc4x/2Gv5XHWErwtD97w/i9iSpD5JbNFsoUKiatAHeye1
KNqakYVvvnKN/dS2h5FIDCO91Dctq3Fwv1r/sqD8wzPAWcqBMHPrRvzXlaEu66WvPbuB7jw/tHYx
gsPSsepCjlqLxPihPLLwc1WeUtvs/uXt+g+FdI8fTjWXQwwMxT+rT+YSxSncIxKNAgvBECdb06s+
0zoG0B03aFM0v1yD6YBgG4c1MwL/8in+h1UGio7r267hGrbj//Hys1MqoY85zZYp0QJ39d6KyBF2
3UqmBWNc+r/+jzkK/cNZkj0lAB3hC89iHf/Plc3LbDLni8HPHAv/E4Vaup7qHhwWRRs8oe1zzmBF
YKjGf9HIUvA2jH5ZIkmOQkXNNlaR/5hqP7BvJpuhmOPVJGWyziYrfoTnd+oMxoSZttHWAC0kDj9L
e/WijqETHKjsk4ldZkq8dZSYOj2qn80kf+/mcYZv2KY/btBziOX5tctBUhKkdLgC6hx7SyVfy76e
NrImKEYz2HrPbPtzdBNnM5mq5JM+eOfYuH0j24h+ZAL1CPRaU9efqOZoLzZGskhMzpv0s3RP+Ss6
RxKgcFXZ2qOjj+11MaOb2NO60thoXvvfpDiHlVSj++5Zb8NipF8jdf12wmcwyBfBCeJaTY52ntoI
7XgBc3/lJZH/lAq4mnE8H5NBPi7LbLx1pQGbbsa4EuFd21qiokREivyh9PM3djLDnin05aJM/ejU
g3GAJvjBISg714ZKoVvm+oorZPlGdOJFb2PEcNPih0wvzt8T9m0FHrofduXkrB0maM2FIRlEntMa
nUv1nErx00zq5aeeGdfSy7/3hdRCGDTyPItBngfV/6rnDiLQMOUMuRfVsClquXDey8eDrEpOYH2+
kO7P2nmVMqfpbuQIkzKnSb9UNbv6IX/vtXTYGrev7g8Jkp/rJbIxNOpCXriyywuqg/5A1vZwf8jw
aufQA+jOSzmdYPJNJ9i341/37o9FmQq6sY22RPrDNIPTROnRPd3v/X0zFfG4qSdqcp5TF+EsBZc9
s5JncgnyHNuKWmdMii6OsuoIBFSrAEP11bER7QdGCU4vS9QfJInxw/0e8Oh8k+emDkoyXh60ql0e
BuglDKlgpOUROn/zg8whiHhLtqta99Rjs3/8+6bBSSnZq1xE0SWB02WK2SQO57DZFHvc2n5VmZXs
iACDTgYz10+RHZEysL2DPzZveGRJkQoRg4p0omfbq0JjLo13DbfusbvFojW2yXpda099bWhPgFev
Yy76c5WW2qPRUjv2ARxF5CcCJ3ailzjJCIZ1XYzVjC8LtvjnecmDoVP7dgTjTJg0mx7ZJrTTnGur
PpXDY5cFQk+PJuGDa5P7DuEole/Hmjy7AWohTHU3vdrVmF4pMI0bNUsEBrNL+d0dk6Oly/EIBiJd
93DCoJ+m+bauarHpSzPCtwlIu7T7gr2Vt+1AoLzNNoFd0q/AkbRoeTOzglEew78Wetu+FR/of5Y3
u0vyvRpKPgy12DYcX14Jvs3PN3lWK4zmtZnRU3VZXFIjt9KNWw206DgSP7idtB7u99i6Tpw1VgJ+
BomP/gbSna32JJpFhKLJPkBgOQdCJ8w+JbnL+9te2X2EC1EV8Zr2Wrt1jIQUZy1ebzXKlZl5YpU4
5HbT0jLIlpaM4Y6PA47Kjb/w3/bHyH8dk9INdEASSNz4wSMpm0AZU30GhrgcVd2FoOaNFg0j3XOk
O+M4fMTK/sbIydEAZ/XgTqZ1IYeNwsdE8qy1RX/uJubc3Dr5hWhzZq4gdqhB6A2zjk6xIZPPE1r2
xfNSDNfZU+73Ir0h+Mda7TWldd8c9eY4onizJKHCGu8kw8NA/ovG+z4kh8ac3Q/6vypU7dLvOi3O
vjnonbrb44i4rU1e98yfMNO0sojlv7o2s1hma867ARNWzUzJWznLDxaS/KO0Iv569owrq330jMx9
S9LQimXxpoZpuFoeIp35rbYb48UDxP7gFeo1Htro1ZFLdkl77ef9q9yWUOI7rE5FVIHeLzVeDWqv
Vy4yzBC50bN/u5l7m8hTwjxGTgs0qFOz3eGJxXdPcWlXm8b86kcoVqWsLfpt1fyKKSjb5EL/VJMq
1k2Vds8DQN0zmdKnthu75/52Y9wAF6ryzDWA0X5djQ5l59KfDlOJK7m5fZkOffosyzpwJ/3DL9qR
6VEldpPrf1NWmXFec/ksYt8G7ix2RpzJz+6LFxp/mzYNXHw8+zFyBedxZoPyzrnQlsP9qjI0R01P
m2JqcdrFo0sw36s3DlzFQMl4foi9Zoalzr0xYSNTZQTAFy0NZ6xbj63qskdF9OjBRdHZxHFYjCB4
RitGLD5axrE2qdiIRiDH1VzzAFoeGGXjLzt/LsTRor6W1ckFYH51jI2sPtp1oW+6LvW3E2G+IQP+
Tou2u5pSzwJL2eLYmF59LFybd6lYkof7xa4CZxsk6cRBP9KXy/3GoW9gZL6+1bs2Ptl+s/Fiw9yT
9f6xyP7oJpDC0+ar0safbgTaNKfOxn/g6DNvORAVCzlRMwEiFCmqPj4aZOwCpzSwsVfFwYRw13KM
WDm23GhIQkCD/pJZ9pRlkUVvdybQL7+0ud22tWJ+Ag142dn8Fuz7RtVtKuHtFvAyqzECM5h07z1Z
5Mhsf6XjyeY6zgFmrXr7O5z1J11DSk3568p2PigVkRSRkTubRwe2KntIrbBP3tC/m3P/uOC6ohzy
kAusHclAZymySZLgbhPZu2dGO3txfpomEw8dQy0mxDzgwpn2m7j6ZTa9X2gfFCKj6hbXZ9MqvGnd
5sZa6X29phVKpj2uxo0YFjDZsIY4DKUHo1rehtl9bNxxCRiDAU+17MHBXscSbjtHprye9irFEJ8q
I0Rus+2ktplHc5vFbuDktBzF/MWJ81pb9FdxOcOpr20qkAVCmrJjy+rw36pL9sp6dhz7cTq59WuW
oRBwU+cptfVlPXR4qYyRFLXFlA8zVHrQSe+nZ+RQzyTDbUveX0s/enJnKO0a46PbLmVnwqDOrcgo
1hPVuKbyHvIU5u6ywLYvEa/1HUAMUo30JrUHqdQPubihUy3oD1t4qKllfJS1fqFUMmK725a6GYiF
s6ffLb8SlME0/8w9rG1jzTUJ+JRGsLltWy+cteZsMqUMCZ3Z3Ka2HvUWFWDnYCEYEUPl5jfgv5e5
I/iD+KzYZEWO7D1LO/CSzWVCiBTqymhDWlXjKiK6HMSVeXE0zhElqp+wG03/OLssCbb40vqRORjP
+q2Vlr72nIqZisW/ZONy1TufE7LhINtz3Y1tagxhg1feZcyZrCj861iVm3g1Su2m2aZp4S5nkYzD
QSWJvM26bJupOpmGfAUb1EMhdg5UAn+XlJLjm9JvKL68NP1tdRWR0QUoyMDOYiXGNswKXmN77N7c
0fogw0jAAF2L82Q/SI1mdOyPrHWTChTDBitpImXwarwBECLRAPRH3wtRzTMqNQ35Gc1WuJgIqmMm
moihZwwbMdnRDCOXXQP6YTp5q2buTyh58iDV1TfH0LStmKaHth6ZB6XzuSJJewS1q0KMEvvClO02
gixpxfqyZ2z+Z8kFMK1nee3n9mFM82Q1yEQEZVOrYzZhE7zf66SOFt0f9gwLnCnn2MxLxfWxVlZ1
lIJjLnVGx6gRRnm2RhQkOcL+rDCY4uPzJWKdSqdm7KVlwABEe/SGuCVl0EH8qhxK8PcHh9v4Dhzk
k6UmPF+ETY9A1KgoMn0a3Md6TM43NZP2NWN6+nAWtx/YQCE4CsKfx8JQDp9SD2FFS2G8sr31/XdP
ClWGlkh/0hqQxzRW8uhydseF1Q3B2JKJ5nlGnq7De3fApBLvu8U+WoUlRHqXKst2Ztxqmy4qPseY
SXIRY28uxqE6DrcnIUtpLhAYhusdacMRZvC8I5i8TWi2w7Wb9oWH5E5xzVxpHAJhLrvojl3y1J4/
7Oaa2Mg0MeVhCYSq9xv6gqHoTB/wvQPXpJD7tncYD2qKHPtUQv+/QRh8lI723mrRFHa3r+4PcQQ/
yVKkm6WFj1I15XEpkvLoqQW6CpslayBYRiGq3gyu26yqaOmREd2e5abrqgDbIRoQtyz3CxgBVOXW
PvW48Cd6fgTjkx9hfuVHY0q2i5P0O2T237yRGS6+iiCsclMtog/t0ngr87hgOcHAdH88zX2Wyvtd
ItZwQHHYNDfq/pxlyfF+z08WaAUup6DJDjvbmHayHreibdBs41F9T+pOhX99qSV+fuQtNaxtywFr
lnDKY5Im12R6vN/MmiNxyb3nVQxJ7faw19vI7Ny0DQjE52WISBHOWce0cwFy4tA22SfzHNGGZoZ3
sIYxZx0fL1bmq0MiunMjAaIynclueqLjeZuxEbx98t5i8J5XfFUXMtsZnOA25mSL9ZIjhvR075xT
sTrniuB86ut12DAfyIccHj+TmXDhkq/FM6IjRb52k2ctOtByD/lUD53I4XBteYdZg2MwZZ6HWRzu
aMNZNc/0n9MAac246V1m3f81m32ovERtMnDq09Rj6vCNZFnfRzK8gqr3X8Mai7Sr7uaeLg/u/dG/
BjnGW0T6/uh9kMNpjHSDSoWUxowBB+DN7v64lZQGH4rbv9bdwYN+cX/4fvP3LAioBnsNvAHi/Y3A
89fP+ev2/k8r8EVrYHHt+q8H73+rvv+6f3+7uhVuYOJGYOjt/383df/l73/nr9/EmfN3x1yAi9x+
pb//IqoD7CnKfq9wtbDnvv1ppjm7zlFcpmMmj8pbOP5+L7/d+/vL+737Y3/8PaIceTgM5ev98fvN
dI/U//1vmcp3QsQSD/eHIJwtm7aoPru+5KjswVsufGEH9y//vllSDtLVgoJodb/Lmj4cbF85gZdb
sIrZiycNugUfuSgzLM1p1DX7TIbSRcjhIHHo02KrCiMKaiXQIN16gSoFhUs47rdKjZ4hJibFZeH+
5EKE+InFGRR7sreKcglEPFiP/WzAvYhKdcY0sgZAmKNkoDjTdr6xtWtknRMBKzObvnJd6dslKWif
erAMnEAb6PZK/dPj6PKQUOrgnP1cCEYgRgblWMgZrl7EuisgxugAepFT5V+d6i+tY14JrBD7VBJF
WBK9V1TsV5q7aKG+iA9fPDqGHlaq+YxUnB+iuRk2jI1z+o/6V9zx/Oh2uoEL5JYRwX3SLu5W951n
kFWojZdmx9HqcZmtUPrjjHA+Qs9K8cQy+lPe5j04AR3jM2k/y41GjPY4oyaawLICyT6WMNxF0TLx
3XzK52lsrhKuyqq2LPZP8SNgwkczhZBuI+UswEtw/fwaRwNpSs/Bw2OCeuzsQ7rgFXdSugiKhAUH
O4pF1FioiLXskDB5tNq4MUD8nQqr/q6Gh0Evn6KsmbawBDwmuOAZiLH6HBFTbjKv+VXHw4vWw0gZ
9KleyxIpVZr8gNCjFS0OBu8WSxzswEQ6timaYSuq0j/GLdkEyd7IKCcNAMmXi+Bhl4yvCfGtp9hg
O1PL6KSRTzkaM0aRijSSpZ98v683mZ/KtQQgGehNUQbQCw0uz5cUca8dq03HETg0nBgJsVPl60Ua
7mrUR7EFM4i8K9NXt4z92ugaLvZtRlnLyC6a1gK3iZYvMo7ZRSADYrCOCdURSS3zPNPVIngmi/pd
y+vuKGx0l0M6sNuxm+qcyxoVpq3v50zuKD293RFeDqWPVR2NtAEjT20WG4N8JRBJd2b9g9PtGNDD
qbaxMMcHsEL6wJavRDW7rYc+XjNUwoQ/7U0C6Q0dxUJwIKw4u1MCKxD/OgV/IF840KAApk20SunL
HqPxSo7JZ2fC3oCowdFt3dfRxLeTzatZA8zg6AFudm2/EKhfS1VibHLL+lRK9A0MtrAPhqZiReS7
QU/kpKKS78w1cYVfLBlYadueeupDHQ7RlV147bp2YtLpk/cNggqa688MRNNDE0EtQSi6OOZliKkw
dEqTu0yvLrpB+mN0kMR2SaLW+CSK0HU6f0v21Q+SzP6Ycn1cd7YLR1my3x9o4HKsWC+GfLdgu4Y4
kSGbVRyckopNahuX+ZpJyVDT8o7qh6wDUU0TZaxy3jJc+eiYebu5WQN96lz7AfGorXcT75qcqfYS
GG3umZfcpC2c6bjEYjRJ66hiYc71H7cMWK21bEZ4djjXUdHPl98lrWStkt+1qv49TMpm3nJB8dfH
Ljor4lr4PsMYgTsfI/69r5hL1ozkZyKjUJVOw1Q8k+yJ9MU5mZKE/LNsVk1JnNOBFBVQ9zuRc/KC
msA2l04mnO1Wzei7qmWb9hL8kDn9krKar6yABGHGYVi1jRoOEjFhOE8j2ks8h3uN05xB4vtYcHaP
3aY64uAqqOqZbzYA/bBgrmVfGYPDFkjzd1h7js2QTkHsp8lzr6xfkXOu6kuX0sfRRmbU2Uekj0tl
+OekstbF4rA3aws+2rdP0WQ1E+oo40EwOYckZCzoUYqta83EMtkon5vbzbRG6ENpruzFAQmPvdWa
9tT5dXb+68Zkbewt/3fUJGywaEJsdH+i9bcyqKVuRZOcUJvMJ0ciq6UdKGgBUhwE4uRM2XDsCM4f
OVCqwPToXxRx1OITKCXFdVaq227S3DptvPdbKiumLMgjaKW3AjSyKYXYuXOpha1s9vj9kEuWP2wj
BWdg1ZI2eWIGb91YumFOCIvSFiLGxEtCJnBjYq6s1tqMNsn1p52tYxYrl2QvopHvhYo98rsN1xVz
w6Mbr5b1ph7MeO11PqAN0edHydQXpBQZujLufk7F+NPUESBlbHZKHfRnqxC6lO78VeH8mF1rO4MX
oRbqYXDU6hMpZxSrTvoIRmSVcpbB+8Y70hyw/HAN+ibN2A5TWb4vfXpOIpoa8VSkW3o5Gm83Bj2K
odrFVL1Cklft/NJFrLJ50jsb2s3fKTY6aza3ZHdMVE5qMenm+O2xzLY+oqOyN1mjBj6ZPt/TYnl8
aHj65uSBbSpIqUHH3w2BYV1khgi79JWSN8NHfjiU1oO/eCCPHJFTUgciI2oG9+OqY8fge5upuJ2x
PKTcmGnALwzqMemO/QwGzOy9h4wdYJxr7bW16p9Y0HnT2WN2Vln3DUwiaE2KLyFcxtCharZhn4wO
pyIY1861FzaZAWyGU0gVy/VUTdlR0Ezf5CzaAXZKwEnteBgTBYiDSv3aIf380PlcXKzxyVhi8nMp
3BS47dSVagQ/83dGOoqnkQZSkGYl+KiyLNcVJa+wsgmweX14UmTE92Oc/ZqMGOWq4drMsmY0eHLr
E2ulubWnljWWWtfOaBEq9mLCo9y1e+oy894Z0OJA51iPfR3ttWKBJeSpT6j41rHpU/+kfD8OczKV
pLFMmm0Kgpog93ehFKCfshxV6RClTEdyho1m88HwKyhLoJLTxyvApWWV0V7dxQ5DwKy2OuYcV5k7
JrfQFkVPY2sVz3WO6i6NzUcyCiUMYwv/XNn3gTF8b4eofnHSdDhDfvnOx6156b2Bbb2TlCs/+m2O
afFNDiMwjFpTa/32Jcm4IuhdMztYY6X2SU6NoRFxOKnJ+K3J/IjjctP6KmCEXXwrZtS+hACpkgjO
qnOlHjxm8hhvwAepUUpyojTdgaWaAmFMy4PF07xyUrvY5yVbyJlvxDwttvgm+XBAdeepN15rN4kv
9EwvPYqlF5kPO0pQWI29/Hfv9OPaGto4tAv9d9Y/pIT4T830SUGiO2cpY1p9TrQyKX2I4QNKwcEy
N6lUe93oBj5dOuMb2jAeU5pZEwkY9Mw1tjDJtnO+zQD740SThMNLGUdyZ9UuSzvbFIc37kE3f0pv
2DjziGI+j2/o74gDbtR/mFZ1cc2iujgG5cKo6NUeXNh+Sks07gwrZfMSanXiPo6ps7Vny93TtN2N
/fSEhaW/zGmrcwUxxrCuZhOLD1fXyBF7snvJ1tJ1/5Q37GGn8ltrwjg0KV6SqvR3RW1+il639n5q
nZVFGcFS1sadhnarY7A+5PSbMIAkHOI9+1So+IvROgqiQkywqxZ3k5fTNtcrd98nEqJL3sMoHeBo
idjmghsBpGl7Ze8g6uEphYjUogUcWXUNaThXKR1gZBHkpQLFcmiWVEQ0WmAETWZoMhCz9Kkbdkub
R3uiPPslyc0AaRmxKlaKqXVDi1JV4FR6vW8zB2NiNL8ljeEcLSYWVgVj0kGiCh96BZAm1cn62ciL
DVO8hFNJt2xrt0hx7vl4wcg7PviUx1dmAzEJqrgy9G7PiqSIfrgjhY8xefJQ3erEqjvH/zLsiLlm
HGxOZ6EfmyWbvgm9lMkpG8yOZLfgcRnVC3RNpj2cQXvMYTE0+up2/jwuHFiJu0Y0CRz5YVJi3due
/xFP0XhunY2RpMljrBgWyZGnrWm0F2wuBBWVmtMdJ9p2pxPWtlRTnqb5QHCagx8ySwK5Tru1pMS6
nZM4d9U+ylqmPzsxYxPzs2DKHtO0EZe2cXHc6upV79ZR2mrvhqIrI9or8uwo1Cz1c2aveCqRhN6K
aycvjRYA73m15YWJdq39HlVOtNFkpH24069IlO67gYh9vuFdHDWfbG9ElA2b3STCzEU9S85JyQSM
YZevRam6c9RnxtM4vdSZyQAEsYRzknrZpehZSSjlbzMCJ9ciGSgP5dI9j/nF8TjLxR6paa+AHAb8
uL9G7GB+z3krLpqETjg6hFddgBTw4Xn/1pQXRgdOhCgWpoluN50dg1ISC2ynofMvvn6l7YXzXd/F
bZXt2mV5qZM+PdGimJ9ae1lrC8a8cUhpPzn2txvj5nq/oWyH5dj8qjGvbjo9F4RQhVyzd2cYKJ5f
lihVZ64H45M96tiOko+JMjFV65EOTUIqTWh+d14gl3Au0NqANBBPq1VeKytDhyRg2jXTQI99ya11
lZN99mrcz+wYaqpyUftoLsHghD7ZxY1dWvNGuHoZDkmRnqyk2/SZtxxLCsUAPnSoRPoNWaSNtHMc
2s1AT7bGHE3XjNzIRJOySZV3YnZUHfyY8Laspy/ZTA09I8gmzY2C43BgraTsgjFpGKstYlhciRmH
hkdZ0ThmeVw/l+DIAPlZDC2d5pz5D6tMwtapo5UpHfbvETixXoviE87xxyyx5C6hwUAFdF67Vv2N
5juriF3KUOFUDHAxztjR5n5NfwRceB4Nm3JI23Uy0wwynE+yqNreSWpvqwx5IG/QHu83Wgu1sVY8
Mfhfi2sxVxuX4M3LyCceHkY3MEWgj4dZet/LKP7SGN58zC2LqCQ6RMJU1WqOrIktIwpdtMxFME8W
gMvWpHPcuPG+6GO1bosm3oplaHZODXcycqnczbOi9prcevxQQx0n7NOo2/YTu8NGet+WbjnnA8zZ
xZraI4SBmqZI+Y3B2J63hC83iWZ8zrbO/nfOpwMMWblNDQ+VpVtczWVoL8Uo1UMUVcd5xi43Fxa8
VVahbQnWLhhBYpEeSt4xFKN17fNuY0HrWiP/ZCuUTihXqUg8OPEP3/zdiNF696uJXJ+bf6805kOV
rdLv1NURQPAWg0a952Dtsnoz8DclVkNkwGrDpJheCiNtUUpzFgR3Prg9iE3W0T0jMFQHtlk/yh0z
9i9lgmkxuplLJzGx9+g9F7RcPyCnA4PT+3pzGY56Ib68wSS82UROYDrzi+0W9n7AvO7pHWEFkxBy
UZa8oj0wq8ojJzAQeCNq02Nc1FxYX/Hyy7VJ4VY0xzk94ic2cXlsK2ym9CcIvjMM0seYUcEjtQws
CCLrnIqyHvBrTwiPutZi8upHDTbcoQwyafxook1nmOz0Ndp+fe3jdTbVKvKrXW2DWiyqBJkiOdMt
Vo0bb6QOVE3oHdrk5MV0P+uta1f270nfMz8Cg0uHoCYt3IvGeIgabVfp+QYlGphTRf3HjQAQFdp3
VaifsUktpBjiYV0uMzCOBU1ppc0Pyyj8c61l7cmoejh2JDNoaNJEbVDwlJYpN1zvbx/dcp2pog0t
9S2tTLYp4tD0Beu93QS4Ihou9SJe2X5a7yy2U3KeUGOVQFEtJuTdyCRySUmGvQT5unpa9xXd3KJK
vVWWJqBfNCq11Pg5pJLnqWeOcsq75O2CiVbPtlk0i2PshIbRkR3XujIQJcUv0/H7neZLE0pKaUFg
jAq6ITloJqf/RT0cUImFhZNB6Wkz0WTLs+oHbTIXzJ9FWUtjtIZd0AaflbWS4FILB18YTKHoqaG4
NCv6tQPTC0dtRGOtyv6pyRIoA1lMHGLQ7GeAscK0c1wL9PsQkhlBk9TODnIQ2W0Ka2MvrR2MqX6t
SaYWHErhzNymlNEbdo6FeE8036O8WJdbxKQqaOoFNnMEC5LV8MiLpZhraDmb6I31MJbGgfE7ODK2
PrGXJSTemrBcGYSy10nSWSebVM6+mIpHX/TVqSxTKj8d6Doh2HO6vTqxCIOmjjL/IZfUQSS1NZk2
DjSS/oUdVMub1SIsk3R7uOJpYDPLT/MzRt7d+ttFL4hTAGVsKhFoRdNeBrG8GHTKbhUpcTDMG2x4
qBCyezxxUz1z/HcxCPeR8dJkC0wXBubt2c0Yupl+DJNprNMUn0xnUd4DaR/5sOIatm9xZXwmeZ/T
5Sh/dRzatxCQI/xPXyVuqRMROy8UTvprAoNOQCbOdykj9443VQFKQj+0vejTNMG/pve6LYXs2aRP
1iUM/w68q2HluHsD3uha+fRfgIR1wGlr7dg5KRtZRgshB5Y262zxRZ+XQ1bB9iVaUq7bI8UiT0sp
LNTqbPUf1DDWKRuRdzHt574Vh8zojbXhpLw6XkNXNCmaDQP8B3+xfrQi1UOpJxlQJbcnyG9sTDkO
+6ZMBw7oLCXsI69l9NsQbXXVbeeGm/VamM9punVjPpnCVyBhWTd8Thu1z9hIbN0urIW/z/Lpe5+3
8hj387UuUXm3TX3KmSxYp25FhxALA5UEYliTY/Ecsx+QOcWgObN/RgYlGjvreZUnZwdxcFy5jkKx
MPoWmgPtM2eQWGemNaTkyPVgnL2jsvjvIae+merR3haR3QYxLccHf052liDSRYU2DmykwltBsyVL
3ENcePCOZ6Pae5qbb1PKfuFof9dnzTs2qoeLKCe5F/YF2CepI1YcSHKx4cCUMHGpa2bHBzlv3y0B
TI/BvmpbL7q7rmg/KduloW81NSmSmnXf7v3j/SafnF81tTVqfxKD79DLPT2Zx8ir7VPSWp/sKfWf
eWtfnUhPLsncYIJK5FmMU8r1Fe0jJaExLCPOP0yc8QJ3Uc5Z091Rb5HvqV9dlmlQgHydc1rf2mN9
/NITZ2XDlKcHsyz2TdblQKvidl8q52qVQm3NhkVryRrae2suGcn/sXdey41j2Zp+lYlzjxp4EzFz
LmDoSZGUzbxBKJVKeO/x9PMBWd2qrpieOOd+IitQICRSJAHsvdf6XdDbpAWOHy3Lta42X30MsN1w
UBLCI9TEySxhZB2gPMdGvsu65l0umuSppCW0BS6D4dEr1SXr6icWVdN+FPFOm/P0JWeNNIV4efck
gdsIwT3fSCjTyrBhRBpUp09omE4mAvvKn+yQqPhDLTKLdqNPbVhh2Rs1CaXAjApDCuIDtqbmCcrc
ZiGyeziVmrcmLHpHGEtxM03WdwPimiPqAcLxEe0B0q2OCIx2V8mFchynQLMtarE2pv2WYItAo2GQ
NrVCTTMX4tmaJeZBo9xmZMbaUyLENq0x44xl/bYpLEod9OWcY/9+Sf1U38RWJ3sqXmt2U8p0aMLc
P2fiuBNHlUQn1tL7PkVlrpcNfCc5vYQ9RuMjAZGBRl0uxPepMHL4NlN4sZAMhjH6CTmQ0m0GTgkE
NTb7uVQplYVzXDSKo4kqocrSXO7bvB02xKVKrimSkd5St1Wj/pZyr1wzaapZKoT7HAbVQ1YKl2yq
+32nJ83FCgKsD8owPQ/cl6EySgctKyCbjD5GCHDhwuQStmrnNKkWnRK/5PT0rbyt85TRKhdjZx34
zZ5q0hAI2ypaWd4zd1yiiaWiWJXXIogfFJmm76z2birE/ZGTif0v1yUxKqW4K5PuTFe+cuqq1h99
sr7csJYfi5w1ij9APuoTkKE+kn7kcZlfI6PxMMJXv5k0WhykQLwl9B0eWdnKi9jv2v6zLVv1qVLE
9mrG7VPewJ+iHpadBEO+Fy0NPwtd7z+Lgv6eNln2XMOH1QRK4WieTr2gK/tGHpOzKavb2RrLb0yD
ORxEOfYSvQgPnVLTHe8m4xImcEr8oMicse/cQKrSvQCU7kfyUxNZ9zCbuYhEqvOpIBYagfQEZTFT
Lm3N/OHHrfbQl3PvhBgRFLTyHqplM5GDhVq2Hq/qOMj0B0T1eYY1bpMAgU7OWmpcbDWG9DqVyrhr
xvJXViaVg31lpVP0QyhSp/E6WFJwqUUxA2645z6VL60b46jR53RNxAyLdfBiGpuHHimLhktpre2r
po4QAaBtm0vW/TVc2phFLTy4Ag+FlqJOHgR0vEHyXdKkB9TJwhbZZkjMESQ3hvvvhjRrrMiLloDp
IXDbqE68WU50FFRhs1PROj0m2fyr5PqOzD5/Uq1O2VXU0XbCvTyLvfhAvDmokJHAWZ3xQFWipDhn
9UJsUc0OaHX2j1lNynY0RycEjclFlk5BDbhdYFEOgcS6tWlQPAx6gcFlz1WHYqg5mrovnns1by5y
k+7FqnhUSHLd9ihz9mZds6BpNUc2WHFJVqA8kxZ0p9nfHnozdFUkAvZUBP4jHOEXdTBJ5Uyq5Eju
b3qTyTSzCxwzXUOJ6JDRzSMeo6D5JyPQHUM5O4HRUmOV/S6zpGnTxa18K8ZVFKy5VZfqp1EPmksn
imeJMcNtukL20mUWEVJat3oQwbyD2zQAYGnpXNAX7Np7IBTijez4Rt8itko/EtpTjj6KzbXpr0Wb
pqcUcQGFZyK9QUxEwC3VLVqwecC9/9YPZ79UzW9K3BagP0yKEu0fVocG6BLplvQsu/d8jKEu6qV6
yKTmOxWBeCSQStxZkeKJyMGNYSqOLXxyzgqDU5L24XUYlSdy1jBAlkI6JMvGBKDCcqO7xczfV2QQ
N0nBFhyPkIMaN7CIYik69hOm4G2F3qjRBpuSdeCqZRO01NvCPAy7tOu2fZ9I+8rS4rsPMU4XK89g
XHQyEk2OOg2MHUFvAy0ZgpcIoLBLSwle6oi2a5A1/omznqNgrBYD7ST/nvosRDDriG5Z3snbBnSU
LPeFpnejs6eryYOcQbjLWhx1jfIl65bqGXeBut8JyIbOaiA++wCavwqlYgo0tKve0enrG5FX9U3l
Aip0SwYWQ2brTx5G8b5bdNmlmPuI9RMlepGU4lmk128HSffYQlDme82j17CivVOZ6MWGqd6o0qRQ
0UqOxiK0z/ryXCbkHWSwMsGhLAbhWPOvdaa/m2RjbEO9f5SF4KEOIdx2ST5ufb2haPP5MzVu+hrx
kkdw+gIkeIjpk6T+Lk8x/unVqb8NqEsGdAdvek3jM0mim4TaEKBE1m3uSVQe/h7130ZvZP1nh05B
972koDe1bmJNMi5qoIpn3JjcwBXAg95StaqPesoFLyW5+NbWPdEaWWjilg69r2tCfHeFPjvjyw13
W9O655CLm2Zv8gKZKt7SPqSkmgNjXzaBhJW4Vf6YgIimSBJPYYz1AWEF2kFWyMxpCx1+ZwNUr2TK
hwlV6LmhhcNqQMPg3iBNRyyH8T5NenEUWv9zpB10JxZi3pSk5zjW2q/K4ZgSbKKA3dC+0usmO5nT
L8MQxtFVFJidmMpIDg533bZqF9VBFCvPGgGiTiT3yqEhZPq5ksQ/H+ol8x1ucdOmTvtuJxbQwtN8
zPbTMCEWyILvxN5Ez2l5t0qreOllP7gPygDnIo5v1oAnMMYH2zL0n+jqTKdGsULoeZZxI54jfJFW
LKIby8OS+2mh+3wK0/nUWppBOyWZnpKCThsis2OdQsKgzFGOg4EkKrDq6m32gbAQF5QHtJn9tq7p
OViw2TAWIHk3wV9V1SBh5wu9fNbqcdtkg4m+JM0vGobqp1wByZ2gmns9xoIb0F0YlVpTXOQi+0Wr
wdxWsgiDQR6UPStybgkWG/aYAfD7k8Aww0rXEdtx3nQWtSxr6+mss+B3CILoWd8J0s6S1Pahnyl5
S+LAXyawh7Yzuztv7NdU15Y7Qw/xuiQcdjk0NLsmffUE7bv1QDUBWP1afyCveWsmTtt3/rEPWPBm
TfeL00mDMGgaLqRO2eRZskzFknKl0lWvlJUdkh/tmAmkLrRjkXjq66RlyVMVCPUT6zdcwYU03Gol
66Mhp8Ye5na+aCONsnYyXjtF7J6h2FLiGtl0A9qRLngGu11ixGckHBoI5PS91lvpvG6EXgLsQQNJ
/4JjwGS7urKIDo/mI+cqPcDWk+6+doi6LrmVja8c/WxkTJMoa3RDeZqlx9YS5FfpI226izlawUso
yMEDjiKvo45deaoZBfq2cHjo6mZ4yMz5hALWtw5Y3sQqkSroSPKJJeqM8BWYOBc3TVU3q6PBUUxm
ZmWlaR2tjORrp6bvsQX3coxL5RWeVAjJ7rElG+cQk/65KZS+PodN/mCovfBAwQAJKOzp8ZDMfZQC
4dCUnHlMU171Wep2KglYm8Tov1FZSMS/sjynZRfsxlHK8KZFM1Onc+5Z8EBpnCSqPlKqhoYnBz4x
H2jnUJvVLyFdcQew+z1V5fB57q46Pv4ewv/BmwnB68v2PpWS6Y7EnZ9xqjj0haJhHhc8B0QPEq7e
qrY2CbPLPGFuB1ntfwsu/+e/mC00a3TZRwE8FQVh+7eH//lUZPz3v5bn/PN3/vUZ/3nGmZC8zl/t
//O3tp/F5T37bP7+S//yyvz1P9+d+96+/8sDb/UivXWf9XT/bLq0/Ufk2vKb/9Uf/o/P/4qjKT5j
MkLQf58xd/3M82ZK+3fcgv7jz9dczEL/fOKftqaG+sfiT6dapiphYaZZyOL/zJnD8VSDiiDx48Wf
VFncTP40NlXlPzikYx6COaGlKBoa4KboVs9T6w8DQGLxsZR+h9D9d4xNkW/+TVGrEh+jKgqgEpR5
SdL/rtsnNbOZs1KcdmNaPtJ+nZEZxI/qNBWI90lQ1q1NIEgPTLfzBp+nwabIaDYZOteGkmpnVUZ6
L2U7Q6jJ/TioW2tul4xZNfAynHvBxUVWTmk/ngqjuQ0W3fpMaGnLQiN3zZDO2ynrde4Wf4nNgiWe
KQF1ljLeERcViDZfWVTFBFZCs6BMWF4rCYl6waYY3sRBvVS4l1zRINc9POmkgNvTMDIMVrjDMxjy
fwq/CZpA7DYVXWA16cztZKi5g/Dt1YJHb6eC1h06K43Q8+nxsWvaZ+I8orguyQzt4fTF/S6QDfzi
QGAlelusNH8NLGIbRfI9+h1OOpXWSS2Q0STyKNhCmh7SOURZqw/QE/tUdCpdQbM2ohIVl3Z2EOWy
gyRStP1Omtw5THRHFMZkb8j1D2WKfoU++EKBFFg3+sojLYTgt8VgsU/NfdaTBxfp8hk00bet2Iz3
kUo5rpyHsTXgMgb7POwjR0FrxaJwHl26LiZxa2QZGVZX7WdZJLPNSlijhxM+DJZ1KPT+HAVqe5T0
HxDdkpPSE0AlYFunGynFYtx0Xl2WybZOh4T+RCW7PSrIjdLQP2BlBkeoap2pRHlrtTjr9CJ0azXX
hC0GdK8qfWY7HIGMqK2RrtA+YQjMCJExmid9Lo99jZOQVZrwEu1k6WKLQktPrXivWUnZ46w/4ExL
xsiSsGPoE+1TsSMtvGnPM85Ve2jeDxqEk8XJW76AbCA7U78ZUtY++EF5GkurpAWduUi8ScQTlRQS
uLlV6N4/+R2hMs1IGk0yIC2ZIawPCZGBgWk4fuc/j9aQOczvhteojMwQSOxN3qKpFJi+bVmnGDaD
ilwjIMVdZsrjDjQWWivK6W0V/qxxYqkjNH9Z1vRbCXdKLSdIKlGxl4Les6AikKcC5d6aG0yajH08
9269+CjmDWCqP4zlRtRT6cRTKsdquU58WmMs81rcHNTg2iGx9chx6mi09LUb98Z3bKASOjgk6aSl
HnhNBcdxbsW3EQtyp5fhoqpjdRaN6ueQ+zxlbB4tHTpc0PjfM2E4ZWL+OIcSV1wenVUzUO2BGiFP
Et3D3gQPyF55Y3Z/bGaxceVgAvCEOUOEIh+VWn1bTPq5WDRFk92P5BNO8iOxgTjW58ONPMSNKFW7
Dodit5myYJtGKG4H4dNEJgIeM4D1aNMe9zA4aMnjpBOvl7XA4aWU/8rqxJ4bo3XC2Ve4Xnx8k4h9
koL6pJmoWs1agqHbMG5NeXPkzVLMjPOPKB6IH4kkJ2dAwnHY+FEZBQaDVvWgWNZTjdFSA8bLkkSj
QrOy9tgmzxaADrKMLfbNhk3+VHajgzD2PxHF8CZG5JETNudhRPdiKNvKY/webeIIgRHnOX7zYTzg
vWU6kCeXlVZHzBU6azz/dfXoY4FMkTZK9pgkiMMq9Yeip/MBlHCTj321HQxcNHyf4gkcmQhGKCyS
EYEqLsQuUY0ItIdwkFTcS6zaYViCShH+tBELDY4WwgX8OrOdrDEYYWiBWIcUGkhUwbSlPW/lz6nc
WPsiq7aQfpOu2oa4ywukDTmatcVGWt5heeJSY2QYRVVvAANYoaUK0F1O+JWovBZg+CwZMZHu6P3t
BgXYRZO0eteNyQsWcr47NJEPGhIPkPP3U0U3fWy15mVWGeiG9qklaM1BvgRKODNcoFI59hXhbyyH
INupN6OXN3DFJrC80rCLeHouU1rgiNXN+xvQO80Xv5tBvCAsYx0JZRc5HxLsEVMdLKvw4xAPSpyK
p9yycfY+DEMSX+YJfL8jP/Cc6JHuttpHtQzX9HNchJuJa2XGh2BpO1rO/laQwd/7WpQ90gx9u0pI
9NSHg6D7eGlpP9VMumPxiPLLjwWvNrAA1wliJDrpx9wqREVG+WvrtZSBAi1nFq3S0vis3dbXzb2/
Mzrxh9hHldfCBRJmlRSxUtoFhanC4Or2QrikaMQzIwwxdYHyq9Lzl0RjwIBbBYhcLyxdSISSSaZU
p4mNjSLm7M/Jnb4ll0IrWw7ZZ4+gj2dNBdSbqqrbQeOBGaNI216EEEfyrFvSCXLnbtpo5L5MSuYW
VUskapbAp0OmGLcXZH43eA0Qs+TKUayFiadvC0v6VoWQfUeUfIhYupiAx37firBeQllqPQ1jzyE1
H8UCAUJGnAphpcII3aHfz6YpbxCkMxWnlCE+/Ak8iaKc73hpBVQJCw/dD261NO9z8q/UsLyN6bwv
Yi65Ke/gWfrR9x775HMgiF7cJXwUrUPxkmK8UI3ECFnKJbPyndCQO7r4fdizRbfXammCWcPwYfbE
bdbmVo7992BClz5ZGHBXtUdjZCSrpMCGfPpIBFiMBKJEnJ5hK1kqdoLJx2AZ9KEzHT7FazSZH1qY
QbioX2BpkyfVXiV1eKXjNrlx1WARf2JQwADAsI6tHj9QudptHgP6dGdBVYmX1pVzFST6PkqZZI2+
9XBsUB1KE5u5bfJavyptVhs0vP191O81yis7wLIYF9fmB0hihk2GkOjhQa7Nk4TZgBeqwaYjPvZE
AukDyaYvyYRDDFjwOWi5uOAKnAs/DLYxfHRHjOV9UBSvdbfIPRjdHKMwtpHUPFtWDaFrSn7KI3AO
1ggPJJfhtAvLF2dpCcfc1h1GQ16wsi0Xt2fSALGrsuS8d6xXKsS9aXrPo/A5r6qfQq+jjMTOASH5
Fh1hbacmjVSkb9xzW1+EWRYO8NxCrj41qTcR+Dprq1JBO5lpuLB2Ot1SP+4Popk/B+Q8KDtm9sAr
BgKS1w20gwyGeVZ4SdIy4Q7wgzqf/jYtufFQL1yZr816bA2UWo9xAbDkxLWQAZygi/SfG1MziXsU
uWUFQI+mJRhnScOJDI2ewPqYmxObB1SlWUXquy+QxzL3S8+phG9Oyvq0j1HEJODHfVRDXf+n8GiV
ECVLPse6t/4Ayorurh9EaJewJX+Jy4FMnx/WBKapzfcI45rtetxcfrjurZv1N5qu+tBilthfh9a9
9TV+v+bXy0mlzyxZTkm5j6sfc6yjN+ofg0i09rohJ1s4DZcwyKGjZ36kHtZfMGbCSyLT3xuY5qHK
X96bOUNhWzj/RPssG3/BrEbmrN8prPUSYlJnBqaL6+5follNsoH+dmx9hb8d86E3ZY1Cd2F5qa/n
fz00fTrJcTw3jFsM5OGaObXkCtXL5ne4kD4Ys7M+Vg3tJQVd99bAra/TCt2WdK2v5KN0rGvy+5bT
ro/DS5akPpDdckw0gmLXEHn49eR1728vWNPhhpEdRt4awPS1EY2+PMjLZj0WNRpBWUaKXczyFtaX
StZrbH3B37uBr7/KSYGybVHErTK4dS+ZJ77atAUmb0lzWtVuVhpKLh1o7lY9NyZnWjK9yIoh0quJ
NduI6Wb/Pm1BUPHs3/vrdx/rjObQP3xXhMXCgLV853BsisO6R+we38ayGdpzUpKTKs9qQlTQWPOJ
1t0Av5NDagZbrRKIyzXa1/U2WjeGEXMWyuWOyrV2cs2IogbvSA0TFm4dBfbgARiUm2h5uO6Jy0O1
jyuRjgm7Vh8nVKJAsbkBDaosvsEB6Y5F1BP0zJEJJOrKYcSPZf2kEWFKqqwn07lqEMvA2R3vUgPV
o07uZqShUvDf4O3RrBIG0vBYSqOpq+oN7ouxF7WYVajlU07XZYN/6C1XysUWJo+3YTExXXYAzIyX
FHN6NJFbvqw85CVsTUvJme1YoFVmGu+aWf+QJSne9WCFSoIHszQbEANi8QKaIpH+p0BjoXO8l0ZW
EUEi7E0iOpxGb5LjsHTxFxeAiywXzJD6zNoF5R56ND05+IhPR/IsH0RtdHVNlI/d2H/rZeh6aklY
SYgUy4tTWXGrYEoO+pD/4g5/Upno97VFXSYIEfpOUUT113UTFCw3JGDk2jZwI1DPB/tJmNSzherY
YlbAaB5XBVlhRSjVNWJTMryyXSK3FfpFSs1yEVtmy6iMqV52mPqaqWXd/Tr4t99Zf2pFRMx9/V7R
6N9wFCidWrHO68/SSidBft2de1C1YpSvfsGVNpskLUnLZn34e0NZ4lhpwjzfqYRtUc6QxTdX+j4U
tyCrCYuEznIxdyCkqbeuxLv02KXzGs3Adbzu1QlpT7g+jHt9vH79zM/zyu0FpFvrsWop8fHLO65P
7JZnf73E18O8gQktT1GGgcMSB5X4Ybqb0HMlSwRgmWYBx5bdrw0G0JhG6sM+TqE+qlquYAi4XP9w
/Q9TCmuIElT6fezrB+veutFra0DPkkOp7nIyJ5fnrpsgmd5ltEYMJP84VDal6kis8+xy+b7W7yUu
DXiOvnoscXHmitbVUwonc2MsZ2o9D7oZ8YP1vAZZYU3Ouisv8xIGdq+SosDHFAWZGZTN0iI9yMjD
nL7G7Kq3yFzoMj5arQXyAZa2jEHU5MILKnDTYbxZ96wlQutvx1RZMh0ZQksKxAvzf4nPA0xvDuAs
y0dOatyqdKwBCd4sloBIYdZBPFhEDtOZBDkGqiU6b93rs2wCyxl2AYFhB+yBpq3WyzsK18CruTWI
XI+QBa3vYF4HxGJ5b+sbrAdAaULpQ+wS+OujPmmbolTIrSZEME7B583++7QIeodu2sIckLf+MkHK
egREZpo3Zfmsa8hXjWihxTmGx2M6Fsj4fCv24jGIoFZpWYldD0w+FUrG3kw+20VYvW7i1lKzXbfM
CGIm1A2K0KnYkj59GJZj66ZpgeJRBxB2v1xh6/PWH3Rr2Bm0JmaAeN12ST25Icmd9l9+a3mhr7+4
/q316f/2mLkmcH29wrq3Pu/r2NfDr5f5entfx+KKm9WnZ243Rvzif73y+sv4OrP0+P3ev56DP3W4
mxGBfR36/SuCTHijruH6jm65P8yLmqLsA31DdO/Dmt9WTASMdUy9lPjcymuAG82rsNipS4DberCY
x+ehbcONGsf6bh4Cx1iSFQvsJVwAIwk233LJrFfuep18bZBoX2rIFhvsnkrRG24Q7OqDaSzGcaiv
8BIhunHOMxw68gLyDsIYhN2xwWQiLe9nfRNi3T8Oso6HEPGpZHZkO30JQjSWcD3cRPDZyOBd8xFI
0WoPSlYhj1br2HCEwY+xABmxb5ukq5S2iOKYsu1WIrlvfQ1m8Rm597wkNUkp4xLBeFGb/SKOq/pt
Jfn/gYWnqfz83//x/jOLcjdq2jr6aP+KD9BvWRwm/z2wsP/5Hhb/l2f8iShIkvSHqCr8k1RF1PXF
Ev5PREGSjD/wQJFogwIeGBjg/gNPsP4gVACvUBMPS+yYFrfpP/EEVfrDYpbHAVbRNBBWUfnv4AmG
JC9umH9xZqbngd0y7wsPfhKOFPNvcROJ5FedZvj6hfzoHouQgtTlKNh38oxmhUFYIQk3lEklXDZl
hAGzHoT39epLpYh28rq7buIGJQ+GRthuVBpZq8tmFsIl6pDN+rAYMXq18zTcpAPRievIu27o8tSH
aBnT/3KMBsgWpSp6yiVMcA13xFmOANhlIzdLYidSdIj2BiHG6w33l3vPr6CdD72BoqR4ZSnBUkio
M2K96/RoaOYOotXVx7nBs9rqQts4IsUts2y8VDFAMKiG4XYzhOhWMGxaMwNqXCQmjG4Sak5EUx19
PDp9MECMfTMlP6xcb0DdSVIOdRWW6UCIMoirtKnk5ipoHKoXZwkSYPCOCKryDie73wgG7ymIzWei
6UETdBqEYrFXsMG3k0aL3DW+cpytjDltKW4bqAKkUy7Jloo0QrEX6t9D3Tr0re8YiNzY++2GsLr5
sG6kuQq3RK0/jDh87qJ62gVLQnCCq9sSyEvSebQb5R4PO0Rakg6Z5D2OkmOY9LbYNsZehr9OAli5
DwLwJNUY9xAwHrMsqiD/Z78nmzWtU1q8RAT8gGx8BvPD1yZYyvCvh9MyR7n5EN9GU+o2oO7UictG
XGb7dW8do9c92ZT1XUq/aY0LXd/5ugEvoNpeNst6QR4zVYdNn3a/58I2jvtNkOAevUsfMb9Ycu1R
1BV2EDvVTTlJLIhxY3qWtUcsr8efaP8wlVgUtO0GWBrNeS9sJBd2frrBKMIRsANzzOm9hdspPFbo
fbvuzp7VbS0q7hd8xpD/NvpmEklYRibYYN5+bIwjcloIpvlb8osSz65fizP1ZQyFTQHS2uO7wcrY
aRBljo8qPg3axkQ/hUauTjoELHYZ4j1xAGcZnOo4koEn2oBuEF2Qpe/nH+IzeEhHfnJiR3fCBwy0
vja4Oi1WbJP2tFdFoldlzCvcOTkZKpR4F98sNff0z/hqWUQPoNaz0YQvjH/yZh7zRyXe6C965yLU
4GurkJzguUmba8Sh6pAO2zhboEMvtHYVNGBID6Y9jHZlkAh7Ka0f5U/sGfn6Hvqn6Ka/CJZtBV57
ah97vMdIuwC4sOduCz6CtCiRz5Pp+PQEj8UNGnNz5zjuGrbhvSd7nL6OsElHR1Xt8ltXeEphp6qT
9+h7XUQqMT0xUqcdVuMqNDV77LdTdC0bB+Xi9NnR3Ko/kJyRccTf1JN9UTn4xJpO0mLcQXCc3cKS
x1LIcsT3sqPlaFep11xgbUAdGGGLyAdaRd1dwVfrKj8rr/BbJI0xhFxtan+3uSkiVrhO+Yif0h6V
mJh7S6872Ojcm3cAMkQ0i0M3BXfmDqKXPuroFOz2Nf9hPOcvlpc+xKhFBtzsjlb9DRGlsaOhKnAW
aQv7W1ROMCfBtpr+w5AdK3k2t9E5pft7nSo3a93ccs0n5SS8gZryYbhs1Xf1c3yKUBUc9QPE3T0B
2j0kOxBAhJ8/iwZXQCwxtvFHhpABHUjsZmdZYaTYqS9Ur9Qpgd3dkuKxP1Uv41X+bma7+m2pHS2H
i60/meWFk9r90omUmmlB2oj4uaC0dCPjgUdT1zjSF4QnH3yvj160F3WveNIjO+JMOKMJ/IEWxJO8
9qaG7vwL5rLTI1rBY9EzHEreX+RRPSnH5lP9Sc39Hv20bow7U+Ppj0SUlDY2cdn87Ke7sbflwRWL
Y3ltlC2Md+mVJB5wtwNCggUHtGw8iHf+vn+Ycq9kOtDtabZhk7/TdyzSncn1kG1KJGM/qwZhu126
P/sz+EJ/LqFFvkKYR4qXbfqz5eqeTDXoKaAWtDbfgEtiD1YzKV+GXR1bFy76uZ2PEXRiGCzWzvyV
z5vpZUmfbj2lfWuUb4wdsM5N6Ek6gATe0XeNhjmtpJMY7+X3aXboVXJLMeXyckBG0+zV3yQMYXfx
zzbY6sgFbDx571i08p037/MTmMKP4hMiFUJvE24iCnH+/q6qnfhtetZOeL0wLA7bwFP3w2bk8/eO
9hx9Iytu2BTYctvD9z7ezPvyGrc7QET8iDmXAL6+fxHFffnkHzDKydtdehU+qmo5v4Pgceq59/Kn
MaSt7MoRlqH2eOpe/HkPTUDEUQWPNWFj8jkKm4Q7wqmF8ah12BLtciY6xh3pkD7FXJSIKAQveKd9
GtJawpAEYwpST2PM/zz9xu19y87xD5jE1kdwb/2DBuGHAUT5NGX6SpodGjgovRX9c1ydE2lrPQqV
OwobXgb9HZ3NSTgZwvcGo0Rp3BTNqf6AxfTmn8FljOmaABoFbvAyiPgSvWi0LMoa02NQ+U2RbVvp
BZ2oKN6a8cEQf6FVw9g2QAvIaJt51Np0jrP0M4t3Yg9cZMu38a2kVQcHH4eBx/nR77/LzWfDIMvd
W6EUMsBS0HvZaWNhX0tyUXblNdTAoiOHMnjDYLGwSlFUo4zHssKyG+zIWzf1v4f9K1TjLD74KK9/
pXv+9fa4IZyJD8b4L25Zmx3CD1opkv0keOotSN8S9Sxf8OyNWmc+D3uH5hnOv3bE1HfEShA7ZAir
Y/CB5WpMAzjb560bdQCXGznbzeJGLpBRX4v6KESe1J77Ycvbq2FjTC5qawloDse4B96s1O1J2sVi
3n6u8j1MkJhhDF7zzUhGOobH5Jt1UA7xXT9OO/WiPMwP/rN54Iqmt3YU3ozWqxhiEhyjRKfEDmGD
vy/MMCFyw0WWdymbFIMFT/J39LNy+VG2XOxSsCbz76lH7NZGc5UNvg4pQqcNStGcaL32koynATdo
XNeOuZdsXrDP4wxqPzGdUcONL+/AEzESKhAD1Q5OfwT8gWuJ5Isc9fvir9IcsfqrfrQIPAAUhZJF
5G7EEKfYoVCqwFECps/tED/NxabTzlK/61WswM464p3ckUsvSG954tH9I7QKOLy8MxA9Ly812NlD
CE+Y1a1t7cvPAlnhs3DFq1+CHMnUq8Nft8EC488ouckxhgZwMmzkWG3iIbuRG2eoPK2DyrAVVDep
vKryYuVoJS8G1E6Z0EHYjnb0ob6WZ+tbhonRjaNTvfWP4XEULiYrDcd8rUqXt3SXjz1RgSdy9X5g
xOaKp/Q+NS79RQSrvwTDrS8BOMOm3kJk6Leyi9usl39vb8K2v81egCLz0O2bh+GofKt2Nx17lk8M
yC/t7JkPBPHw//Co7vItYY5h58bDOXOTN3EHm6AuHCKYzSPfEXL+CeWKYEePkIcb35VZrlrUCvvc
9PrkRbmSYFjDHMQwBjUtpOGt+MP6Jr52zWsPR+YZB9L+lm1SssEepyNrJd4FiiI4dwhst3RIYfqc
cxRsN3T6t+l1eK2f+f75Y1F3LAmet+sLE0c/ek6xb56GJ/iHXLGlCyWgHcHsL/nBeJGe50/M+xBe
Z/l5fq4PlAFD6QJsAz8HH921fFc39RJyYOtkRjauKNNBhNy8C+/dPngUnoyfXDiwk57F9pWqXnuR
oMfjxtY6FBG6+GrOMC0dpBX9u0Qv4SXlxUq7aoFU7tg5asUWfXh1NJSNRHxQsvF7+4QBFq5tyAiw
Ys2/xzeohqj4IAKltIuxe/HE5B7pXtdv9d5uss2QbYjPVN6XkADsxt5hnjwUP5mnLbCybKO8IOoJ
t8XP2RO27aVrEVURpvlMVVU9tM/ijwyHnDcTed8myTfYVhmj0zTnMrCRUmUDq9trf6/vtXyWIqe/
K7S5kn3yLUJ3HHLVV1fY2jCAq8fkgw9fESvzwB/AuihIHSs6VFcyrtsRownsEbB3u8iiK0SHzrSb
h7mx+VWgFTD4/K62e2wD8tQzRXqLdvx9wozhkjz4r7yjDmXt/6HrPHZbV7Io+kUEmMOUSTlZlmxr
Qjhd5pz59b3kHvSogcaD276WJZJVdcI+ay+xU4QnXKyHwk06PFhd6x8ovkDY8lkqFQH9qomvRvU1
UZr7qQu/HN+zhmEet2dyzieakE7jhmtOXU/djwskyoJOMw0DGJN2oyxQApvW3Gp/LMoRJHHFcHYp
mdu//xgRGBSB6pBpNo9AoXY0RFa/XXqqWX9f/X3v7z9/lgQWdrIZ2piQJhH0x6rHZ6cLEpcBlZFh
3bQm2idd3kbP6uPfV6NEifPvq5wpXBxknz/JVNhHDEzsJkuMRe/vx5Om4Lz7f39brare1WCxU8ha
G4npoKJ4rxsMCOSCSBHVdeUKzxp+//yD8rP+HitcaivGRkiat/hqdMCdZ7cNCgrfRc2x//elUlFh
BWUwOvJZZ7vt3K58C3/L31je4fInHkjRWrZHJw6dJ4K+YSAOALkbw5do7Ym/ykounlnK+Esnagfw
XN0Mxtas7OILeby5J+NJOls4imQSwIM+oH8EDNvsSxmwErNMNgnmYRCBzTpgwy19xYuq+rE/DLbh
yFf9qhxmycciHsETmjLmzGXDy3+Lt/kseB2xqAWnnFjfq95M+iz7yAkP/Yf8QYK07Pj0xwRTMxtT
kLVuW5c5cntf/egP9YOsE4gWVFY8B2Oq7yb6O7sq7OGtRrz0gaP2WXro1+5LmN3wl1InF1r9KFfG
6ON1wb3HjjbTgC7b8u/wkzCyBX/gRfsyXe0ykWgt6zR60Y6AgKevwi82BB4SJtX7jpYZUZLT/hNk
p3tnBvk38qVHQtz3YVxUV+fSmfZ8ZKr4mTzbI0q1j/a3fNShI7QO47wMTUg7Ll79S3AZ8WshtQ8k
B5Yt35srmiG0G5AJSnbXvfIlc/5dsHirbDSN9SH3RvRsbuRzu6vOns8zCL+1dum24WEEo3ecQeUl
wMVsBPXFbIs/6AnoZFIeVk9dsoaVCLUyYctzsdtmioFf4qWWFxwQ3gO/CpjDcDsZqVcF1gNanj36
4Z6nEk+G4gsmOjnV8BZxOUFMvQne9+RM7GPxPng1nNhJN/pmYbTkEPjN7LV+vFWYQ4WIZmMW/IUg
Uf3hVbHEW2anWMN5bh3rC9KYcO0iL+f313zjRXipU15DxSIAHafwQv6s7KijSDuJjeWanNDiDQzV
LG45ekz+qx8tIP8XEeL3AkyFP1Kts7eGQj+nGiQbMkfZzzjIb9gySK66DXeqFzIfjc6HGL5+QaMA
VZvHCGkI39IxLVopjc1max3o7CY2csZbgrbSNd7qrQRIeJWdykd0TZHpYRbxg9fTJRg8LHHCWxfw
ZDrcF8sbvibG4LjLb/NIaqnHnvyjPr1BHUkAIuDwOZhIzAmpr/KmWU9v3I16ZfnVKaAg9IF/d3qr
GBw+kL30zyBwHT/UyrdIBFL24BIUzkZ6ITi/VKCDQpfbXpUurRIwJ8E6jaltIVhcM13KF13rT7Ot
qy895ScOztyhYCZIF/DBwbWMvOQTPCDQNPPfpDqKcNCajUDu/k3wR3qqr6rNs1jGIBvwv8jTyFDq
v4oBNQLEZnfxn5mvhj15pBg642PZB8NnFNgomxkNLpgglFZ6jakzzzo5p99/al/52sB1maIH1cnE
N2QvCK9F9qq9+eJ92oAfocwEuEtag5GIRJcOA3aPKCmZOVTeig/aweGy6lO3Et2l9qYvqXKlHXy0
Z72lddrH8yl6mL9UEcBcX3kwMFBgGVIA4ob3F6oCwjvJt/bFQxK9L509CU79UBZX+2rnS86cb+Jn
FCTemUAATv5R1S7ErDIjVtsN5/YoyMRU7vBGyy5BxXTkfVGc2OgX5CtUuZLz+LCYNhJtnWYfIZj2
lsJzQENae+IvsrH2MaOI5KKNh6dqnOM7dPTYMf+11L8yOox2/jC3TCOp+Uqg7BOCkTlA+HQNt/0K
UJDyqB+U3s7vaE9XyQnqF/P/y1v+sF5m7Zin3ti7koSr7SVLXxEDFW9gSKOUziNcnUM7PcssbKF6
cpwCzl6KQ+E+EHz5KmoObOeXkk2PxIGiA3WCp8hyv7wxorgd1thluB23s7SXC2UtVI0ed7f5SS8s
klC5MqKBumtR1orp01nMI1qlPju04rY32SN7oZK2Bqkx3/ILVoz1oRrvVL04ifDEAdXHwubIab4M
zzhSQYt3iC2ppYn2fKhO+nk+l5atR6i+nQLRqs3urG8VX6FpBLjRBlRbvXAfAUTOt+dOkTjRlTvP
khPe+kNmXuIEdQfrncX4xakB0jRJ2G4kZwalk+7KG+TIs/FQ3d7CLdkVfwGFPQms6U74ggbK4CQs
wDnaQjIwqYTCBEKeSRhhnQOiGMNm76KOWAq/f9ebGwNXktFNRzQ/MD52gPDkqEt25NnBqjoBh9Gg
KEwOm49l2AZBSLnOMY2SPbBpwGPcet6K84oSlvnLUWuOTjyvhOwdnT4nFLsoD1bMZIxEqml3r+OL
/Ntxm68sN0bC8tGjJE7tLhFcWfafIJvR4w+qqisZtsX5ykKRbTb76FhuFnJ/PI97lrVdfEbwSOkE
vD8tmt/nx3hgpbFhA+tLel7VjqVDltxEbQcHCqDaRnErGJI0WYtyQ4bKtRKUG9HCaHjLmlWLF2Ky
UoWX4bnRK+S3vHeut3ptmQKrMd/ZgwardgrAPA/BKEi0atnUPRqqVT35Zn7qeRp/Yo/02McJQAox
T/B06VUHMdWs8TBRWq/pEde67CDX52dmZ0E7zb07LOgi7aeQeq19ZcQpEMvg2Q2HqFqHxjmNcZni
USCr5NhOn4GREDhx6agjjg0eSPbng6JSTsEB+ML8Q8tsZj8eODZwV4nJk9HtFr51ZPu1R0+/D+xa
xFDyLmN2hP7Pr4TC3MS8gezyKN44FCkK4hE1/JSXNtyUq8SPtTM3RXlTb+ElvKk/jAAYxwFbDEqb
k93ihGGHawuQIrVfV/pOzuGunZyhhIW0Yo2qHLCVXa6oi0B0F28lC/OpKua3x19iL3Q4Hc0hp6Pq
86KGTnOC6DQwRm4vXxOXgnDu0r1qpW3eZ5z03AVo86VlI3mWo1OyxRIZn+uPL+1N3+af6Yvo6Y+6
dHXUr0Ag/wr6/biR3jR//Gc16xBOjR85tHUKzIO+K8Riq3BtfrL9IoDObxySi+qLVy5s0D/XbvtL
LI4QGr4ig+I5RkefHOnptnXUrXmo3iXJDv/pBtk2MpVb14G+VtA4r6jYpNxDJ9hiU1DwLfVZWBUp
WTKq+y8/kvM/oD+xVuRfuXcbqI+9O95GL7znrAACvJGDz8+LNXL1fFeAW/oXsQNbNuMwIi5WCDMd
6pho8+XttJf/sesiRoeqzoznjqesuxY/2MAEdtG4jJoiINnPl87wAgw1bXZwfDwr6kDJdqH5Mf4q
7rwFjPkCAdprvnmTQe233Z5iaVWduMn1NtiohG4rLT3IpO0P814fVW/aAd3wi97GTvqJCQ8o6vT/
OJbhY2Wv8o3QS9ulJCXbbC+dtOU8I0ahRu4oLsH5C3tUo6xluH00yErgfs8wI5B2obmPKvIeH+KM
WO5J7YYv64vFKYBBeuNhkX/QX3P97PYw3oNtcWL1trfpDQAtC8rl8v08stdl31zbG5tiQv2E+g0m
lB4R9kb9WL6st6Vdzbc0dPIH55KmnrIeRso3Bw3hf7BXHowDRvrO/CY6EbA5KVZNsolecsKHV+1S
UdC5pjJv2WaSRN/Lryhusrdh3f8yiUJSdgLDehHfNZxJNrjR5ftipxoeomPSvZKxTgR8KMkJ9jeV
Zx1ChkTtaD156qksiMA1L7mjxvZYO3tEimuojGdrN62nl/FdWpl7oCcQtITj/PTKtbsTJXEaFZHP
3Whw9iGQ8oguwNpKX7CNhyt7JJZ/UFizL6kBvLEmfEcXLD5rziYSDrIxdj6iycpraoTVjAg58V5b
WSvKBOOrGLsk00j7KOorECMWH5qo3DvltGMUWQBHvsrNTZn55hUSM74WCiMGDn8gZfAZVoflyqfF
Mde9sQX1UrGxptSiqDZse0JkeZ1JHgFi5Y3f0rbZdo+R+WQfAp78Pjk6SKZnxNzLvkZyeCLrIzB9
Ab8sPTRP35Q3Mr4dDQH4n7ZxQ4htHbJjFW2Y7qLOt7BGIG1/iFRa2fTDNY5CPDvCZ7Ae36d/zMAh
xhQO9bvQ+f13dwcnD8A4uzA1hZtQCi7sbu7ELwpXeOSqbzhSSKvoZbqPjad1PqWL8gf8mMm7opqv
k5CJgMFw4PMZOJEZkaLQ1HLDPQTYfQSmBKAL8zt2NTnyvhNJ8CmnPLTIEffUfebrvOwVz1iZ1/o9
pKJEC4pg3JjB2TsYEHUvavoY+ETxZnyPx6um+qi7Zh4davN7KunfaxzpqAi9cNvqwHaGjMIbcmvb
lFzmD2a2kfVChfOnc4x/yp2mR8A4IIrQpyHiOj4ry0HK3JbHwmFypTZvUFwxdVt48kmDM/AAa9As
KBsRkAordf2cOSvsrHBnWqsr87uyJSd8z6iPqc5CZRoUEG46jQvbGXUnEqaASANQF2knKd58yo4d
oBEWzNn8HkHNsSRYULNtAHs7sGtnZDvkez+zr7Ko6S2e62O4A8eGO5FfbXMWD6EyB0l4gNTsl5/9
Xfvq9snAXJcbfoIGBGDH9pv+K2c7/9d9mNPzoKLXx5Tgtt1FB3qs4T/lNVlZr+12dAYS/vmh/gNI
SLNjiZ+90YgB5rXGHFhkD5v0JRDOC2l//exxLgEaOrwxj7xihEvRe1DsJkBqOovJZrNO+pUQbM0U
JwlHU/cq5R5GH3AKwdGTsc3Zjp9n1k36wlSqMNeStaJpictRYLhwgQVztbTvT4OZhaabQ5sIJne/
KkLMx4kj6ImazgSZmXv98nQ7155/1XpHQUXXNGdyGt9JweNYaCfX/CQ4Do7MfjVMYm4we8MwEpCy
Q+ubBfBdfOTU1gSX3bKwLpq2igHcrJsr1LHZJICxk28oxs8jy03X+ScDOzC2QcamdIOzEw2O0aIo
TfdzTeJSewFr8Zj4T2OLQ/iQ2ceI7j25pcPF3SMCTi9g3Bfp+Q4W6NsXxhWpf8p2lPscZ15/iE6J
dmiHjcEQDzEoM99OuGLLPvJxiYyTd6LlHGr/RI+oXBOjWZ/GLWfM7J7+MF7Ko57vU8fyzA8qAQbk
f1Ivykz5BVoc0zMEpQkjggazh6vhlRyehqL10TBxT8EkeavTI0t6LPkEnvDLbMoHh5ysQT6B2wyB
ZJs/luB5fHPC5brL5or266j+5hdIsdPG+C51u/YYiJ3lTRDAUOCB094VMGdkgh6AXSn16fVPMzB/
r2vcYvZ5aJ97NTefsPfVRepMN5l+meEYzHR9c4AqTvIz30rTEyQCfy4pknrxzszZCTMrT6YztRDb
1KNtMSIERgkzG/IwVhrPtWBHN3y6rileJJKHpZJZrKNHBrnyXN3Kcm0Ia5oLdByYh+oY7x0Y9TvP
4x21I6QB1EJBSLDBW/H7r5Q6z0qnvMOwMJUrUon2MB+KDTDPNaUjngUiu8odbtRl59itCJiu+Iaw
l57kLcejelf8xm/fAB1XkB1bZ7iBzGtA6BT7mKJxSllq8J44tmt4X64MCvXKIzah5rkdbQhaWWvs
HGjMMXGY4KGCFSqdKkPfhJG/NHhOb5XooR91rwVaB5rEad5jxAbJDaqR6sWfU+YATeJ/MAzV1TCf
aZjTMBpBkRguJUvCDZWmr7qnebrcqVx4tLHee9qUN+ksbPJT/Zq9cKijutZ3ggvy/YeG0XOAtrGV
DQ2H2GEvvorqKdmOJ72z+VvZb/Amvs3kvgTem/qjWIFQcxePqo7ySbG7e1D/r7ZQA+GByLvmUXjw
gjfdLb7ycVQ3kKDm8urRBq0yJTc+d3QIT9OhWMkAXigqPTt0GBjz0BDbZa/NK0tzeuUhY8OTa1+7
Ku8mG/dp6m1pY3WOIu+H8kOkhHHXKcYAXJs8HLmyiZ6sY3RMXdrVb6HswC6Z1ITolXFEc+0Jd/J1
O6+BmmQdPRd/DjyN7QXmeIpJ2jYxN0Z1kEI3YiSrWoFW6KFfTfQyfFRkuC7oKU8/MzjP/sMkr0xA
avAY0jfoYdQUd4NwlA4cLM2M9Mvh6hl//ThcbcDop0AhyJI+mt/4mn9NhVP80hC+8PI8Mc+bsG0j
G+hHSaL01u6a30bkEeFIt4093H3VNl+YkOfTKcNfZ4nSVm3TAgTmPVD1e+Xu8BmflHXCsDc0+65x
0E/IhBxxZ748KUyNZ/zglOUG1CEwR6RRCOkh2em74ZPhNIk1aGNAt8L24NhMNvL7KVmN4x3GkaR4
8J2i1Csu4fuAyxeVXeNgrER6IyKxrUqjc7X0LvBcwg1m/cyObNaev4DxKXQFV03kooRoaZ54PTMK
1Dts+cvcMfmAm+ENgHDsM5/gCaIP5aUp9xYOYOOa0UDJYxnUbq0QA6tnuOQvM/3mbyiYTAH6/Oov
cCImM3hN+Y2/N/h8dmpWh/ZNXCs3WoqCW16FD/1l+giTtbSRtVXnyN8tIcoPblug0GztJoSbzrFW
9BZvxrxiy2ivzTaabPUtvLIp6OJTiKapOD88k5SjeRjX9Bkq3bESm/Vf+/FZWo3f6bmj+Sace9Hm
ia9uyodKkye+Zqpb3cyvGds/ij+7/pXmyVI/r2cD2cSeX3mN7tJcxC91l54sPisurzQ4//Qo0315
NCslfLZaWwoN1EWvNJk1oC4e6jf8D938CnOaEuhVpNjsmCdaPtXs5vvPT9LqlArDelrBdel+jdHu
bjVFISfiD/Ee46vKhndNbssVbUBBVMsOjpsF86KDM7M6vyx+x9r/y7ig0OVXIQB/t0e7QG/0mjOU
m7zSuEU35WW/+AD70aXdPSPkiYMXIYCNhORGwXLXHfOTfhSAsdL9woW438V+81JdrI12Tt36PK0Y
WKZhONrIQnbyWjublte9x28s3Wgbu8UlO44u3UX8A8XYQ/dCWZ6w8+JKmwL2lyP7ApIOY40OjzIL
hfkXhc2jen6I/q17DEedT0v79udZsg251XQpFzfaCZoNASImXY/s4qausxcG3Pfavzrasb70NU4m
mIpwn3+oxUShJ+BTo9nIOxC68fgivKHqQBPR2C4XRd7oJ0LMtH61tqBr2T45euo9z2W1zW6IuY1P
/Yvv9Qzc/rJF8KBIH/BNMyL7t+YAL5+ILSYicmv5PHZeQqdmxnsKPZ3Dls0nVMMV2Ieqdig7j9Hz
ERFfmwu6T4GWGxl1TrX8k+i9Ul4HgqTFk+QVQGcLAP93veeVEMua4CB7p7mPVx3lCwuheHaCzR1T
5Jhlf/av+Wuy4/mkeV32oCfIXbfptTsI2/S136Ci0v+6/GSNL/I+mt1xQ6ResfXxFjkxSRCjtflG
C7tOneIgfVDX/Z2Iqvbhvdg/JWKha06PYN5Yp/ozwmDRXqinvqMJoW8DT6C3s73AcY98zqusU4Ai
Fj3cvXlvn/MgDPm67NvTe013l+rUNryj6BD2+oWqQEcB/sFJ95qmW/OCsOyCzPXSfdRvuE0SR2d+
9cmOjb0KQAmFx0c5cYJw0uhbVEMq7kZ4BDDTN9hSfQhrZ74QZRtnaYZhh3GJ3TeX+bW9audx16yy
FEqGYxDZ3psVG8ypV31hZ71m4UY/ighIOJkpfyzfQrwKXUQxu2SC7mYLPppHyixEvXPkKMBDVliE
rcz3xnCnO73u5p7crRtJaQdmisMGk23bJPzyQrffvmfBoYhcg7iWijHfZRyd6j0N8X+x5VjvySsJ
Q8eNZMaXpMmrz80xIeYgramdAEtdcOI0iH66TzLVeFglR+sRXBtCbZljAcsbNxLXONg+UefjrqiO
ibjWv/XvVLbZdCIu4t4wXC1d00aP38mp+nd1ph3i6TSuxJNBsJs76Xn8Ebt1eU3WxVFhYWIV8Smc
OenwX8jDjxoNi8LDpZJPjWtx3nfj2ipe4uzyHMON/JpWK4Hpb03/740YgqFkwoySMpZbU1u5hd9T
6skBZQ6H5cNOjR9UXq5H8Ou48KarvnmD10auztFUU06TUMuuecqakuoyfVeKV/SaQpsimHwA37dy
sgevNRNW8X22lsHT9a3xkUtetRq/YqZkMQ5a6ztNdyK4xgPjl7QSnhvyIjwjmhCuAYd19DyAw+u8
7n4Byu5iVhAIhdzWXtu3FIlquI7KPXNvzDpDXCmVdZkdMEhCRsXOh1Ut6H1Kcn3kSN/Mve8rahnL
M4Qlu6FuGTpt7UWcVTVCGYxmCHKn7mRsYE+i6lEUZKh7zmna0j4wM8hR4/wSLq4ybZm4jvWt3PtE
JLzhPHuXAiSjFaN6BKKAUHGD4lChGUFsLT8vfy176QlD4lzYDdOlK1/iJwnwkFdg4hGyO4gMF+Eu
jJtxOBfz1qTbRQ+ypDEBEfugZF+zvgXdWiX32aRcU6wJS4jLiIUIEmCVNBRDCNkJu2XPjH32Sm7H
ggvTtLcE5re9FC/zeR1gbgsLleLhu/pinZEn9R3aWKejYV2uBcEmMCoqH65LqG7aaa9hE5Pe2Zhj
fTPc9K+BuU0a+/2z2/+/Pv/f/wWGhPgll4T/agH+/l1khs/qSIMejl+ASImvb94E40qTo83f92aY
iL7RGWemJ2EamqIH4xcVXMtKYLyZrhM+L9s4ZETr7yujQlEPXhmuaLM3mdGnCPH81t8PZQZz3Laj
tP33PXzm+bH1/PHf/7ca1Tfr2lp1Krr6PGEKW5xiKOpPrf3f95rnD+rnWOHff+aWqYO/r/73g79/
999fMbGZZjeHlOkOKu2tv3+UZ6bCjvd8ob9/Cj6fxCSR0+2gZc0pHDZTRTauzghV+mCt8GYlPTZX
zdiWcF+7FaxWR046bCFHfXb1wotvaT8fmnC+TEHbuaHJXStxMDjpRXzKsujTwmxJUYVPWRw6H2aD
6li0N+J03sRC4jWs1z44TcWkMBKLx3OVvQcwCJkxziY8koDeh8O0WroWF/WkJMmjgmBhPallyGJn
JRFdQ5BIaUyDNLlHJ5opCa4h6Xs+lONmiIlPmTjh6NM5N/U+pnHV9tM61+lsx+NnKZbyTg2QRbXh
ejZVj7uySQqukSYOfiuZGH53lEbHc97J0g4OF90N+B2mSC/eVPwK0iYTw67ZzA+mQloo0gQc/aDn
mAqsFECzbp7FtCxj9J0aaot2qENv7pE1tiMHYdpSbB7FCQZR9D4k8rZEnfocJAloD/RWVa1FraMw
l/Q+F6RwNAykkXzXCC+tumeuEJHXoiaI6YbhEOryb8v0GB0+FP6t5C8L/fIqGkXmtIyfJNc+C4t6
RhZrAc7JqQsFD52GifaloXyToKaA9ESKAfXClQScErACr0xbF8aCjPWUR4jtEATOxY85FQnz7/Te
4heY9F2LWgyCFnKnOYQ2t4yuVj9/Ha7ILo7uMaaYL0GZIniKcO4UOTg0RZv3RlQWqyIH/yK2Wb5t
tS/880AcMafDHjiXSexyyb12QuIuMYHpxXn/Dia82lT5PzFB+YB5IUnTlI3QvLWtRS9gYOghlqg5
NF2cHBNswvvuuddkxWdcM20h4T8JEHV8wlLKBa9bIzUekWF0KznQv7ARPsx4teK4hXtpIWr+HCOv
TflEoUptU4706ZhrNaqWMlhrkUnQy1LbGApI42HCb2FeUHNHFvVgeoqKXt5rnkQPGCJ1yHrDRBTi
yJTNLMG5qhmjZleZuEAs1ETMGMRVUrA+gjES0WmoNHkyYlegTKNX/VPz8CfRG0prGWcbLB+aBTyy
HTU0uRaG/WLOW2NRWCUMbNuQZj8Ek7MAd3Kn7mgQNaqOb1GvsxnI2aeGUbUHcvPdiEE2YhJAylhd
xZSUYBAK6spApwkSxHOIIR39IuvaqyFlvyrV3IatLKly7cRovCCPIG6TCEssihFyaLp1FaLOzVB/
F/9GIe33UsrOrTJDDj6MiDzGX0S3aHX3hDRJEMJrXbCIrRHdlrKKzlDEcaDL8Ip1Ao0DtRyy0p81
fadzAeD8AD/qecwGXKbtcIzUtSkj8V+aZN/HBCp5S9RXVOllDD/jdtpKKrovEZEBW2wIkdl0ZpU2
RJyOPzl8UieNw/eopKVcGuDcStAVs9LiZNuky0ru1cJvzZllglI1HAqK/82ixiTA6Ru2Qnc1PU8V
rSkMoaExzYife57gqDHtTKCIVdL4jC3BzdNZvBgqRLESi6c4nb5FQ/yYJu51qVmzJ8wpDuH1V1uS
228DLHgY91ZOpkrJUVDvhS5xVv9JgGYaLglAqzEv0OBqzcuUC+pHSrlRVuhVGtSCw2jw8R0AsRA6
8qRz4LRmBxk6fmA8BZUgU3b4fxmoIhe61gMN0ilkLCFAJQLF/GJJnW32CVxvjEQ8JmjRUEkKTjR1
2fgFliXAEDwQg6GbmgFpD6AgkCcF4ndqhsZUGoQMMXzTpWH8xsDPWArloyj3+JT1t7JhnfRLCWAU
nrFsUJ+IwjY65hUJqEbTftFEWxVTiu1kc8ZYVbwu+5ssBC94DNGngAqxRYtYdxpm6cQXCYBww9oH
bJGl+S6mlClBENLAZ0JBSuZu3U4jTOfsZuEnBL23f3RmFGxE/FuTUf/K9Px37nRrBcd0cHSRGnzu
RRBM3DRAWiLLeYT/lySd+hKpuSWVqWuq5Ev9SElLxkl0CftLXLWRZ0XWXcUAhkozdQqWGUo57FJM
1VzckKccpZ8DlQ36ztO1LdE3meljMljSyWuxbY3Hu9i/zGN7b0t4brihB0bEQxXpUPDmwJYSReM5
ye6xpUR+VICmkGN6NE0xj7Rx0HhIEHFcs2MpZvgr+YCpaEfQ+Bh0Acp0CHJRgqq9RGHgD4N2wuwb
cbOmlp7VLJtewhFOb7NLzkj7GndWezTblaFC8hKjBWHDMma0K+YAoT0gE91gWj1PWwZEeJGJDKfH
lThvTkXII28k7eDOzzJ1SyCuxtxTS+xyxhLQrgiQmPSG4jIoeNMRZmpfciDShOi0t0ykaJDDRe+E
BWcB1BMlDBOUS8u6qoZkW05wGrQw80rc36H/MNqXQP8HohyAcw7w6AnIwlIhjumgkcIgPBmRLIQm
VUMFZgcO8BdFqgQv0kSahBOJfaJS9Wh1cr+BE9Y2aDxFhgXQUs7oYQposVGO1PMw2LXeVqsQC3fb
0LXjPFEzLrfWPNCL7envY+XmyGz9ftQwKJMKZeuGIOHWGLkjps78OEAg30TyG56FCuybOfc6CmrQ
ySDBxsLNylrTDcycJucIJr1T86tcJHehhnI2sSGHfTtShycZEQvZ7UOGXoo2YW6JwwQH57c21eR7
rh5npdE4yHF77ylgzmLKxFZX/nDFSdlN6003tfF97s1vUIDXSQbhm/dDuxvDjTLRDwAvMO40OURp
bpHUDzlVqMYy91aRf2oBcLxBpIuPF+UUmcYWBPUNA9+Rh5WwhuiuGtsVk62UXuk0JoGI8wGxFzqu
hdkb+k8A7N5z/EctARFbAoPS72JqWIqYZajRpB8l1e4l4F+Ml0BMjPM+DhB9DuQvLn4CcKEkvART
pAtR+7IYxibWa5wHETXIUr0y65BSYcjMjxLqD6Uda7KvzsviiSKWUBwrbeLRWxgYo3lQ5TJWNJJw
6nn/4NzC5ljOzTEQoo95AgGgQ2Vf3DnJ1QtOAOuQcX87l61lhcuWNzTof8SWzjbOXqtpapMNjNGt
2o7nOivjFaZNK+h+nIMRKv4yqRlDinF/w1zOM4Um8yJiAWDJLA7rGI7SvDF6qi9NUropSBFfrGjS
Z1HiFupBF/LE0UPaq5rOIKMo/dPG7tsUO/5ZeEYGPe+I77hg1S3IYdrVe+xW1Osi68zdAuvOGUlb
CE5Wyz1KYtVnAhxcpsT4NM0cNeCpxcNgP0YazZRaABWIVgiS6CbWqNJPLeQ2fTlXYc7A7cwoKXby
hgm3C1YA5OTFQHc1HiaLU2Kk99PWOnyvGTXk2N8VRUk2wMnOCBEmuWHgEkF9LXGrY3yLPVHAW4dp
X3swamMzG/VOndTwpUpwd5YjiDZIFU1F1X217h6GVQGXtKzdbJGuWFq1GqZHoR3kKt63jAp7gmHS
AppBOcU4O0natcum3Ol5r1ymBDVhHqQEkOnrHJpfsTZoa2VWLL/FV0oCTrTPVbayYk4/tFT4TTsu
KLA729KGTaRVH02NxFjI2/dcxpMwwSE7DmoNEfC0HVm5bq5jpdt1XIUYs15DyBhpUq5iLrpVPJzC
itqetKphj/lmOYDiJHKqi2U/atGPMeYBU45fQUplJ0hnDf4WJ21XzUfIu8c8ElRb6FAp+KpUITmu
KKr1ZL1s/lZ9wZmWSnBctqvqqexN6n5jGbXghAr6LwY2tWWgiBESe7ZMiNTafFennGFFM+4YPm4l
nB3rXS3mXtmaH6XMOTxmwiqVqB2VRYpSqKX4Ns/CuWG04BV3DqpF7Uc+JS3+KSO6yTE1VhrC/HSn
DzIptDzsdFAk1KXgVRpYlYN6RDsnhgp+iDH6NE3BvzBGqtHEeOsM3yLES0foCj7ppauZgR4ZKYuk
OfR0jeHQcYiRKc5h4gcBqd6ipNcg0mM36+nVcjfA+mupByYX72ZcVhyyaOr5ZurGpB0bRdDPklFT
72r9VJy3ArqJCcsXypID4XlB+TTOF/CsNpyBccNKtl7aat9kfjT3z4obWkEWDxqnCgJsNG6UUl7B
V6StjLXPhZrCTcDetVJzYa0E3EBBaqiBTP0j7YvU0VXTI5rHZasT98FMt1bUclSQlBtnxNKaftHJ
hraSdhlFGmLJfE/Cfo37CaWDSAKqFApcMBa7bHrJ+KZJAsjjQEJWaz3nZds7w93TTq7QW51U/PR2
Wrms6ycaUY+xg1T06TIMEpk3bnl2oCSUQmvzqOjUXkMhPCzBM1iWeDiJSxHktAee89w1Q4v+rvVl
YoZENSrZScJwBi6GJ/V/2DuPJdexZMv+SluPH8ogD4DBm1AAVEEytJjAQkJrja/vBdysvJn1qq2s
5z1IZlBF8JLgwXH3vdeuppVVU7BJfY2HvSvPphy9xVpMQpDBO9SmLH55hkrQhCY5oB7vtAZpycj7
K8+fu4eeFPDxUfXs5FkWHm1GqTlGzexTTDsmkLCJoOFJbtIYzPpk5i6DTW+aj1JvGGwYcZXcDHOf
rybZpwo+2sE4VGMTH22r5uiwdMY6lY/LB0mrRVnhk1QedRNu214z90F0l8OiZrLRfAYymoqK5kDZ
UPTYzNUHvdnIJt7+rOfdLWjOOH6LYKeBDuZKOcWFICgOp/ZQ7TgLYICuNHS66BFFKXrS1k1CwYx+
bmXg8VYRxYUq+ZZiIE7Wm9Rs387Qq1afMqptfd1rqMllr7DcFo0LcSQrI9cFpqrqZ2TpBRwzntI2
mTgsiDlra9RHvW14G93z+nMdB7uum24mWY2PpOEWaxKfjnbbAAOtPLSDXrg1Iu82rhBfS5N61Obx
jqGzMOlp/SQSkxGcvBH98+T7MhQZ46nTNcRcXU3eo4cSiM8z2OkSRMthYOSeGWTSZy1GKVIc03Hk
uE4lRzPwNYxPWiKwosrTsCaz6GgREr/yOer7KZedISMHhCr4GWlGIVfq51TeBypZ3POqb/KBYjBd
12DBwhBvsBbe5gg7ChWFYTGWuzpONqUiefdyhUMEdC4z2W2iJM+kpzrdtNdqvBWSFh7ZFt7SMZkQ
W/RuJpOGWdhfwVQSg5FR3WVEXfENSDdeTUpM1WiM19RkbWRWDm/cpqC1YOWOBl9CwYFqMizsqeEv
5PkKzFnm5xSGaEIQvrc1mayq6F9xUDV8iFV1Gg3+sQGK6hJSpCOVEXMOUjpvR/Fh+XdYHAp6Ugs1
bEtE15vcMEzp5+nR+GL2VC6JqN+AI8MpdmpPf/FyvKVYsA5yg84jaYP3RqYpFMEMiPJoE6o926qI
IWVdli985WgweQp+EVl/rbSWdEIN4aksMhWZu/yhif6eaCNQEuIcVzlSgNpCzqcgIOvjr8AMs+uE
VF/NGZXlcx1rUMIp7OGK3j9JGCesnhbIAEbam0Lr3qgYiPQMr0aaX74WKmczJyHEwEZVd0g142KA
AK3JH1ahBB/UNl+Gx1daEQ+ZbdDV1Oovzm+vqaD3YjQ+u6xLThD9jnamMRC56Jfhqy4TsUxeaM8J
NSR2ZF+3tNVYGk4k18BxxbffqBvgRaVr+GxiTFgNldY7nLoYTej5wYQfu86U7sNTo2KtzjGiHruT
kYxKXNfdLtATxRkslrdsVN4Tz37Mpgj/SrIsVgyfPCK9huTVUurenURan8oBJnkDw2wjQjlHkFO+
d73uzmXGOq8MQg6FPh1tu0PKwb4ln6rM6RTvhoUuOlqqra/8grxT2VIeCrukNkwHCaknpjijfeHk
FQKbbkZiFO17y/Rt6GMeqv+yfrSybCPGUt8MeYktNdfu9Yb1L1P0akM+r2tKsuSiUVUL7E+elaSc
5+jxEOCxzga5gjoCPjWt9EOVZ2JnojzQErN1PYlNqIWTU/MyVqFUxo/ALkkOc3zylHpdwIpiNfpe
0kEJSn4BBj+ydxp7i4Of659hKtmXMCqucLzbLblzg2MTvMkKjOMlzdjI62IrIsPxStnpxoaZpZ01
Z+2jR3hCAJNBDEpaou2NNylo/yb3nqFZbq1JQ6TfMc8IoveqyM2rRTuaqmFcic58shHfpVj98Lzo
49YopJ9Mb+HcWYT1TNLFbKsvn8bbNq/QSvSFNrk2SoyJJJV1CaZxO3ftcznNHd/UIAsGvrnrvZHw
kEFbeSYzUsMb2ciVbA5MCUWxJ6FBACnNtpj+lT9VKlLWQVqbbfvq+9JTRArSJhFUyUGRvZAvPXOz
46Pn1fAme+yHWjuLLBsCGkd8/FLPQporNJu1+lpJFigGn+AC0w8Mp35rpfZY1SPTpKnH1CEqeAV1
S3JNIJHQrODlkbOphnGXMdufaEcMnOHWkWKTwEl0w7ZUeVelQf4UrXGn1alBuggaKysq3iIxvMsN
qQeVOHGuvfZ8sk8F4SpkSMNEzmoUKzXfwTTRnSh7GaiKd14FR0ZCzZCd4h4jf4T0Pe1Z/BtsWZxI
hhX1COdnUX4mfsaGVLGQF+czwvHf/xiM1S3oMwxVM9yR8M88uiwP90vTGhlUz0VE148bCv/s8OtB
8yN/X00XjONy/dePy9P/7f2/nz51Fa/r93XTYsLYu4rU//AnAzwSgGTD+eI3HPZfQLLL1eXeagaa
/r767277dw/xoM0U3adSedtxprDa6ZAevLiA8LDQVX/9uNy6XJ+0gbuIeU0d1c7JmeGvLhccXThu
f1+XJu+f1wmop3dYb8IXktGNXTxJxDvJ0EV1WpmHJG4m/pVSs5+J3gBsrZ03aNByLKanaVcah0AO
jMNEdsTGttjSLFebcvrjjnh+iCl0Jg+Stvv9hOVhy1WJppAr+uC43BQaun4Y1Dmjo5VjHf8y3J7l
ccs9y0UOkp/ecindRaGGcVtkGLqi+WUsdzeqYexz9XMkAQLBsN3hbhVoBUIoYkc2DlC2ZlqRWTLM
J7GzWZcF0189au6biAFNV43VWuQCOt18oQ4NgoggJ3XXtCcUIlBnzLz5IuMU3YVFKGs457LFnMDh
3bWroK4ZFxITGQMb24UzNDGaQVHZcoDPV5fb0gUi2JoVgGG/2eRKh71huafzM4U8lCL7Tnq68r+f
lywcwrEVBw84mhv/whDOv7vwpZk8InVH/jnwM//8e7/+yvJrfz1muYvADsbHfYYr9M8XFf/5ypZH
L3csD/71vP/r3b9/Q2GBDrVb8u3+/FV/+Zt5aO1CGJmJwgYYZhbLn5UCUjDsCFqsfd/rCBdVBZ+d
OTanmNYzOCnoGZ2VMQyTQlqX77FOiINZekwF8mBvxmO2F0FUnaSWfNk6Zo7f+Dvik0DIkzDpo1sp
c1BeIFZIHpfe4er/CPI0Dl3JIL5K2OpX7FyoOA2qbEgFkhD0xJhZqh6Vp52R0Tv2MIg6G/o1sw8w
/PTbge85sf3ABiw/xz1LGplISGdlmcDlGHCi35WYlRjWdzCAQb5Ti+gDUIMahkdGNLEfgu4v0ECx
FyDlaryS7g1cQWdhzkT+0AgGCGUAGYRMwFVHl2zDppt5d4NfMUzIWSkH5V41swvb23o9JDJChDDa
JZyCd51QKmjvMHgU6jLZC5FTWfi58vaaKDkns9Brz4PCYKllgqlojOnaWQ2e+DYhT8O48WJMW5GE
ltiYiomvFlAcE60y3I8RoaRVSNUVTjNU9EvgTck6nWwkNErzZfixNSPYzQ1hzmS69i3yUw8xeu0d
fMKnycywn2NklQ1zkI3vhziIWhQ9WU3zXnpv2zhxqqz+IFojThIyWwAH4oOKr3VJsR0ZBRrqAL+u
hxoUpK131I0309De1ZiYV6OmmaaPys4QaMeDHGFAfuli5IZmUj7jMiCI1IJzUjW+DxuZPqkShwan
QAJRu5j1QdLzYV+a1A4+M9iYOM6j2Utn5gRV1zyUMvtihcq0yWCYzFGqDIPPfayces0y0I+10bax
8hup0UqnN7yLpOofWTn3bXk5EocwzRGViJ6oBRmYYYyJvezHTMJj4vUYx/1SugkyemiczmAKhRLv
SaKefSgjmtxV66qmHVAigRkLX10Tx/EiN9q3iKVd5mOu4Kk3tAP4wgTTNZXEfSdIRaX3qPps1mID
BZgwTJucmtYpaYYcJF0ecU3F8V6xqIIyWzqa3n2sdwaRoOqPoeLiD5NHnw0KjvoM3a7+2tUyuJRm
eg52kq9QJkxqtNPjWdcrmk+GgXPh10tbq6TWa3JMfFqbbIuIVU1LlYnhCntWLWOkjQS2zkx5wxhL
3eax+el3VfCU097yPNLXgj50yh5wm0df1/FS7yDH4Z5m5qNa6t6+5B2SbE2i1Zkbj0renJLURgNn
sYjqoIChsBm7TgusXVN4N3UQVgddz1hHcvjBAwZzTFhD3b2WhLDKBa8gLRDBpt5tkSvXOhgo/Xi/
O2nbGWwFtXb8UmIh3VQhPgG1poUnBQpqGnRYcYgMnETJlyBEVD1lMkydIGXTiQe4CbybfBL0evl+
QI+QPinXUFTI+8zG4Ou3Rx2FXY+xp65AKrGcO1oPja+QyKseorT8SAVtgxpC4gbetnKjo29TaO0h
folrx5z0/j5tKlSGEUIZ3lsEzE0gndnTA/BTEN2O2bExQ/9qtpyTfcZCuh76zqApb1Zky6hhMvSX
avw46mHr1gRWstyYxrkLvM+GFlqrGCAxVORdQ8vrKtvoGpK1zvddwz3rtXy7h65DFjOu7I7OlOEj
mup6zzGmQd0WZtM/tHnP2LJ/KOtaRlsafKtaq61LmgVOY6D5HRRVYQ/PL2VKjMalnZ2IvW2vKzzT
SZ028E4idSt1F16iulFrr0ExSuuDgOfSBYjNAVOhhB0IV838nkgDgZoUIYc7SZKx7SNMFdCAyAFv
VgLW/V7VAAsZUnCBLNqj0ZpJCEzvHC+ymn3jy5dyQhfGsOqxnRJMTYR81vW0Vi16H+ThYS+Uff3Q
W+1nBCmVRlv2NUQgCfsqyNilyU+SXNa86xUeJANSZtmMR9mwMLa1ptNFLS188m+pfc0ZA5phtiiH
+6FR0YPr0HLp/05qMR0bxDWJ4ac3s8iMI9fMOzKliyndVml6ok96keRFgB7q2zwSJWWHWbltg/6/
H6b4MMftOfZUky8aAqcpOiItpOHVjNGAJMNwienbH/qCwQrJhkAzIg3TcG7v5SF+7RG8msPwmgiG
6bKIbtpJQh89YrUQKhYmudLIF0IKP3bjqSVM+FA6Y5/ekszDmprZ70VW08xvsPiK6im25BDNTHEv
GGplUwhFVHBmTiXzS8xfVaEywonTU9XzBaJnx25vGj48uTz38lgAzeFfH+F4V2Qs2VaKBbkMHhS7
NhSkuna5R5eTlggRoIAuEPBeALdjzIwNar5tuWOyYOOVpv6Q141/tAPjJUwgG0aV3B7amWDTzxdK
H2Om8LPHQAqCQ5BW9mHUh5dAAlRRZxpZ6uz2kJdwUUmGvzVS5AQROqhjXGZz0u60UefuoVer7jDT
tmWTuqCkjrTqXHHlme+5XPzilP959ddLnJ9QQ28+ZNvlBqLD2c4N8yu3euVBihMgP2Yvbyy85egi
n8mEPxIZn7lsH2d08ghK2VItfmSQnq9yAbZdsSUAJJXtZjAR0+pV89H+KzY6z2VLv1zoFoeCOl8s
VwPJooNOwbbRm6o9xN6br7fD9OtFaXVNTF8z1rfBfITHOueDJoqnleDb8heA+m9S+W+A+nJbZ9mc
NwUGI6LGaE7OlZMkFfSIfK1FfRkbZ79tKeiyHpD/74t63qO2oeGvZSbOa71k2Ln7Te32Y5+aJZPd
YY7M6Ja4lCXFYrkezjzWqaQbYycayOqO1IhpjsBYyKxpddc1lkLyCDyjBYg9JQh5paZM1r3cz6Qq
YLGHtsB1VuXGTWDmLBCkiB0WrvzyUzVj5olQyWlm0Ir1Z0ZsqWnzXsyg5ODa8hqWnwSlLgFqSLiC
8FQYpXJoaks5oGPvAuHtjRKaiUqMOz2fABN8oujjPtDuFkJ7plhEZkUWULb6derZ51HrpWvGBlCE
rVzeeL6EZcestUOhKtqhBvK9aTmHkiOG+sBUWSpndDKsS9vMoAVAvEk8aAoFgtKCad1Y6+pa66hl
mGNeC88LXSU1OZxsSl5CpaSfBcD+C+I+VxhK7yGmnzQaQ//E5JpZaJHHRkOEHIWMPFwF+5LECQ2q
V2EjxI2IsZ4v6K/u82ZS3GHGoU/zxfL+L1c1WopJSjOHt9sHoDd/Buzc/riwBxgqFloB0jskFLgJ
BZEaaIhKezdvUbyQOrW2/07wX64CxcewPE4kANTWvab1r0WBp66bZq1kNEW1E8jDh4Y9nnXf3PdD
cfyvVO/qQCdG6qwCI5zsPc0d4Js+Z1561sAnY5fE23hr4g6T36avgAIiok24RV4Nz3FrP5Qf0kN+
ZDQlI1JFqT3vBWEuR2yI1ziazBMJrK/gxb6GCxML7zF4SNF6uOYI4XSd/gBRnL+Ug0vbkwligS+J
UcC40vQtQxDo1hHgSKbhL9kMHANB4rCoT/dziEUP6NVpZReqY9Dt5Lvp0nzmXB2RDa50xBAgjpgB
vqp8fZUNwpzmhT8lmMUh/yIA+g4zGkPCFDc4whtxCj/ImkS8XNg8aULOgN9YOuKdaqItO+dqcHGE
qLoTGJ+IYcDbFoBGH5TXWwBW2/DaMo5bYTNGaPEg0SmVHGzn0Qyask7jp39VT6jTABds8cdCJCDU
UXwVnM6StbgXX8ZZvZfetIN3Tz+evV6NHUuDvbvyghN7BpYV9TV6Hi/e14A3/LmHgd24/kkJ9zoG
fpKHWbQFhaSjlxuJKRZy8hPw2YkUMGxfLxwHOOAnphNMjU7JMfrAcVmsM2+r6I5f4SjAEYveAmMv
gIeW1KmQERZ5EJi6Vv2VnRjrBpJ4+/aE2sIdPvxyZdx9243TjEjlTyM+b6vkZLjTy51t3kuJ+xdc
+/UX6/x/ZW16zUOCUEh8teC5sy8c/TybE2ARnsiGzHbCMC2kqYphCO7/fL8jUY2HK/9VlEMfJZqC
UVM+FBKSlW38Ix3zXfzRHvw7KKcJugVH9q6huRlTl7aiebJupk+OEPa1aPSSme0yio3iEMmR8lEk
Myc18t3A2nvZFWZnX8BQ3WiSK9kqM3b2Da6K5O8FognKwKfpB7qfkzrpKxSOGzygu+Kpu43u0ofi
qaHjsFY31Xd0gFj7krzrGFzc7pwcOPejw5Tn1BXMNJo7MpFwzVsWM7QGO2Qz2KmRT+Pb1zA2ja7a
r/UN3441mDeUpZOOO6p5Mm/AMA90s0+i29qt8111X+KBQPJ6G/xgTMDQYP7ggDKmtThSpW0Apr1G
H4gh5S/61shf+3sGCw8lHzpWG1jF3MO3Gl6DhKwfKdkew6x3Mm45ZBvGj3eIzcpnJBbWOXfOGCXw
6tIbTnj/DkiiXglqVrDufqDVd6Rb7QkKpmNv/e/pQ2Ds1tzwIZk5jeqLpW3DU7uXd4Grn/GF6m91
scY+tcV639yCAUTwnD7nkEVwvaBs2iJ3xhzJ99TEDfARbdchsUbgWld8w8bLjAB4IPz5GzBZaG7Z
HWyadbjZAbME9skEO8BAeGxn48URnwI49a1yx7BSCdjpnGiRQxef6Q0ctsj4zuOGXcZGKncQGfb8
E31Huypfabovd8M7JTgvlRO4axzK1/Fov1JXuuzcHPbmROFxiMyghfOr8YaSEIXo9hC51vY/HPkz
3P9/HPhClRVdmMK2VdKO/3rgA7KvUXSp/Vm1ujOepWAzrzEcXo+m/aLOCtNVCK3rDdsMyiaMRo84
kuqZ+D1rlf/DiyEI4X+8GEXXUTzLOtkH//otNKJmEJXd9edQpVfIf428D7LtyFsEog2HDeePDT67
CDoGc7BL0Vx8BrjYLB/xj4SX5eX8/7yL/5h3YcnWXz65Oar7j7jsM1ng//2/kQ+FWR7Wf4+8WJ70
R+SFZf5Dt4WmEV8hC5VYiz/yLmzlH4YsDMHNlrAVXWad/WfihTrfxe26IkydA4DY6z8SLzTxD1uY
psVThLr8xv+XxAuD2O2/H2fszFVTs1nxbYLjNLZsfz/oQ7Kuo0SpA8Bfj3Vu2/vRm6FnNZqYl1Gv
kM6lusrMkSKS8lDHMiFqmjOy5ehx+CWG4mcqG2nWHJeIKfEa+CCC+9C+jnWXHhjw2ZSUSCglKiFU
KidLrWH9hi0kPf9YKJHxJDPnUz59rTfvh9I4TdIAsMEwp7u+npAwpyzwdCK8q9GSijUAYU3LpHFE
CQusqkamyBMxHFo9Z2G/9HlRsuFif9OppyGJ5W1WJa7SR8/2CPc/tnwYvknBNtbQy60v04tFjM6a
FSKwKAzjVEfJkzX601HW9maWqc7AKLBRYTMiAXrpxUFqOTuPWVZd1TQjmk6z8ahN+9Tj9MPUF7SA
xurtD7Ajknaml9TatcksD9gKwEYPPacxdpnrYwON7ah6JrQGI8DAuB/NnuxqBZPG1tCo4+GaTGa0
tRBmn5eLRqh71EXjNpaRcQAJshO1d8aW00NM7wp8QaRt04jTKiRW7LuhdKejyT0b/L26KibXUPpj
UcECCUfqP2XytrYwcnT35AEwHS3gZrRoBaDAjNmk7GJ9/K76cS/bWr9NarYCVpK7Ih8u+jwqTuDb
I7MZrlXSmauol9ZDlzME6SQq9wg3e4wOma6AfZjo74Q+bSLgPkVRP6T9DIgcgP1kDBpDyn8nEJgL
tT4nOcC+UMqoVaYBRmK0m+b0UHRD7KI8RQTbTBafILtjI0qfyUi/WMT8bHK/AOJsvshwkeK+1m+l
HkwEG+65YedpV6GyeGem9eYZQQ9AWwLMkxTg6QlMKnO2nikel4Nm96B0RJFgB5XqmzhHeoNWaZNh
9mmGEG5g28AoGkTy64J/mjEGyX0XJjRWKIjrKqdvX1x8NXtlBkuYhQevUSU0QrKY6/ZesUtLK9xZ
IYNRLWDvk6ltfs07NgJmjSTYgLpT4xIiWRlTqKzcmaLC9DE1FwsKojIn4sYI8WpfU7BSMFdoJBpj
5uifGdXtpTgGDKPl1kfM9opp1iktRA25mn4fgi2f8/hGK9U9JoboW1jBTeYpH3qQo/jz2JJLuHgu
ZYWntUQ/RGOPbHcZ0kRDf3PditDbyANiUWEfsjS8ZYocbYeWvlHXKJ9W6oNiYeosxwYtyyHZSeTt
IUQklE+zyTqYAEX4x4GMSz1X1r2XdJhooKKH3RRvp4aOnh5VTjwK42SR6IRvMIC4Cw5h9GMmxOin
7O7QE90wTeqnUcUPedtIMDXBiU+VTPOqsJ6jjl1amXvxOtCtvRUFIJrKiS2PksFqYvc9FvlV7oFq
ZRpY/DwEmxzTzMjnSnk0TReRKTPDbYkgVwlTYPIhCrqUzz2WLoFg9l2M/WOXZzRHKyzAUs0/kTg0
JkM9fS0NxKPSf6ha/qTOEdMpdT+1OaJKHf+pkIbZ0FnWZ+rrswZipUwOASpj3YAj1cfofZkypevA
+qiCV1MXg/MtUhjlvfqVoQTC27TSr02TXZKh6NdxXb6M1kTqgtVh8Z3i3EGpUqy8PCCqu84on5gm
GBmtfDlLfkq/v6exRxA7xUtJMV5SvlreALK4HWg+UbS0WvCRIEHjzYs/qqTc+wUyBLXpf5g+hBs5
zj+bBAgq8i7kb9VA24vtkIaIcNWVKCmnMHMJukf2kUK4y6lUo0BBduLdkw/403Uaz9JHehkKCMgp
r67ZNLlSX14T+yGwqNQCY3q2dQnJcOIh31d3JcfbWLdnUdSPYVK+ZUN4rRMPLbqQfJowMKuKiegA
z2rfUtSNhwKKhWWoI+0HZHwdTYytpQK5MJl4DaR468Ekb7Lu0ACyTams2qr4yr6D3r8mQTIc1FE+
C4K+V8mgHaPUulEJ9wlStMA6askoMFRg9h0WxAKXnSnTLBeW9qx6yVuSeCF5OuMXcYP7oh9fx4L+
dknWvB8XAKTL8HmQlXMQtIarvBRyHwP490nI0bFlpyE6/DI0wcCJ+jkEu+y1Xk+liReglFEmavV0
P2XdD4rbEjn6WvO8W0ORkeWqyL7Un3wK8rnlTcBKE+UXu/ZNMilIZO8D+JbWi5oIwpxNZlZ8121n
CIBJoSW9yPbZajB+CxWNsEQoSFdUX0gYh3UWRdW24W+tmnYbqggfu9B6D8PwplNojiseGnfWlkdC
++7VnjOrFzXfulEdrSpi3GVKzmD7F984eCV9vyJj5Y6w/R2Jtt31WQUuQbU8gHbyEZ0a9/H9KOIU
cNTIiwx/wtp419u5XxHqj6XaqEQM1NvU7tR9nTLIsl8iWb8b/VK/aQMwnd1I7qwU3rP0WDW/vRYl
QHzOG2iwj5k9PY5mDgwA53g9iovdW++G1D0JGa+apn9bnIEcNYG7Sm+Q2Q+qyRHbuCZtinisNpKq
7BNBT7Rm6ME2It+30bMZUk2S0eBvs9KM8XGrr6nXFWdeHjQnbdzYJicORAInU8NfiSAFbcm8hvft
+KjzxdhgDmj89Iuv6kRies+5WAetw0c8pipbmdJ07aonjQI6B7ulI/NtKv8u++6JbLZLits27JB1
Cvml9gzCjlBw+oX+WQ63XqmJzSTw37YpBUHILsqvjeDYmjT7JmGeinbyVwbhPcFlnHRKC18G06Sx
dEXKd5tyKi2wbcFQ1ZRgW4SMj/XWXAdl+qHayaUxtBvEkB9qY7z59dPQoaYNFTeDBIyyH2619eDF
O4bhjx0mvG07016FScEP0FxunJj9xxSnN2aFoKGv3qcR92s5XO1Ev1NK/4Ye5JdK1mkNPFVtaGqS
V9EaxbMyUuAKDjG5RDBRSjuORqeQp8DFEdK5TFoyTPDWR9b+NAFEtrymLkr7CnRZkn8O3mGMP1FD
uUGMTl/xzZc6Y67nG1+YrUAUeuZ3CBGv7yRyawjjzSP6P4lhv9Jf9hif8o4xTiqqwtj1huQzxc6u
Y9KQS+iZb2FWHDONWSMbhBu/MJjQxLa15l3K6ZKqlwDbc83WjwN2rXYfE5hghnq3ZuV/+F3zKCLp
YM37SrnUDhApNWwVCod1SC5BGVBZQ27h34SWDtPKFKmkndbSPmcFzyVwUlLghOmLVMQw1loUipgi
rV3ejRsF6KuHiWnopyOj7XsG8KCBffmxUebZRsrSMqTyQztW+9IS+7ifoRHD85RCMmNz6u0s3Lng
zFQGkvTjJmGAu21sl+4/XDa7z8Bu2HyqVAKAcQT7W0tGMACV0wuU56SSkHF3UAttHYZC5za6+mbH
zU3kSx9mYN0ZJLGhIwS13s/N2QkpxwyyLzAK1bm1m+J7NSYYRBPGg1Jlxbon+cXr6hviXxW3Sfj4
GVDvMh3Me8xCp4fwwUIUhQKLFdSzqAcGRaMjqn2XQyYkB2I+ychkVraSQKRf9qAolh8Nizzd2ZeA
+meOtPSl8o97luthWQYbq8U2tTx6uVjuUHnvYXnOv+33xXLP76umSrSKMoa7f7n9L39+efDywv7l
MXEcHTW1zVzGfI2yXR7HGRbXxPIj6z7e0t9/qjSUnaX1AZt1koHy9j43IQwvv3i5UOZY6t9Xl58Y
qf31thbTy4GwaqxWI+0v6z1d/sbyKP3vD/11m36Q2adSJtO6r3WmFO18MaUtLrtwhrx4Mo2d5cbl
McuFUTFiob+RrmvxkAcTjOe/P//31S6mIdo2CI3KJWf49z1KLmK35B1aRHiLvi6Y81aVeXaw3GZ2
Q7zuE7TW8RB6Ts3M6VdixBIWEaRzQvjyYyv51wwcSdq6ZR+cpJtaP3O2mowb6okoesT8IEBBrLwt
Z+oDAIrhtb/V7mlEXfJ1CTjuyM6FMftj6mbeunientmRAqDPP9GT4TFas5M+hA8KdG5sddYJT2XE
xIEqaA0Q6Du62GdYgBOQ66Ewb5MH66oN0+qTPiVBAtV4whKbrpmsy6sOFlTvtN98f6lV4NupkEre
0J6RGCdgA+zC956FJ93KqSuIoTgAhuHH5jMjpgegyojhcJN3b9AlaYQGnFo22kd948GhWteu9sxS
gvvAIQkLSdDKeyoe4iPeQyK2QC3in6PHT94fbklOaTeJi7lJeUBoFzCAwVGjbwWtM9IqrsnFugIu
DMtV7DatI+Oc8Slmg0t6yO/8xsnvZh4d8B0kr6cM/wMO9L2qvkATHtCZWMSCSzdcKubKAjX2jX96
Eswk+DXdsKfuEYfQTV2a+7W0o21PyYqXEhpXFR9YRwnhQ9WiEV2Qs61ryTbgrL7WHzwYAw/DXSQ/
Su9XBFoE1E47A9r/MblP31igk2u4Unb5OiH5r7wl6HCFghj/trVhirRS2eSumGS8286LaV9A9YD/
8KAmwq+cE8g3MA8bmdwO8HwqSjMQeWtKzA3OlOgdesiu2o4v+qXYflKY+if7puk340uGDfWNUf4J
mKlx+wz09AKk+ETzdKADjOhH1zaUh6vEW1/hFlY7a3PFuMTNKx17K/9G4jbW+tX7svZkAW6Q/YJz
tPbQfF1xDW/EXnxlH/yfBKfv6hnn70f4iF3R+5Jap3nWMUJHK+/qbxn4rNh+8QYA0605rgKssQcy
qcTmW75mzyAsrpwVc8In9tIW7zjF6CZ8814/7Ufral1RkM0iy+2g7z3/YOMlVMFBXmkikUpmOujD
k5XLGIVmub/NH4nSeGuktSPHG23zlp8v/t2LgaiYwd/6aML+uJCml5AEZewEkHVa1t6KjqwFu2o9
rJm/usrdiJP+kW76+Vu7uwu7vbT+bsCdfhQQ8fJNdAmhaK0BrLePD9EGrLlynAiRXM17kdshcBMM
C5uU71K2pptT96AwY0ifpfRN0MRlJKixwB2wIlbksUeIdyTboHSJtRt4p/KbZDOQBOZA121oJr2h
TvrnrTQ0HP8AcKODI5HdkfkgI1rQog10pJV/mIDcP/J7o0vplt94fTiWCUtBSpb1m2FdPNUnKhQV
Q7dLn4VeD0GNHGyfN9FpcKpN52AoCYlrqS5oTTWWkPFi3QwQz4n52iFAWwfOt040BSw7sMIhFOjt
ryPlO1679jqhRl2Z46Z6/ozdasdc4oGeD+dvwgSIyUnXKVS9zQgp4kY64/eRVozz6NrNX2c+TI6y
I2Zyn0gN4gO/9wp3949ML5l5ZZciu/H8vUmP4+CnR/lgfDKyGsgYmW4x93m7Ftyw2A3lPjwHVx/+
q7nOb4aV/0aThNnEM4ODFROyt3AbH9AQhgfqnPyWDRPvXO4iNOzSWwctkvmBSDbeyjfTPgiOTk4a
F3i681teXNXb9icDoTBeKskhObLcwQEX6F5s3rXcXpfv9Tm8Y/yKjRGuXPWmfsVMjpQndrq0sspu
G7r0J6eNUsBg/T9cnddS61y6rq9IVcrh1FawHDDGNgZOVKSpnLOufj+i115dtar+pjETbGlohC+8
AQ1dDHKWI3qilvo5/Gir4dGphtSGddLmA4I6qs3/YvGcKJsveoo6vUtUp7XaTe/YwjzQLEf52BZW
flXhQ1ilEtVtojPC09gMVHb+W3qNsCW2gpzwW2j+grIrjXJzEzuI1p6YLKXHqDjhHsDkfI/e+svo
DcaZ0VkOCNZu09VzwbSNZUNuJBfofLkgH3l/ZjocLnV4L08SjwjF0Ld0sAsEFCHrbPI9qxA+ApJW
y5E1Ejti8aLsUJ27SzZYCdU8duCmXhLqNQjCg/eHLg4G30M/YeLRj79wgTbI32PToXxxWHIE1tvp
ABOLzQFCd/mBEAV6HaHDGNReeMHQKHOnr5lIFdwebjkcf9Db12dPqab8zPcLpi1I1Yg/CjIlTJRT
5A47dZ17FQ2s/hWzkmB97DEhXiK/ULjMbh/YZSLKdPlztj2/cIniL5q8m3G96RNbzxT4cbRjvfkJ
3TMfb8vQRo14h77t3//CEe9YmjqH0HHb+ySuTktQr530CdznNrgUz+hn33E2jdQdsD9GApeBsdyi
mjHpXvYtoudt/i7qWSPYxQ+AKwB7C2CPABzRW2ifcIzTbSJ4aPuO9/yXk4Ft5IFEw6qQA2+IJuSZ
ec7xFuzrjeiAAd4xrZIf85+OyDcA5IYzymUKtayV2uOAcjlJucFpgxUHXkcwSNG4+pJ/wSuxnWfW
t5Fj2roNqM/RFk2u0LUX7RzvfZWDyAUci4PVnq97vfbwTt0g5wEGBz1i7GlFbMsuix//aj2qZ21F
i/+pAm0GNi26WSAImANP6Y3E+6t7iHcW6m9k40cQ7pVD/YFJ0pbNkz0DFD+szi/jMKJuG27c8NB/
rjasLIO38DP4EA6whA+hi3AmI7gdXI7Yfdk+o6hPVT57lj/DAw3ViQoIttbO38ZksznZk+HCKMte
n9EKgZCzgWBLs+yJh9PeUc5hCJH/XB8imv7cb2JjDcpa8gaqRvhUmCvY3mF3XLkgmw4gwyfw6IW9
Dqc+F9+mBKL/FvDKAaTilqRBWNX3CYeW8gPEBQHPirvId3P+rA7ZAe8HW8BqIbP14IhWs4wRHS45
/dUwvWq8wjtBcxYghOiHPFo98TX1kNDWfUEdavvrmfpW2B1s0aMbjBqhZSFhjd+mgx4yIko8cgXk
wKb/aM6Rm1jP1c5wvMClmmUHLpDELbP8RbFjMCnOeJlwBziH9RcmcPl3LdyaLNxOPwrZpKxYJwG4
l7gHZijgw2eEz1JfgWrKHZhES4nfAnM5x+kBYjZgEHAYu874zMA9Eu/h6CdBSFpuapU5og8Sm+OK
MtVkXClxasGR3rGK7oQnFN/yrZm3iJYDtZOBV5or/jc4BTtrwJuFSgLwpj3bjrTDFuGc0HrfKV/s
bZwnBNISovxsbSz/nieXX6BdNpZLuFLfofnWE4Uxn0CVhXdm54lgUe37X4TG75DNYUJXbBzoemNY
QhOIzeOlVW3tpYaXx76tIa1PBOl8L4choB2zWke1qS1p3rA6mjgLtsYsbY4rPE2IuDtcIpHC2zbX
pdpVrvqr/grVDsHd39FTTMKI9+rMOjceqdP5IkZ8PhUTGYkfrmfZUF3Z5C8S4jjARDuHInGDXpvk
pQ0V6M1ECTqEWsdescWHOGYXY8WjzQdOBWQS8Y6MEga9CCpBNOsLX2a1ytN+Us+UVJYMLLErvATJ
U4jV4Cn9MN4CzDbVp2lwGb7hB6rgf8aDvQ8QWJ86KtfscSZUpc9oZ2eBxANPMxxXCF0oP4qjX6vQ
DRi4LbigVHBY/n36ilxx4rKeZxQiuJd6c1PHnRYeNdAMW/0070Vn6HF8OZbp83SAEoYpKnYr9T7P
IOP8CuoxiZ28sD9icStIjkhYhGsUAhUb/Fo4n9/AdfVPzfN8R6pqlF2xfBnw/UJbMbUpqoj3Nt6h
QNBzBTpBmq/oJ6W9zsJrML2b8bZE8ZiYAQXYj07cEBE+OirMhODQINutDF4JaoLlGlhn1g4BxuyF
/ZkAdTmAXmHOa2cKjQYuC6sJGn4uNh4+9SlYR4+pVN6zq5DeaOrs5xrxHB+bKU6C8TlzMfZBX70l
CQOTXdnSbqh2TX7Ro/2EdmFwyxJkFEjhtoU90XRDw5/dDH/x1a+m/Foxx2IGP8DNlOdeOhPOrIZ/
WNkjr/Rr/mIlDDseR+Bkdi3Dq1U3RSUmK28R4iiR4Fa4PQVbsXJUhuZMkzZEUshgb9ti1qCg4JAi
Jbwz8kMdIo9rT/0/8gQUE8wrtRBI5pQagRXQo0MMd9QofttFYosVWqNuYDkYBaOnNMHxNWy09M/r
9MPDBumXwvJox6S5rX1X0UviF8ZOcnXAKslxRjifIIxzRLPp9MyXEFPd6Eg5Gmdu9DNSaOVQE9Eu
eMlTVCRISATkPcRhS4zIf0kGEZNYmwewfBENYvWl4w3DuVynz5jlYPOEmvwAsTs9YP9jqJ+m8dyA
Uhf3HNmSjA7C1/ihUtv6qmCfkcv8cirJ2vZXRk4Q57x+Jz7jh0Hz64gYF7tXyKPaU/nGHx1tBGga
iTsqLsc0rWOUVdR4NxMvC3fN7XIXj3cd1bxHIzl59BMA3vrlSAK/V/rxdOOi2XPAeCvVPqQWwlFE
wMRet2SXCWHaG8cD59OmO7NuTHyv9No9Y3tF/FpTD3eJO7orouHs6FjQP4Wf6Wd3/Kj8cvNR/SjY
zH2DGNPhVG67n0plB8cUD2u5z5iNaT7xEB4GMQ1T9JWyQLtpnslld/EpvyRob1JjpzJLevcpXLFq
n646g/Sp2MN50p3km7ALMzyOMeN4q9CbtyGq1HfTb76GB3tpYePNxdyTmMRT47U4iDt0k+giE6Xy
tTjnp3TPDW26q7ZbiwdoNrrrwUvV/SsRXLYbMr0UD5qi2o0v00/fbAlpYnnAX3gH716jGMGsrp28
/ZiYlRVai64lU/cwnQnWBzOzXQeUqgSvQMupfmweU/q5zygYj6f1IJmurC0+iczdq+9sY+Wl91hw
aAeckX0w2bOOxZXFy4rMXHrl1AvY0yf2oI1M+DTucKqmCe5LRwTamGXzL+j9H5gUYH+wNAtsuKBY
O7nUov6Jd+nCcudTcpKG5w4G1g/IpPw3vuQX41B6hkN4p5/+ricczsm36CxHLNLWtJkgv8Ls8Bz0
5yJ5X4x9i7/XSO4N/xBPDjN5KikhEBavDdP+rhBQWY/kjZzccDHi03byLwUm4St1gvzbqOz+IjtE
OmyQBTbGNs+hmJ6ZWt2ZTFV6EF7q2+4dETUYb4p7Fn2euOE1Z2olf25qS+yu7nZEtAwO9Oh4K31T
OIrblliUYjUd/SwgcYG7bbor0w1I0of+3uKDR4OP/Q+A54mgSbNuvwaKsI58n0aXpH1QkMqyEXbx
JBssaumTZogptvHnRj/H+T8Ebh58eDe6FjOa47heYSFJ56xY09ARb4Jbgk/jqNawNQkxQH0Zcfd0
8Ytoog3RrKo8I4QovuvUPvRnpM3aXyaQH3jcg4yqw5YtCxeexR/s9LM5NvKmuiFMInyvdujKNge4
MDjQHJ7xSp7VbUDlpbbDI45gj/obBZDjeIsOwaO5jxyYJJ1op0GINjfRZYvW07UxHiCmUQv+nPaI
LlBO3OSuXc42ojdok2NdZ3PY17ATPoN/GLtZR/hhUoVC7SaNryPGhrrNSiz1W2zZBirGw7Ea3sZP
zjM+5iP3NGKh7v1R/cux6tOoN5GzqcK/qqWpuk0/suutxArl2F6IRvoPXOP6civLh1WUGYvWcgfi
gjJjRxxLdaD9ndtNBF5tA3NtQQrxVzl41gux+SF3yDDpi9o9NUx5tXJ1eZBi+hQ+zaOPrdAsH4BF
JssRqIjskkxwPBdXYoH8Q569m0E3jJmKFcSa0BGErfs0Ls3UQdZix2+ChrWLac5pTj1+KsoHgTk0
+QINjfYkLtSaneTYpi2TOzfuVeCM6jPyQdUDTZsK4RQ2HuJQsz3kr2Z3npoXnvpJpAHcH9KBWz1b
DZFA9lVyENTU4JKwAjd8yI2jOL9RoSt0uBTHoIBY9MV/VGQsIDjr/z0pwQHJWOj6d8u4TO1BX+NQ
PX5GoGeH+dkNoq8Z/WS5PQgHPqOn4u8F/4ozs/6b2oiletMODxYTE5bAZkM7kuOv9REUA3YBYshs
rNA5cVF7MYIDPD+F7Aq6/zt1OkJ4VJIfRLxkSxQsqz3mdWDqafds6nvQUT7fdo/uwf+tFbed9rBe
6uIFveoDXHv9vRd2JF5PzHs8V1JvgHvidI+B7WepHMIwdo0zmYZZfIoj8mF4EBbcgD1lJ3ZUPoby
NVkbizliVyf8RSl/l7irmhy8VfwYnO6L5BKIIxCe/owd3lrQlQ84M2IHRvL5EJ44hkqbTVUHcULj
hyAK26Fwl1O18WQMYlBCHdxptw7IB1fUjmykNMJgfq5ZNCci6DBElGB9/u2A+Ynt9kquXl1R7v0z
ufxitIYHsRbbGmhhBPLW2cemR1wavPf36JvUhbiYWi4bJESbyjV2cnIgsTj8Ir8XvMfqlRAzoehH
T6il//jF7ja95ZI38Ds6KlIHIP3YdcPLu1LUYGmtDjqZ34YnlGb6cSdxSj8kOHVfEk1sZEgpzQSS
m3o+qf1misGKeKKKq6gIqpgs7JAa1ia5weWLUyy7zy2OE08MclzjPeOEKmQIpz+Nd9WZ96hxEFe7
LDLlq7uCJTtS8Kip1hCAmu9E98ip8i3Vf1IhQgqJmhUxAlZ86WtIrgiqwyEYkZSdlJz71U4OtfB/
2BcSUaX6lpI7bLPRQbmn9ghLQEYgvDZQVfodtQekWJBW4T7x34QrNVG2DC+N9pSUuCweENYv429I
OeffqlpaA5suXXyaCKvwuWNEAaakpEjpniQpeJ/Hk/IozqnD2fbOsInJIyDOIv82qdCkqFRgXv01
4ZIbI1jsszWsckv36Yt3YltBQYy6FCf82J8z0FM3naR2ayIJUh6VL1U+yGxwGPiCip3WGZi+YktJ
YhOckvRsaB5vlrWIyD7JjAy5xVXZDdf8lU4yar94Pb+iGP/B71fhEcWW7gs1DuuKfhWLmC67A87u
xASn0mRy+JQVFUWHAWHvwjCUYg+J+pqOgN0YHcvcIP2JA6mYvmrNA7dUWm00Q8lf0xu/S2GnJrhA
Ol5DkdHjaQwazSVnoiREWo31pPGMogbf8HcjOqL2tIMBQiYxMkyNx1tZhY85Yqk96M7g8229l8K/
DnQMapxUmOI9tfZJ/ygsVw93leoTObfKIdceAls/1yzg5tl4c7jLGm8S53XyxGvmwZZNar16WNoj
s7Kg9+vwHDDK6s7LQNrmRAKKTTZHe3YlMEF2Q/nDoHP1XCvvzDeKxHymns7TrSmQ1uvYcL+dcucD
2ckYj4otZbrxrzkWI5pdyA7VRL4n5Srv4rRVpVuCYZeKGk6KJe22jH6q6YdB7cd3/pzPWdMVxCA2
SHERZykHhpU74r4gcWONOiMspey4JIl+PS0w/nkBXrP2c4zhmbOQEWe8VOjNlpvAegOyT36FgqBt
oELVU+whL654ipQoP5idvCeCZZx70JlK8Y27zig21ukrZX9ecPlU1jGFC1C+djOZujU7JScfKbWE
PiTdTA0DOaqaK+uYvhyM6/wC1Z/IkYfKOc+ooiEgUNAAVc6Kp+MNtAWNWRgICHTIDnMLHq8VoESP
yuH6iNgVmEqBxg53EdorlB+v/rDw6HDxGnPBJwzlThT+qZTtTyZSndTQBpc6CaXK3kTswzFNR5fe
mCu8pOSKPdcaJfx9Mp8A655LwNaTmoa64c6Yk6QnlbK6o7JXc6Hc6wwiCC38FJ94n+Hn4zn4C3z4
9gwrf09nfH2gWJPiBctcjldZXG6HSa84XBWLiH/hV3gcozdFtIbX2+ZucYrm0hAwZOgYAq4RnQTu
f0HCLVz9tvkjrpdJsD4kpJR6LO4iWkg8QHJQTCfX9o04t8dgT7KBNCubEbfJdDB7ez6NH3zwcKVL
IJAxuXwut8N/S3vlDXXKPNoTj4e6cErWrKpYIJ9ZFZrqs+Rz5dBpfk9XQEMVmCawaIN/4yHyZuvC
iLcs1FrD5o5m3c04qOQ/psuDZYHwGfwij5075DZXESB70L36Esp4CVAdchZs0IBJrv0DYKBEvzbC
m3hOS9Yur7ZL4E50dS1buunZgeKJkFJMuDLn+fAA1LMAlNOZjeek2+Iwh1AR9zMylYgHd8Zy5DHw
u/BJ17kIMIXyM1IlJKdAX6m4E+4wV4F13sdfrUEEanUc5ir4PR6DZKKAAgEcBdlNs/qLu5Zy5w8i
8ThaR/p1zA8e5QQ7I/dqyeOT6LlHGQH3Hrdi3id3rMO4rj6DtI+r4rKXI40NlkVabbv+wCTrnvsX
GqRhg8GjjTR6d4M9SdWj6pAnJWwBpePRYkPLGifewlaiT8jEXB3rWIscIsepdyGniNa2yiVILP7L
YtlsJ1Z/Gbr3BJhYC4cVnrB6AtImyi4qTa18QpE1WlxIr6Xo0xrHBg7EWCo5oeaK2oNnzGUOwY21
Z7RXXnK7K4ILf594R1weSDtj2DSCLQ3MW9pc68DCCAaiIzskTyAcF9zE1+HfYO9eOOhaMyfN+q5O
/n9GGMC20O3AVDI+iNKTC6fNdkR86nXywbpxZzN2oVSDUb1WUUX0WHDF2nXaNs/YwpmoANsoTpTp
TpJtZiGYAgSjZcFhwPBsxx2QR8dArRrD0H8WNwPwycCyA/G60Zw1kSqciutOgImjrLVnTFEEZCn/
Z0G2qA9uXGpyP9wfz5VpGdC3U9f65JgdrK/6EnBPJE5MxnjPwJLmcUnc/woIMgAXbSPdCSjmb8Jy
zU3BR8ZogOX3ZTnw8eskGChlbhEmMtGmhlAVeCpVTrKyDZ0LGV8nC1oyJbVNP8yb0aq3HrvnFgXn
HPXI8SXW31iM1iH6BqWav6zzFdVRklTTR/o9KT5W8VGOvJQ0Y6OStZXjLbUg/R/FCfFT4SGC8fxb
dqbq6sM60mi8sJNR5YOI3niEFkoLFM6umGMFcrQecgG4tKwDrqMRsa0woX+NyB3Yy4F30WEEPWXP
LIr5MCgXIP31jTobSA7LRMIS54SCCtHFyAKPZbCuHxX3UPCFdgX87hmmdNkf+QGPuq4PDdqDg23R
OAfD8hS8MqKifALZlVC5l21WQMkeghFru9M1+A+7xvxa57Vy4VlSaBVpiNL2rCF/UahHpEnAkahz
+tYFcEkllx2ooEwKnCu31nGbZ3PPPizLFrs/KT7SmuD70eqwsAC082GnqV7e2WnosD2X6p5pyF0g
TEkCLRCos0AbB3sarKWJSBPfip66EAC4G4osHqdLPKgUrDQQmWbil+On8A1ihW1M/a2RRUUR9iUv
nZYxJbyx3lDKrlobDOI6kxDgww15pTdtxRN69i3DsxyU8InOXlgfhugwF+gzv6Gxsna9KCVEToQl
MCu02bNXyZScuvWgYS1is6J+UkawaNN4Vb1jYvIomLIg/ilJFTHumaxAjVofQZaBSC36EXcOI7TO
mO008UbzwD+xta8xB14tF+GL12aEBDNaaTedW6hQFdpykhcip/1eSF8yembzehf8ZonzIC91u8IK
AWAkilWArQ1s6FFa2a7rXgD7+U5FhI83WpuVxzvTceLczjhOt6XMbKTpP68byHpmZ1TSfHYSAMoL
BmbYmVMM0i4sS8DpQftas9Fj5TXsZd4K8n2M+tA3E54eSKBcWLodfmHQFRYHgdKJGwLswKpA9m2p
bR398G4Pt2SzDDwwMDD9QdF24bgTZlekdB7aFcREGjHotAwHxJ0p5DDcQnEJiLjYWP42IxZr9Zy9
M2dYUlwZO9GCnipX8Ledsxmxc/CIQpjFmc9DY+fJAa3oSMTQXgKoZbefAELYoDjvBM3n15HeI28m
XkZACMxavi2lM9tYH58aE5wxsTmioFvCBj6MT+Xso1jGS8aQ4IzVIk7kqM90cDSLsv3aZOCx8ld5
CDEHzPjJkjjsoOQkE0KR6ivKPPQz13iPtyIEST22kGxBVX4VTUhSqsMDsz8cUZPzWTPU0zLl8wVM
AC0ZIjHu3vhmk3+mNkqyTr66Ht8gTyh/gixCD3SFGXQtqD8fpAXFZA7nhgoT4s8LDvCCZLrmhNDh
tkWNBlV7Ng/NwvItrPVyr9TdxGCur4WmoFs0aHrC27PB1vXS7vumlkEJJ0RI+vi0mBkkyqIz9hra
L6GS4OqSguTEECb2Kl3FVmBS9gg8KXtrdb0QE0BUhZr7ENY+kg4aRd7N8j5FYBypjdQXx4hGtwCp
JdYbjKubFFl2fA72YR+EyDrLGKEVoyJuB+RNmOwUzhpdGtEZwf0p1gVXWngiqFvdR33MtmHQGhAr
plVeTlUQNrjVqkkitQoxmEuAxuai/TR5+DkGHDKVwukcLbnXG05CXBOGJtoEgKY3Y2chXmRI18nE
ShUvpP/580DXZzdIzfPfj5pUyQlyxOvfW+cYZuwmKjfFSgsq5Knb5y0abmMdM2T9cIxlYKLp/36R
wwUg5t/rLjIAg8oVMjs1C7dRq3ofptH//6K0nqaVHCXjXBNuiC///YVET77NWe/x+ypoAq1fmmGG
U/zf13/fDUhoIvyR+/OqURH/aVT8fZuJJYBGdIITVG2Wg1CD7BTSZsYRZ2pgPxmskRi8v90FeD/9
Xa0pgAht6rTDqm/99u+H//nD9a9BdvIv//1hlQb+0JCDdajebhvcelB74CL+viDQjMn43+X8ffv3
Q62qH5ZIJ3FSYCuFuYhUmcpJh/j7/3wZ15f/52d///r3MxlXaSXRY08xkF/HIcUthrAG6lJjhI74
mxGFAjtA/dqIcouUX2QgJgK9IGxHWxw0bSvroMytY5+YOvbQRum1SEpiJSkugMU0cy1vJ1QGiukf
IkkNmV/whfRGRkRQ78vA6pyx1miMLGDaEkpoiYGYQTUU4blY7RkVdSH1W4l0UUvNE+k6QvIWZtNq
zITcFwq7/ap7Mz5XHQfyIGoYpmcVmOaZlCjD/HRlE5pqinYtJhPWZH7l7bXRKAhqjVTcRFohaMYj
i5rj8G3WCe5gFY0QiiRqo19mWXpGz6v0FBXgaz0Gm24iPJnBHHpag3oGGhc6KQH1uXJ2lQhZ31jl
SCuH/qUFV1lRtTJTXP6qvPdRmhdjSaEJ19R2MPV0DU1yLRTod202UoeqVMeC3OfkEyMdztC80RVt
ECCyG+OYhojGz2n9M/UCBzRS/UiAj3i500xPhJRuPYcQ3ENjS1chwgKOrBBvCfrYWKcjysOgDqY9
DtRHLRFnqxFESC6RYaDo/VqKnQ+ePtaRfy8T8ufSMGJfWsAglVSZTQqE+ohmHi4sH0PJoDX1qFJ5
fVUscodiItoUEfeCrGgPOYy26QN+IOIexgDiX9lESvRWzwhJRH0Uoq1aql5WotxABUiTUm03KVjX
VRnBY1TQgOkpVukB/aiF2o4Y4x7b60kIpakvTnktXzFpsHWoEL5JCRGoFwxaA+SRhS4HMn/NIBie
GI3vZc8VC0IKKFAwj303aU8iZ5fRYy4+4aWnxoA9qyh9NzqiUVH7shJLO4Y9B1yuQTSt4vAh6WSG
4JgxUZVxe42GCQ/CojhYygBRAjOvwdBKO5PW8F4qAycci+wEHWwsxwGVhkE5FXJ1WcYehBSNXigo
y0EytLdaVoASDIJX9XHJAsJVycTjMQwvY3FuFd16xGsJUXMslOsO+YSgeFx2OBlrSNJV5UETmpNh
aOMuxTpBDzXJHccarAqLd1sLxqWXYs69GN/rLDTjdRKR58TGQDXH+CmqZUTXH25boqo/NZLzQog0
WKcTjwhDUeBUZQBmwGgJ5SbxEBk43qH8ZCcLnialgeO2lPTveJrQBVq61E0kzt9Z/TFCY9yNDcQ+
aB9PypDKewVl0rDMiP7n4FNTMEQU0hFD9RAt6lteG+6gStaxqeojfJruAG8FqT3pnzK3EGgqCmcc
AfQaACThB6RpUuIJyYDYP8yjXKr34vLS6ZBnW9TZ9gXgCGh+vjkYoNjkmSSpSla7Hr3dw5DCXzTQ
ftAGzr281L1AyjgJmvY+NsXHqGdQ2nrJW5TsaZ3pMHUt0dGETMbEbP4y0wrjpThyzAjK2whFpZZa
byL+Vq2doEi7MUYQTNSh2hQWWI9mGdHP4RyxuiG2lwCyNxaw6L5pNTAQo4YBW2uGL/TEW5qMhroc
GvscBxxYPsFsp32EU3jY+pIoLP6oFPNFjaJdUmkHpkj+lQXyycQfSu7K6Y4pgmf00Nz0kc7a2FI2
jJp3tZ12qtkJhyUGpoFsIgSwaUEUwmzvs5hNviIqx5pHQ8kR9HcY4efcK7/aSH4D4wqpD4uoSJLm
p4n+7ojAG1pd2nLWVOXRWFJL5WOJ/QaJbkqLFKKQ6CcnhISlV6h2Cc0w+aWE20wZ0UVGQQZ1brtU
oOmItX6d4b/u51AdvThAoHeWi2K/EMjoWbl6fCmXvk5ugWTVLptx6svJXQ9L8akLqqMVLspBpp+l
p7F86+aBpg5QrLZBAAQjtWm2fpAmQs1sjP/NEQ5tshLdSzuEcuqX5ocQL8PRqspTUM+ZhwZEDHtA
/ERGjWw+oJ9lVs1RrPAcSaUIX66BPI9OxpxJJ0lY2DbNYXSF1IgcKa9emaXbqhYqdAk70vMB5S/B
0jInbgW6gKF2VXFAyRZNd6CU/iZTcExaWQFOm2fbpSLsLMcYXUSy3Syl7VKrtIHMVNIPfTDcOjwi
/RCGDo2HtUQCdzhskvgUp7WrGvm/1pDgB0jY/CBuEwbjuBqApIjnyI8uD0cnUrXJG4cKcXBj8Gtt
5qhVZd3VRtIjAzvKXMxepUEBo9HOF8EIaYopuAzneN5ZZVlAfMRvT56QAqzZWnp1kN1RlPsjHiLP
6M+9T2V3bvKWGkE6KUjODUcUikOvi6OBGvSIHfXcnhNjy+CVniDnmAN1oWEbuobtYzoDcRGwvArk
wJenISO1EJp9p0FIanWKCnUnZzfoP+dxno7IgT0JiW45xpLDgiCgryuEqTTIkhhnUUFJhOKnwEAy
SzSH+F39DES4z0z2l0KVKJUbph8Toe/w21j9E/sjut8vEjTksGjw8hPNAgC3jadTsquG9m6t8qwD
6qD4Y5JsLaH5HS9Em6XZA5XRqVM1cujrIiXNtDA0H/++2XLTieRQGoCadBFI07KjNmfWrBlR6j3V
KEGZJ8MJ1uOUFv8g7m96xuKzWt7qZjC3YYyMfjFw/zqMl2Wx4tMcnU0tB9vQv6NyB5h1JhuQD/OS
HLq6mY4NYuDghn9CTScwD5vuNRJeRlwj7dRqa/QSh58YcderRWdJLOMeOQHTPIXh8B22RuAJvqJV
OywN0OXqJsoAS+nXOSF9KuWHqMEYSUvbb6kbvEYm3KhNiuCNubzhmLiaapD3zTPL+MNoW0cNl87R
pIF2sxRwBC3pkzSdZiWOjn1FC9VMFHeULBqEBkkOaTjqiSS8q9AsSnhoDkXGexNb/ij37xw4Lzpi
wJiWoCiBaS/r1EHnTDtW+E1O0tLBNl9rTGJ5nay49BNwcHM2cZMyBF+NAr1iqbQHWwX+s466a33U
cEE8I6xanxAmoKyPHLlFhcCMBmxlpuqsSAhnpRat1wkiThoh+zImS8DelH6ZZZAcm6AHHZSknq5r
lFwnDYWHUcSn2LAj2SZH0g7ShCCsMUsPlEDPSz/qJylrXqGtc06aoDcTCOmyzJYzzRT35sJ6TnUe
JUIRoJpkBSmfiD6nOFa2Ll2omHVZjtJMhz/PIhanQm0TKuAdtTq90pwsbPfJMNSvLbBFt6K/jrrD
i643lC/UikeWEdANIl36WsKIaGlwOowzpMaTnnQYgUb8jzQfwU7ZVy0L9V4kIHsEetbgm8qZ0Q43
UtPKa6FhAwfmZW5meG2l2seMkg+ex81hhGRM0VL6aNT6nK+amf2ydNt18ejpjAxmyOBqurpicglJ
hdwt9Gl2ES3U4GMTRgjsTBkmDWNJHSRI1I+S2NdRcvE3b9CUnMQRWU1kOw8xetIWi7SSQ7YxhQm+
muRkYy/5wZBjW1kiOK+zTRYjTAvFhCsbtDdcx8wTjqHYLsvlroxXGgKAz0LSpMMULE+iOEg7GXGI
Hfm0Mi5rVAB0PQ0xNVEX4IwAwkio91LapJc+thIv6mmuY7jQ7MrSQGRMn5WjGKQI8A06VbM4wJ59
8vUR+pFp9CR9qCHss2yIOK9SalKIKKrSohCeeKaSzVC/5/DVRMF2u6TIfCel9Ba+ZQYU/ISg3taN
JT22aOZCgis482QxeJqNdOUL0D4JtOwuitRFdFWSnisTMqxKaIOxPI5HU2vClFfQglCN0AUGmHhV
sGAz2ZUHeIy/9WzEe2spYyonWBPolb8IaDznXTa6SyntgwbktmW0xb6hjFaE3KxohudO4eGuBkG1
uJAYash+jaYIjGwGmyEkGKqWRfsmCEjgKfJgEbMkjd/MwNHJIig5xaD+u6XbL/Bf2u5JkIfwZIrJ
WVZH4Ua6q3B2fi9NW2/V9jDoMRUbk15jL7yUhYG6GYmC0dPVFAOO76yji14YTyRDdpEq32Ma6eCa
8T1M1Lyg7YA8e969DcH0StlBI30y2eW0dlcaTQ2BwqqOQa+MNCQyPyW53xtVw95SR/uWTr/QiIGX
1umwweJsY0Jp9oQlLzbY961ZqDiQlisAJ0N6hj2hc5GBDJUU2CfSmPtG3inP6jj4A+WRARe0UzQL
QNvxBnlifrKdJsqCLDG2VsRphNu68CPDLDiYUvw2xRyrYsRqZLawoAlhVyuywm2k0m2BvbYS2+is
Y5hZharJLzTvpTIqyH42H+KoIQsWxyzRqqKTs7xJsXiPElqFy0Bb3rSQ/5UzWv3BjJOhUNQfUYzo
tjKFNCnBmrcV8P+opvsRRQNpV54+TbFyFYxx8ERrNuh74BL1NYbAr+eoAqohIMbdKfhvNNElW+bX
ZZmhkFkUgPsyfyra9r5ExU7IwvCaaY92GL6nxAJEG5FKVpQ5kCXFUUymdiu34r6dctghIEiQ/wev
YO4HMz1FzVGRxI9mQZIhV6yDgdoA7m26CfZ2eGmtfLik4virjNBITEzzEFSwtE1rpOkVn7s3fXyt
ylL7WdRrEaeXfGqQpS0W2kDJtDad6QS1FuXWVD1NHEho2nb/htoadp1FLw/dmoGTfrE8FJSQJpNA
NKLf8iksdBYkpLkHvKptAQyfI6UPNqzB7RPMUykTJYdqiL/jMvupjLCmqls/N1LQHwuwlAOnqrGY
P1YrSrhIqfQju+X1szel6UnsBVwkGCR0K0qvVgJwAA5a+PKz1Aw7I83JacbOLdjBt700HYcBRzg5
VAj4o9OSoy5nDQati2rZTahrbKd5hnbQIxwR634urzWXlZg4NhQx5q6iIN7XSM4tBFP/j72zWnId
3brsE+mEGG4tyzJjphNuFIliZj19D7n+c3Z1xd903xEVu5JMgg/WmnNMuTjh8aV1Qc4R2ln1NbOs
HyUV8lXU1p+ZzhmXQ69wx0k/KYlERToyVrXAqshgb1eYWGlUATdgm5VY9BGMDyokEAvfFmed20cN
lvVgoPWINUoFXSAzYGMVEOLRO3ZW8R3Spmya9FfzgEG2Oh5UogUFRhrPEj+EFDmR5EOAHBP6yCHN
OEEFTllXn5mEC4pggrEu802l5gyvKls5rwte2rp+HbppOiXa2UpxGkOjT1yYHxnaRaBKgsCKuaaW
bvEcQlJfmrgi6bOv28X/B71lTdiM/2fQmyn/b0Fv2Xf4kX38g/M2P+bfnDf1X4alKhoAXIsKuG7C
jfsv1Jtp/kuE4aeqomRq2l+/+jfqTfqXoVmGKFINkVRdNYEO/hv1ZvzL4BcW8DjLtGR4nP8vqDdW
kDO/8G98Q1BvimTydJamyKxPZd7g3/mGrQzFfgoGAcSbM6mtS4LZLFQM05M3BjF5q6KdsIA41hFr
QD2iZqyONCBGiXaoGslLZVBd9jY9MgCiyEhM1PFMJG5K9YsN7kdTp3CRYvlTN+BNqZl0qXRZ3XZx
+FEaQUAFKEA9yWSyy3OKi0naoidNUTL1OroC7k9nymmSlgzHm2Z4bVrgKSI+uqJVut3Y+6THyNUy
TkugogYDnJLmeyvJuA3Gbt8Ry4lvBBVfYooHDXgefVWEi2UZfZIYB5sO2rtdD2TreUzeRdNeBeik
laXWCyNkceSlSOxaQgEaRTFtTwaNG5AbN2rGey4MwWpMUdsXVbKjHrXgT/Dg+b0r+MgY207CiVc7
VZVjglAJHNO1tyhJbQruhRNPxW9HDVxa0WZJdm1OtYj73lrKAeWzKDVc5l0CVgXapqRKcYgH2rbE
elGqkpyEAhuAXjzJeZFuxO4jaK0fIPg43ox9miD5zKST6CeyWzI6gPMv71qZLYsiJr+1CeAXDM1R
jdp91ZI1HobBmSguRDK5+umrQXMKVB30WKyX69wXb8ItDSRWYzVEKoXkzKrJ2q0ZSA4lEOtoeYN4
KdvfqDlZsuy/9NBBlinE86ViyF+tahhb8hZsulAMm1Y4HVV4CulkXMeQ7t6YqvqpTC4xjCajkyLE
Nwlj2oQLrYajskkb4Soo0OzLPP7WS7rn3YQywiIWhQJy77uhkV7zDrNPIEkT6gk2qBE4pKVkKJfa
REIK5Yhpski+vNxKtpFRuDBwyKXue0BLhlAThSw8h+BRrKxSLkGAT6HtUpgho5+xluNNZzTF63tO
DvFGxqNCvUFaKnlfbzyDkpKsF3tpqByr9qjpKyUhZ2huZG3sd6PY+0dKa5bTemOLgVK/9XFevDA9
jvjLzMRvl0WSq2yfoGF0vjohqEqa5UTK2cRCnGLriGC27deNEN7jIr+RXJ1RhceaKtf1SkgMnEwi
FDzdGmVbirNyxQwoairSZ0VoQc2rWBqC6ajDUu3V4alFE2d5zJ6TL4+biHBfsxXE5SgLbs0kD1av
PBmUeO0hw1PdprS+ZcPYEzC+AhVDOlqa9MteTIN9KNYf4aQzR43Yt/oIok37Lkds+0d0HWaIsSRu
iqtg+to+KS9GH5nHOEKjFUUJbPCOoPXO+In9MNr0aUccB5sLSTWwTDb+p4CYP67HwLWm9At+3TFQ
hNHNCLiUOd/IIQNGGng/isaeTKQFkKE3jQswBxItWEWKdHarKvX2nvQGrdXPYyZi9VVz0nYIHFz1
od03dGqBVL5GY7mLWhM3HLqg1py+ssRUIWDoB6DiiCUH0t57v7m0WvsTiz45PnKDIiQc4TgJAwZU
dtgN7ZMEaOe1PCgcLpXcOAxzLVwlhWge6lFyffQlIGP+eGzKDlxsTI8gBSBgEGwV5MDujGLePWi+
6VCWX3dNdBAUEGOKXgBu6cgQEHECF1KOYC2F7d32e4mrYzNkwxpRO5YoX6fWnUGnyIzR7kjcI/yc
gjBYJjVhaCegXVg0bGg7SbmKhfFGzIZH6y3d9cJLIrchoIr4RVCpHrE86ciJI9BwimEmWqXP8Afn
Msa7aQ00msQmY4zQ8ZyJ1mvQD5pDqGHBhqQzXZaoH34pH7swYIEZ53AzCwPNCvkTQQzqog9/pDzv
L5aVAVCbzKe0E7yVKjTmLUd679PSciG0n72pvQ4hpjFfB8glVU2/tRjHJZZnSNQj1mYUVCzz15dC
9ERy+1w0c+kn/DGboXEJgFgUvVY6kTBobqS2r1OK/HnSX6muH3IxuVKEujZi+a2acI3DLm1WRm/u
vYQpLxzbZjsOJ4IhVqYk0kYvBtb4QtEhmxxw57euP4l0EGiHFOKxr8Pi1ErGcxZI08GUwF1PBWIN
pXzLRJWKuiTslRg4dpxPH0MZFe4kBT/KlA/7yPhlpwR6w9pkArxwU1c2YyE5WSS1F0NJcBxOJ8WL
pqvqMYbKsee0JKZwFKJxXU3AMcs6BAPQa6fIGrWFZuDHJLScRkkF9LCmvELGgj3gxvVBdspkq550
kumVQaNclLQUD1uBuABxKve1OX14ajZHZcZ33RD7o1Vo0P6ogGrFUFzTgaVybOJ+UxkN6HTRcPE1
onmzSy8HyM5r1rqE5eWLrCIYqBaLn8LKxH0Vy4z+RM6yU8LnXenVdsQpYKZydKAXDmPElFtXa6k7
JDBxIvhyK11TRlvyrHyniP3npNADI4/truiV06rWZ0fZ12lKU3ONSKYbRxo8rpbsLGj6VvKZb0Nr
+o679jMi/R1xO77lktiqHYPSNvIV5vE0IJ1Wu42RNSwFT0RWSkfLbicJ8kpTPokxSxzW7JBLFEB1
ErqagQ7+Us4mEN6zA7ZJzkXKXCiM9dxKFfGIS08BiT/EjDOcNcUQHaqZYacL+maoUtQoUTDaRTxD
miOgQoP0Kw9V4ZqFfjAaktwpqy5HGq1gPYtFTAbHEZT7JI3rWPEpPhY6qy9FNNyoZSL1gxije2PS
b85o4o2vdQVpk3AvgHp+TGIVAljWTzs2/GeyhrG7TR34b9BrG6OTP7ySTpVutMbB78RgodaC5JK7
QhCo2nxLvjbsS1oRSy1JUVfxSaKnvLQKgu2q74FG6CqX8mddLd+bQqE5VzON+KqiY03fjnmT3MKm
wjOoXk2JFiGhQy/s1FUUyDDwxgTzT5epVMnoTZPKKjiyMH2GNaxCKcqO5GCg69XwrUihepcbSaab
gok9WXVWdS/Ooie4uZkiYQJ9toTEoa7MBhhO1CVO68MqEPPpK+hp/Mis9PDFtsj5MJUWBrHBSZEB
mY9LtxjxCKWT9CaQTMwirmJgi33UTQmmipE6rxWONjcKCX5IuCcJV2MuFHhkOhHOJu7VHGMVU0S7
6bSwt8m0ZaQVgfcIrEHyKbqbSgn5Iz0EgnUL44aaddh0FEhHRy17GDX1Lo3MaduMIVaTCYnNwKbS
ogTBQD+AY0MH069IBlp1koTRUojkVUWLG8cDq0ADTEqDaGfTeKQ7p8WRtBSKIeQsjqzyFxrJffCc
gDPvvEAr3UEQEWBkN9lA6TJkJm5bpUKeYYyIXixZBDZKqDSuXtyrqSDlNLQq5Fit9xSqwVPoUUQY
u6qjJzvHZZhqRVxDjoHV9MJ2q8//aHOS4QqlyH99//gha2xpE1dXpZ8DMCrVLLBJMpjy2AipKZ9X
yENaa5o6IF/rBygh86+zsBFXWktcUqsWW2aRcvv46r/79r/72dBB17diNHKPxyZVUiEE1gv7f/ks
j7/zSgmfvT60CQpxgib+/LUWpzAT/3zfsIZfklGL/OzPb/725Z835evKRB4cgal/Hi0A51z4fk58
nsli6q/n/b/9lJIPvUUjDcbmFngfSx2wyH+O0l+f4PFUcYHXN1UE668XfvwsrzIUWUZsohEDxWbR
ziqbXFk/oGtGpWCoe/win6+Ax1d1Qg0fvdX4t18g1SDhZb7KEgI7balp5sL5xCUVPOLhK3nIt49/
vCiDPRaD2SZljJjL6u//PH5mKUNAJyuWF2kWTW7TJmt55r21c8BjnGBpasg+Y40uEzYuZiXhdmny
LM8nlAglpLJzco+VDulWnPNYH1/942eqamI26lp3NFi37ORSy1yQ1lt1JO631wpwFHOGqT7fO39l
mIoVu9+AaG5eY67GhZiAc59Q9fl1/vzziEPNqWf/7We5Tu0d+RnlePKYHmms/tQJWHjj/SPI9c/P
u26wVmNO3nZEklRrFOy4qW7ZjwdZgX4NpAwPoqZaQMP9kvr74zeKAZdN7qr14w0X87F+fPWPb+Vx
bFeTuuOK3j9kf/M7SOoGfNEs3/oj3Poj7gogo5PxgLper8dyW81ytYcG7fHtXz/jusMzsHDjzXlc
TVuiRBbnqOJCQwaqrl5Ea+EmdD7q4Fo5/SreZwvj8DJsiSHYjKtySUSw24FaJdu4tUlgPk/bl37l
0pxZ6PSqnSKh5ra3iESZNt7N7eJtuicu2/VulaNdABqu9iCFbZgKNt0kd9rWS4R0ztv8YnsGZ9Aj
57havkSmvZ/BUi+ZsXwxhZV+Gr/4QbvkBeEM3DTKHPm3BN0kvnFju+n+xbs1CeUDiFktfCQbKN+G
VfCF94YVkBd3eW6GsF+q5fiApe1kk3qx6Pol/ai8WhbWLZ2gS3MsKFny6frXsDyo2YnDgvawnsi0
/OLwjNADpmljaa8J62i6/qfM6nFXIvqXt2UNWddBjyUKKwJlOqwSI5FxZ53+AeCkaUOXkEXOkdf2
DknjOwkr9f7crzglEr5YGt7RPonXCE27X9hx1CyMOXXPFvFY99A73XjfmlTCF6DWqpHuwAIvNpMC
AjY+FgnWRKu15Nr4Dl/wraWuionMGnsIqBAsmtRRTwHi2X5HGzIlxYNCdmHr1sFkw/xFJ09GMNGz
HV5L74TC8VNS64seL9iyim99A70Amne9DZOVkR1Z/M8vNhwlOlvJIn+d1FWEMK61eXWovoK+DDe6
j3FqoSRL8TQxrx1oY1shRkiWG62djY6OdIR6Nf0682aeyo1pnhICaLzB4X/qS+7ILuOdfJmpRnTq
kuXUuPF9HAGiKSfMSYUNlpHuxjU7yJLdHYKtwCeFcLXA3w35CQWg+SkCckLlTsPIJTj+nIC96Zfd
TxnY2TtHJx3v3pVRcWHJWNA/WmdaBU/dMozt8XNdP4krZ2Bk3cOCqA7NXBz/KXJMGZvUVgD9JJ9Z
eoh61A7xHaVchZwhLg/itV0AaFuKC+uXwESYGpyvyT4WhwAT9zF7Toq9sPlVuXHK/q3bDAAy5LUB
HWijMWIUHgChgSu6CxB+kWuYKgqiWgK5tsrv8Kvwzkkhij7mYBqNzB5jQ79mGTntDUojrGq7ukvR
xmxcYosKfK70pO96cbFmMWvxJKWuX17q7I2HN9UCOiHHQz0B3AalzlmX2GMD+0NMlwBGP3E9cspa
+2Xail8uv2xfqZW8S9EaejSb9wRmucOFlEzr7NfC2IP8+SoVgPdOvDZ0c5Oi4C+nv8CTyn1DgI50
UYsDF5cfLANjfkm6o5N5y6ZDcOfD8ZTcEAEn1qivDUgKaCWwPhXsM1AzQUrSlO7IlYMewFYFafFO
FVDH3Eb5V8Az3rQfXMl1tSE/0hL2gX/gokxA5NOVUlf8EDAub2Zn1tvkcZRmoor5XBZPVvHVKt+I
oHDmAPLe5NVGxJNGYata8ZRhtBeqTxisKk+gERFWrVJ537G478DTZpIr9eNaaj8U79wpLAGx/JaX
eATyMLyX2Zsooo3Lz3JxMG+TtC0R+QuckZ60Le5vKUONHm069uJQN3mKIP9+QQqe35E5+BULsSX3
HrVAoom5J+OVueC8t+ST2eqXKS1GCMybdjpb7+aJM0waI8e1sz9C2zw1i2MYXDV3/OIOBgHN8MRt
wrDQV2t6qMY6tU696nwoF6wTmEgQRYKtJFFScvmK02G43bZz5rGbMfaNS4nXcKVt+8W4OrApmrsi
jLrZr8Y3Dm9ln92pM430+2zk9HxS3/oowE7ehB+yyrl6OG0oZL/EVeHg3KzWasya/EiT/qafcKY9
hiaSRxUKBqmjbLkIeSfDdnwFvXLkGFB3o4rhTuprKy113/FO46qXF/4TI2e458QB6eRoGe0zb0Hl
jzXD7hz0RGSYrcZVMvLijD4MpQP3Wovgg2nRW0tbyZ1nDtVfQgu0gXuTVHZnsKTFM1+oVPkimr18
BsM1w71OfgMzKVe98Kw2bvYrvOdM7sKq23KyKOPIJ13C8eikG3iIPD6N3t/Um3D4QUcifnHo2iXv
YpSW3EncjvPTRy9UUhh2tXCDAJk7mN8yVD9eXkldwbDzvVHYH8Y7mQgL4dm44G54xfL5blyY/jiP
hssBCj76L75w0RpV8yyCAwDBBr1B5mEmdpETPc+EKl4cgrSE5y7gTHFtKNm5kLkikVABvFhNl4kz
yqXFe4V1ZKd7NvZcDoS+cTrwEbgsJWPyd4l0Er8+uPKYLgwbxfK23DN/mSfOknXhrp+YievVZINO
v6Q8H/OB+2K8sw3bFzxx0APlWzIoKK54Eg7Cs7TlJPHfS3Qf7C8Ogn6bvaikhDCRcMT5ks/Px+Li
ZwrttvN9qu0KB7F8tpAuTC8kumn5PbnLN05jvmd69m7GAQoJskvGKNeKGLI4VsaB2U+7cJfh0fdh
ugbZTub82bLvCOOaV5xcpjL8s1hG3d7imuFiYU/KIxkqqbOuGEXr1zcezBol5ZK20h1Dpb/JpnW4
58Qz+CR3hkFpy51Hv2TPJ2MMeGVy1w6IWhfKO58GuQNzKEcWep1DMgsvZby/VfU+ZEJ95x8qniM2
l6X/xGWfbkbfQXQrcEETGTafIIV8iI9M29XMk5vGUbGJzhcrPR/egOFyhNNqqcBvmh81zBcpeRRc
Zskvb4vJn5dgKz6t22pdeOf6i9vaM1zOCjR7puwRBRZeM8bVA+6wcMMqStjzyBHyp3mbr1LVSSRX
5kLfKyJoN/TRx4HFgroCrPVLLd5ktedfDRiQ9HGHG/WDgMJr+zzLABlTy3fyKhea1p85BPk+PEcj
ZDC3RS8OAxeTWkaIwmau6XPVN9hCiaTEJQK3wqDj2x6EK9JWWKkcYg10lVXvKX501EqCuubvqnal
dvouCcL1hAkw3TTGiqYWYOyiPlcYcfSngvZBImMKlmzt8GHe2KQvkD8zNAzzICeDtrF78lKM5/NY
vmawiiGUv8/kSZFqgO0D3ooFgBpwmZtmY3jTfj74UvZYoq3C/vaSpFQWVyybCodp1ex2SMulvZ6e
GKIMyhL917AFjm2FcxGgsOmIvDGd9jxNH+LrjGaX6p7EEcdb5dahyO/agewW0CoJDRHJ9TyCE4/W
4KjdfBmQO15AoeCVnv1aAuUOrmI1jmdW5mIP9eEQcLmyIlbBHYpgfRj8Wblyfq7+gRAhBUle+mOy
178ztRrPETtKLmDfUbhPwdydStY08wW2LxlHWOt/cc3OYqcF3xvperCW/RnVZ/3WkenIyl9bSKKb
aCtiTgi122CHZjBv15GK9mnFHIjKPTCPDd9eBvMoiXbcLzprqSuO67oMck11FZ4r4DukG78yXnEF
DHjEqGkPq9Y6kODI2wqLAynyQH/dHE0jowDDCjJICmCk5OjYwufVymCL2GBdRXQE8anvdrxhdhxc
W26As4L9DtPrDHSWi4X5hOyZuiOLdGaMul1LR2j2rA0S1ikshHsmKFs5DCNOv2W6r7+G+hfwsC5c
6O4hwUMvrm3lJ+m9XHJTGq4HxY70m2qHIsBkacyAjPMS04lHlT0Rh3NJRRo7z9r4tIh8qtXgrZQB
en344KHZyoTWLYnAxt5jlwf6bFGJCrhO1Y5DYW7Sd0iAg7FVtSVxH0G7CBobyG+Czv0UXgSHtaWj
cXGtWdhWDhdgUyVsnvYiCxLlUL813O4Qz00irRbNVSfFkx4cOHwb1cwRx/4Xt1weOdzEEWJ38kCx
6M0pjGD4GxZyFk7FDZWvAUwN9aaRejyoCapDX80v05SxszIH+5FAENOCkxuobhMf8mjpEzYr2emh
P1B8pNlZX8TQnlKY5otyS6eF7kmwEikgsnRJBZvkBpG4UN1ByV05Oi2xnnKtvgEK1PbQFoeKRu3R
VM7iWynMl9DArUxuVPttWsHiXAqwFFYpxHZ+EJxBC2XtvafTrWF1f8UShy9vUA5CCS5+O7Lzvuf9
QjuO2QrbrMrID/J5eB00rNWNXS/FFo/rDzrIxfjWarZUuBGGNH5D94igi2wlQvVuL01wQkxCQ52P
gvupyNY+q2d9aeSOLq4QST1dSUFeBcfHwkRm1wYuDIo8gp2rpbnpj/88npnwLJRQ4U4Vodg/5Uh6
CDnuqAsw66YojdtsHyksQ1xYZ98+RfprC/R5lzENgrmDDm5BbH4igbGYvfZtoOTLXE+2YmRAH2t6
mj0X7VpTGFaXEd7ohjsJNFhdvhuMP+U70U6ca3ZOAQxD1rALq7K1q3dBjaV8o0ZL7967KjBkEP8A
TuWG1C5baFerJRv2E61+l22K0u1pRgKoXCjEfFkH6d3bW9emlOycPBUuy24dYUpX3jnNarcJXVPe
ew3jy7Bl/OFSACDPUlUg32RdGnutOVY02qvd2F1C7ez3T1PyqnZOHoxuELwpvAEqugsoMKlaYtNC
dLCXQNuckq9JWbaX7K1/LxO28jP5mFFyh/+UbMpxCZTF2tZ7ZmUAzB1Jo5/8PzglJ/m5OdOIwdgM
roJitN6dINUie/CIx+7tgfEicoRDKsPpdkoqbQgPPhgxiMmLCBiCBESJtkaT7AAE2kMWcMftrORD
8+69T6thr+0DRjdQ5b7ESIjSkOXBh+ke/PX0BCIHy5RFcKTPEek2eHx8/R31Ag5zCDRb9I+sldnv
2VPwgQ3pLFIgXBYb1c7frZW0YsxkMnfKu28uSYx+psjiyJSGxYOqscPYQhoGTwUwBV8enXYKd/RR
rRUa14L91TpYSaxRoJkIiyrBGTCDvXc+C3rrJOx2Y7qhjaFf/B1s6Ge5XZcwqVz8UBqFuROjqfoW
H4Yd7A1lDexHWWNDvxJhASU3YDjD5bMgF+ckLal4MyrE/NmwzzN6nR/wfclKyOzqNdvAKYlgQJWu
OMcvuLN2blu4KlGpaAnL8807ArbYGyeBksLCOOVOvhPHxXBDbyw4AatQeZ/+DmzvAG4vh6fQwRyI
KWF61d/89/YZaZ4YbGEe4xFfM/ocOFlg0oDpweAuZ9pf8SJdYfHnsM+OubzLTacC30aGC0hCeGmA
qRDWhytaW72wrhAC+yy23PwAY2UeE7GdM+YfCwi+G8OpX6MXRlGId0QtuvgLGmUTRozfuxwMsTHD
y9vyvQif9HDJXSxdS/U8FnOOwqRuTOmXVZdZkee+ECs8WxjU2fyTf0c1VFy8sXVi+mOFIHTzJibN
EX1U0BloCc//z4EZCiyKltHedLDEOD7Imw2Um5gxcxcMi4S6Cu/F36TA5E0scfB27HbfvxpIEFjT
mi/pHtS9ZmLRHt3qBY1CDs8uQQhOIkAh7GhmsauipUOrzUQYRBDlor2o5nI8yJh6acwgOdUXInSI
ZpO1a3mYHfS9xN0aPbPcZIc+vsa44AlgxlHkGBYpFBdK/eImm/fsKEmckBcB1CisqGYIh3H1wVUg
Q5xkFnBp24zRO5CkxMYPdQzW/TetP3ZN8PoM+iYL/znp2HsaUNbIekBisQjvrQGeZK0ecphu8+jt
PwPyY7xaDa/xb/jSksa3yCm/L6UvjerJ0lqTxOGBVRhBBu/j8R1YF7gNBcUE4ziQZj4OVNSLD/t7
wRiHuoAVx14qQdVDilnI9Z5ygEwZJXDKRbKhzYQ+iPIBCiBWCIzyKDpgeEavxQ20Uu1C39bW5oZF
/m0qAXVBy5h9KSuv+MgvcBQxxevxbkaMTUvrGJzAjxF/nryYzFU9alWMkgvvO8okJ96kZruvFU0h
c5xcxCUBcm8oEqkUKfPuJbh3ktviSYdkfMVkBLljtMq34k5J9auJLqy0BDdVz22z9NWjlW+lmpIw
dIh8WjN0xFurW3ig4rpNf5ReTPh2CwIX2N5D8eOAdrfmRX8LGEVpiYNZx00LRGlY+9E5blGvAbZn
5/7DEWAX+Jse5fxHg+PWqHvlOrCeeDYAjHeH+ENm30veBZcIKl7I4KntVQ5Ngpz28kvxWXzmX9ZB
21bs7KlrnJALoBZQylvCDd2CtVwMDkuVnwjDCEDk8AxEcMfVEa6RfpuudhqKC0HY4bbZitKvt28I
3CheCmdelZ28p0xZ+8T1wsBTFtKAjN77KWsIQfo8GDAlJeA45WczbBY/zYIQmGntg8BNDeKkHcEh
8IMt+nxa2DK63WcDOx/qIJyZdUDTbTesm/WAFoG8Z7sjOQPuPsvbg3UE6AbcNT/GxisII3MFrw6F
6QLxxu1qHf13+lUBGQLim3ijxnb/oAGkz6PtPXhhCYV+GJycTapGSdgHtlpwfFDgGPY7wLO4TKmL
nxRG8nhhUfwkF0BmHw+VSnsZvmUKv+/KNX/2NmDFjJdwOzxxJf6U0blDhVtGd9XfGtcnVeCzfZU2
+SQLY8a5Q0gQjvEW0yAzMpeCdwbKDVDS7WA3zoRMJIuLUxysIUrL4iswP5uMVtyj4KvlS9N767jf
NNaTkQv7RvDP/twA8h/JP48veyUGMFCNrCFFANF+Txi82ADr7+dO09gKBgKvjtZHTwfo8TOrDHcF
Oh43nltYwThltEZnVZdcUZKMph6g939+k85f/flW9fG/RuJTI2awYubu3OPxj38ef9qo2CoY9bUA
tWXJOPA/Pz6WK2nj99tQBD/QzLFTj3/8+dvHz7xizrQKTO3DQjPk6GyHZz/xnz/9xyMfv9DmXKc/
f5JXoHeTuL5pmon4rwocGrVrDIklaX784z9ysx5fajTsJefxpfmIpTIwH0N9A5n6nz/v/vM2//zM
8ueArT/fP/4mTSow36O/+sfP/3z711dBGsCQmJ/1z29iNSBFvWZq+vMLU2l4kcf3ec+6TCoKa/l4
yN9e/vGxUYQCkJsjwmKywkyZezotrM5BGUXxa67hztFiXYGFvCJmNerKtaYZwYrOvujKCkmtKT2v
MKJ2NSlP0iO0rL/VgLzaOcwsVtSNgItniaZ7UUFxbRqmdp0EtNAX8O42xE2RjGY07piho2xEymgC
WJ4Wyr1S9bZCy8ISoIUHc9DaKJC1iZY3wyEG2imMTLdLJYmKcaeuOgxDYoWsIPYMa61oyGSD+CWZ
g930Gh8gSW89iW/FQ+sTd8Bb1OFZsaTZyxDdcE3uUo/lmUhwHPlxkQRG0wICztoSAHeUvvo+6xSq
HD2bN820NkINbCeHrRn0CVD7ihw48uowhqxUCTCeQpLd9EHO9dZoAR1okbBV0+q5CIUPkfy7TAM1
7n/2HYHBSsa+mQGHtLzpEZsX4w8TcqL0dDL1jBbduz5R1CFtb5hj9wby95CaYT6pCmA0MepIdgB0
X5lFoOL5PmK9QqWgg9NdOATJsSfhb2wGLHuF/I2S5CD6BumcSFhlUgGH+EuStn6ffGVzZCBuJhYB
c4xg2v4GmflJGznbtSJBg/kcORjM2YPCeiJXjiIU2+lGRqbbZC8GaYVSI8HUGLeISTZpSp9l8vak
B1/x259HLNghqYcQUggkpCNUQb0mFTElkajqddZiDPdehapRlZ9by+3MJ30OVcxxjLUaiUe6ufOp
eZK9yGH6rBH9SWQySnL0qbLaSgZrWEwSAGbV7guqHinHTCHVsYhasPXEPA6TymqPOR4Q4xwDOZIH
2czBkEJFRGQwEZDSkNo6zvGR1hwkWQyXcg6WnOaESZImgb68pkVFHdRqqaaSRmmQSin5+OGCVtj1
5FUOap7h/DfcYY6y1ADNm2RbTioLS2xjI56N6DtPbVU2xKWf9s+Fyew6NtpMz6mHTRcTc4QeCCYg
CHyhIsxPTIpjWItvUwFJrpRNYdkp7CdT+T60Ur6p0+kdryJDiiyhlalJ+jVArqMNfGOvT/cJqh75
nkYI3t0i8ZMryZGk5u6RBNqQCOrRlZ7miNBJHJ6Hodt1ZIdWOpBZs0t9ctcOo+HfjCDbppIC6dii
/KH08nW4V3McaTIHk0b0Mgu5gakWqs/KHF5aavJH+SUq1m8Zp2Sb5hyuoeyYZMedrEneqi95cmsc
mbwI0Ww0mApCSV5qoG0lzPiT6K1Q+HpHxK87i4BV6ZG0yuYhKfRn1OQVQkzUt2PpH6ZO+9Az5AtD
zjqajtiUWiUMHihGxph/R5ARRk9pT7GYmwROHBE/n6QyZv1R4QxWfe/XU/po37evmsQwR/LuVkt0
3ZEUutvBKIFTqix41ulvhcOwsXpmcdO8VHMcLWxOkXRalZRa1M7kW/lznpgHojUiy1bH8hq27C5S
uQfgjKKXjjXNjsQEW1vcEymF0qlNx0IQ7sEcllvSNg91C6ynQEWGPF1C2+lVgm5s2+h97KWXLkD+
JVeN74oCO+Yw0DAnkNDbxGAGvDkgoga8bkpAnIHCKKT6pgHxviE5v/lPVxXfXkOfR6MBmW6VORK4
VENSSQzYH6QFtzoMBXkOEDbmKOE8ouMyhwtbpAznc9ywNgcPC4w9EFxwQiKXPAekE2tF/Vxm/ZFj
fpwqeV2yoB3aiK6pIL74JkWv2Hry8Felc+5xUZxDFWiWkDExVMYkLrw0/FWHm5IPMNUVHXNEHpxl
VYmRBidU5EUQjtbMLEBhagtah6JLJzJYjbHidcmXkJtg6qfmV9Upb5VzfjM5zvHs2mqU4NOspmiD
NHjYGaQ+j4zfyRwDXcS4+xmTRqO51W342+D4PEsAwqrJR62uWti951kQ2UO+Sk2ipsOEXOmoLl/j
OYa6Jo9aOStUQsgfXfjpj5bKsv2tq7QLyuAtaT51qEy2KgIByEcRBh7eT4T6Wzm9CF5FdklZH1FX
z6pSCupSDplO9iqiGQgb8Jr0LgTtp4ZHGebd3Oqaa3UqCWhpkhBzQRA34ITncI7mFuhNIvuUicSF
jULfk6zuZU9+VQINazBgrswx3xm8gn4O/i4aiiAm2t6BTHBlDgdHigvu2Oshf1njIlRJP5ijxLNB
rtFUay9iJbJinwPHizl6XK/iJ3GSv3LMs3ndbgFFDHNUeaGxeprDyw0JH1c0B5orJJuPDbvPYA47
z+fY824OQM/UOQqd9EFlK7QEBXu0m0TaDL5HrnhBhjrwGe/gU3IkvP1/sHdevY0j7Z7/KgfnevmC
ZJEscoG9WFuWrOQc54boNMw589Pvj6V+W92eOT1n93oBo1CJlC1ZrKrn+YdsJcX0xUuJTukNIaMM
D3atJ6CfuDdZV/irsO88flvyJPli3Q5KjEB7iflcg51Sb6Gi5jSEAFxzp/uQNo1oHFeRD0m2NnDa
ACd41XTlFyNxrv8/pey/RSnTLf13jLL/nX5qkl8JZeqK73wyw/T+5UnTdTxXil/4ZIY0/7VwyXRI
YaZnQuj6z//4TieTxr+E5TJdWq4tbMjrP+hkNkO27jEqhOT7Jqz/KzqZ5G/5iU22kNgM07AtwzFg
u+mu4JV+ZpNBEZ6yrNOtb3PT/lmPU3AIZzu66bs0XZGLmD9FMWRno42/VjlAdic0xH0d4zZkSMku
agGeQii4D/hOXHVdNl55tl081nXfQGXnW+ym5aMqgq7lnJ+yTITBVD4GVWkdO9u9k9Jgx932qPc1
CWzn02TNnVATQ6FqngPO4iUoZBFB4p5LnGdShFV+FLLsi6MbtsStpkgjms5yvDoPq5qao2p9LzUs
pE43Ud256b/UMiNTGGjDqgkrA2a8gYRO3X0zknE/GR26GPWYYwZhOzeAatNdopOZD+w2Qn2kBzIq
OSPLGbxmrhc1MWAfNBkyMtd+4T+fu1S/Ks59lQvyvrK9nerXIqdh8b7XROH4l2lVYnu+FE0S4Me3
1PhPS6+9OvtLP0IWcM2LEncLNVsVp3YxJoypG0XusK3RM7iWar59uooHDVkrAleybsg2Fk1zHywE
Z2si9pOlVrbX+o7TSIhFwx5vdxTJPlb9CGKKVWqYml8KZJ3q3B2OTp6NR1Wbh4JgmdugLbGMqoG2
KtC5tZFa1mOyB3VSV+/In2BCD8l4Z3mB+waNPMi88t3zUXwZecrCWRpvwhGvlmGS5bthsATkNRx+
N+6sFwPVZDmU1ftoOvm1FHWwVtOGSL8vCks8yBjBxPPlVYB4piaCEOWWzsYgSTMQwXWru1PTjxLr
xvFJUGe+08NCQ6YR/ehbxzFhEHclclNjpbHr8NxbaRQevoEUbIr2Iepe+3N/F+Y+dn7BvepSBQoW
3q2VYuMIf+b7PUJUhwikjghb5fFw6Jai1+0eZA5geW3k/+vDgJpy7msW+o0IG/aOEgupRljhxmiq
V9XqZgQxyKMw8LEdailDEA3lHg0CiZGORfbgx8y8zkyMSMBpn65UI3B1iRgQJeqh7T6oQk/bTS01
eZPlXfvQlUa7r/PovkLr5WtvNDeTHmafRBkZF2npkdhqMuzuOBGRIwgBXIzIwfjxUO5lFIwbu/C6
faCX2vActh1hPTggWC80es7mejKux36K7k5FmoM/So3dT13LoOZWNkqkASffH3Oj3ovuvpqsrt+v
XUayuOFEkyOdH5sEpiuIKsABvKeeP+hBFZbJ59w5oXV17otI9XsxJwgIsC36j2l30F3tdJEfETyX
ESoOYIatg9fN+SHJNqoRxTMHhJ+q4dRYh8krXWBf4vvIsFwWmxrCCFYIPHISRP5rRFJu3Ckgzl9Z
x7jjudelFfq8S78dGPT7rkUsb0qszWleN/vfx2H7fBUYSU992G601tI5x8KNlCtVPxWDWW5QaZLQ
bRPjQfXNkqdj4teHYukagyznmJm8nS9qw9q+/HBTlHmW2cCwMWwyBB9jmN8tsi4zwk5HH5GGu1NX
gpxtPKBSoZqp0eR38CKz89xzvz0tsiEaSH/Bd3rHgRipEKv3j1BHvMsQftQXYgCals6f9RaMldZl
eBlNiCIObPTVqvDPE+x4VZTkeH7aD9ydqNn/kXcZAOq8bf7Xf8Ls+7DIerpHdAeytoFgIFpgHxbZ
onGMom1m+5vjye665d0/jKI2Dqbt9c5aprazqbL2WTMNMoaZVWJDGM245C7vYscpeRpN+zbo+NCM
3i62+gQfB7lP40H1hYGBd+GYhzv04OyjkcVbNtcJXhNx/BldsBBVg3pTzliRceRGnb0a70sS26ql
CvRDAOVkT6cGsmR6OEd3bThoT3YLhRd2e3dQgyWaX5d5XgNQXO6lV8RXnALoR+zmt2lqazsxo3pe
pliGzGl1F4RZ/NXQo7ck6YznwokEWhKJXHMUPWRh7wA4jvW7KAYkUaci2vlNbxytDPMZorH5s5GT
UQmbEc+4NMKRoDOTnTksvrt9bz1oHYV0sdLiqeVvJ1iGNPv0JpuDg2qpaW6TVqu05KWnBpLTadoW
7cLkIjQFH6vb4P3jIAnttZF8tiWcuzroP/tBYmB95s13c4VOdecF/srNxuKzfzNIo0ObjTwswpds
f9rEufn9Pw2C3B//aaT0DFtatms7wuVI+OvODKbcmBHSDb4OEtRY2tfJQx8Y870IUBMxiW1X/RIl
aqs7x52y9eQ37ZWIx+xJL7P2ALUeb5cgHveiQmVSmy0fg5SQTCvCBxxSsZWsCsIV5wFVU31qnmp+
6Dtf+2Hg7yaf+9hhmsRM5BZdEcSVIss+llaibQ3bRfqmt/q7TKvcy9DSrLdJdo+eGKw/6wH4QCOC
L12YGYTXAmEfhjARO1s2YjfUukt8b2mHbBGAKi29p6rqdVoE980wOpymLxNVv2cOQLajLj0MKPWi
dqKj8+pnJWac4NazRHhvLopzEzKb3yIt3xh9VW4zD1F4wxv0G4i389UQYzPa9BnNNptBAi7VMcXs
oHSSnZqnuibfKa7sLGaZS2TG0mB/HqvEO7SC7xqCN+FVUyCX48d6ch8kFHpJ1Lgp2BWgK5Lci15L
7l0rhAoQyepS9al5llbhzeKCT1BNVQxupe2gmRIM/fftrLHPjnIWkNnABpn1YF4zBsyiTMRzUoPZ
Hh0H2U8KS2B24acEEPNl3T8PqJrqa6Ku/vvhDsroxWiGGrS4f99Q1VoEfBHpasSnOR3qg+MF36x0
NG5Gt7NfJEqsgQiiJxi1A+66xVUW29pDqWsFCmyCo20bGqhQYNYcuOarnDMsePqARGkQ6o8sLl/U
BHTJvpW23Tx6dlRt4d+DMdaE9lpDnrDKwfjs+Wi/C9Mbbh1k3g6sPoiyLgMpBgwJzGATWwbYkJcF
5+ljMuXhcXLMglRAaG6Hxgxu2BqHj+Dy76Ii1I+V5YSP8LpRnZKgaNWgKnqtvptqooyqdZ5RIU/3
qK76cQ81Az1K/3QPtI7hK5gZzjR+RcjaTXx3d6qi1eXuNJRrwGmeq+MdCSoNQU4U0Su7w0K1D7H6
0S37WoSu9qILQRDEZTVQo04Na1a6GnnkHOk+9BzsZVafz9Xmnx5bvz61pM5CB80J7ZQlwsi59ten
FgnWMdKSNP+WmF5/V5hwSIfYbz6XSbjvk3oCCXdjRBnp6j7oD3EryZCi1LtrY0COqUuQKRKjvvKR
WVir1Q1hY7FDWiDdRX1e4JfTDsCUJRQRJ8mHq9//+sL4+OujDuvahi2koUthL0f/n4/DmhFoskil
+BIIbQ/IDOn2Mkr66yQDfnRqe1EYImSH4sgYY9Z06nQrtzyOc30lW+S/LkK0iDFHB4o4TTxp1SVt
gmRhXczWJd/E+LayoB3nSB6uhOagTLb0qcJJPWfTRDpQgmXAXgqJECRJhNmfhn/YnCx6Nj8HAPjA
BH+n5Tm24bLMuB/+4inNKm92Rv8rmhDHysuLlxEhgS51xVsjym6bD4CGHCGst1jnjN73FUcoQgRP
FeyV2S+tN+EKHEph2F6ppt8VoMKa+k64mnYv7eDxdHWJ6LLVhuFG3bvyivsG/BFs1Hz4IxrRtQ8y
KH8670hJBJLqqd3K77XErspsDQew2bcFmJ5iyoGSFQUSFqEHDckGqB93Nr+E1W0T1wazPvaJu49S
KU9FPDZAL1QbdYsKgxfyGn2mQR1e1nsL3tYirP5mGWGzHk08HtGOrh95anxVE2qeZ0DpNfdhnlNo
XkWdrJvRa95ToDBW5CWf0MROEOjkoW7Prfk8e7q+zptSXOm983PTQlTtIhYItUgrOMYGYlqqpoqw
5IDtum6H5PEvA9EcZLvf/8M7v6oJWcvHzylf6Ky1Ah6oGv/y6SHKg2Un+z8MEUy6N8bO175xawe7
vO4iQHjwOGb6bYOO3oPwWgo0k1ZhZC5WVTTVQKq1V7HpTKdpQTP42zAg+IvqP7Z4+hbIZ2u692TC
/Xtkrry93mUvfeH699Y8+PeTUSYbO/DgcaUFQEMdU4HLxImjjbpCTZyD4JUVxUb7iytUP8Tv5a6q
Iw8sV91VtdQV6q6ZgV/9+S4Yt4MYsqtoo+ZF5OuroFkLUZGgSdoExxhVXQpVU8Xgkr8ZHE48MMmo
djEWT7WwrzskFte//xTkspc7azpZ0pTodOgO4lCo1RmG/lHTKfcRoNDn6V3GZMC1tEv2Zp2bL2gu
vM/YuN/Wo26+hCQRyripnwg7jI/D5LOmM8lNJuQ7xvrr6ZKwnXax1aI+sQwiX5ZiP5qIq3K5hTsS
5HJCQCbqjlkG4xmGPX6ly+gUxbcJKS1SB36/c4ckuikKHzXHFBgaAjr2U2/P0SHw4DCFsW0/FdFo
3oHDuHaN1HlSM4LxtSj0/lGN8xx84rXbG9WKjBbHDnShwSqGL27jOddtIuRDriOJWQtWMScGp4l6
x4VqNloeI2ERx1eq6QHbWZHJlteqabULALVsgay50yMyGy9EYXO4Bn3+kCAaCOiPDGpfdrgSBXH/
1YjybK9GTbfpjr//BA0h/voRCs9Du4dXMVy5hGx/XjlimSJE0bjDu6xGQHGFPcMJc5ezvp81QKNm
tpsEPHWLZQXGRsLfejmNMIULZ7Lv/PyzqbvxQ1kXyUMV+6TLEmB6xhg3OGPhm6KjZ4FKaqRdTUXZ
v+n9YgSdCfBHjWs+jjA/U1Qu3+Z+mK9nuwUHzk76rRINuKLSrm8ca/CftABg3HK5KZF5dxvsQQkR
9m9l52Jl6TrVcUDe82US1oW6vClntLC6oFipq6rZSNkqZfUhK8r51f3+mp7XJHvXQ/tdzQrsRaY+
7tu9useMfMeiNo4273g5SiHuTI57d6WLU20dhDfnLiju+MmMWBqrPlX48QhQj3Px6dJ0yI2DVTmv
+jAPhwDF6utCZOOpdu77u9rv58nY+34/5Pm/1z7cJSF7tPAhYaDr9w0iOJsY/MBl5+vzvSoM0pMo
IfTF6twXGN28QvJdXKnL1EBPOAkJVcLn5z4JFwZtErNCOHv+GoPMvqkbxMPCNNC3NiCi42wP3tXQ
RO5DmIEldvKwezd7+4kVG+prr13RIQF4uQh/Ikb7x+//v80PIQw+F8fSeWw7Ho8nIhkftgm5Q040
MtuFmDBFyc5BIkjkT62Q7TfHZT85NcYfegCaLUS24rZqAHbWIVK3VlAUh8KCrV4YaJyWns0/+VJA
3ZzAK/rhWjVNZFp//ysL+eEbyaJkS7TyLI7PKPLZH7aijqEHUVg2DazfESfDuWGfQGFhVXGL80R7
PfQN+su6/71PH2W27yUsCTOz+neZN/tGd9Mnxxj8Q5AD1REZUAQkmOCe25l+5HhdP2pTdutk+vBe
1nxAZmF01wDlkS4tg9w8Tm1tgUK2cCErUiIppImMY76MqJoq1ESRt/BK26hY/cO74H54MPGHuxJF
Qp2TksFqr4JTP63wwTAiMJT3eHk7PDBt8sXAMooA+tVSlUuRmUFx8MF1FC4gpw/9qqlmnOeqvtQu
yisjBYiiBj7MOzfP1xYeuIkskTFGvNbwIBzf3YfAfAjRRWCQUXmAIIyBn2s1jC5TdKwVRqNu71SX
5Ze4Ls0xUe5lUN1k0DFnQzjOuta7ZHzQy2q4L9I7Oy64pdbzvxnUiJequeomml9h710awV7dJBzT
6Sbxo60atJvFh7YcEAwrzX6f4gOxRw+m3ydLoWptAyUHiFF39WEgz3wOCWoiiIX2koMSUrodalqi
TubLkATWk0yd6YY35KHL+v5JFdX4LjoveTyNOy3EPBTlD2qMhAanxPZQpJiRO0SmL6MgNA5pLfRD
alTfa6pPFcky+mGy6lOjDbJnWzsQ5NznoNzrXpdv8im9t8HU7eWPQg3ObkdWvbCmcq/a52E9FuE6
0FsgtBPgrk6bNfweWHmNpSApvUUMCybOsg7rjZ0cZ8AFw2kZLlB3FURf8B9YRrHJeAAvwA6LgwdW
dFzfV5l+b3drNaZmkdSot+hykvNRN/m7VzX6aRv51vdXjbOFFzXa+a4ApHEoBm+4TKdEe288THtC
o4T+LHz3VjUHc9LezQHDZ06G86Efzfw2y9tPyGOLG8OZrRtVc3wrOcphQja/tG5scw7EhRqIWzC6
ldNUV6p5LtQVtY3q+nInVejSMC46I8Fnrx20o2W0HCLN3F2HuqMdVd+5CJ0An+MySndpryf7ofeS
vaqpotH8CWbYMuL6WboeMyzCuzA9xEGOrK1b4kPJx7Cq47K+ynSLQ2kRJS5ZzhEb6+7PoCrs+3Lo
88emDfurYTJRFVLNpuvuva6/IPWMz5mNOBiW3Ui9q9HQG7ob1F8OGhLex8CyK5h29oI2s8TrSN4N
eFszb1SzSAlBWvOU3FZhE7zU7FgAuVmvSDf30Ip/ucohBpjUgu0m9Km6NJvPfJsB7trRK0G0Gl5f
gp52EZbPXR89qAmBCQFVhr5zN0Zev7fLAqz86JWf4YssN3BLDRNGy5v3RdiYdx36ghdqwPfLewvl
5efeD8rrxoBnlOSO94IwKSrkXGlXQYSRq7fqXaeDypxkvtU/DZ68cnFCu45bq15LRKw+jcjJFcmn
KZHdmi2zwIXQtF6sxtio4dhNhlXi+MUmG8ACcooYd3IcL1RkVAVZVbgVPc5VLpFIBwOkvQdlssWF
KnvOXA8UeBEkK9Vvjv3XsZHlvaz6CfZThZt6oPnvjTVfYcOj3bbLaW3yBs4ILb6kCX5nD6adwpuw
DmpM9dQGgppIijrYhTIh7xBnsCxnJ2wND8RIiHWiG8Xbkm1R74UzQsYN27m5ydLKOA6TbZ/e3hgp
6hwRt3dD8KXuZKxvR1iqj7YVflVX5gYw17i0dZ4CXozkDJk41LTDP1rbOH0QJngszKuLGBQeVlx6
WsGhrL3+VuvxJifHgVNGhf83sbHKO1UmVYEMdar8GJr0/5c5f30J7pM3xDPZFpxfQguwW/79smz+
dVUG1yV0wv5oZKLJ+2E/ZdtBizNENz5b1uzeIu13q49R9W50Rr7upadtVDN3spVTm5ChaoAiSNX4
FebsuFIHeJXw9iAMkHc5XBNNw9TnR02zpMcuY4o3qnYarb4jgr6M/zP4VvxNXoug2K87rGVnhVKy
IwGvuI4rPp55ODs0VWlY/pNVD+uiyziN1wJjXav/Xjv3eX/Tp+Z5xa0PDHHSsHJsSo6WmGKOyE/M
0LyG1PN3vVluJxTOxcYYfTJHWGxdnNozz70+xgjHH9P3Hom/FWEnuau8xn0lIBxLLWVX5mD6GkYZ
j2ea8dR/LcbauAunWNxVYfRVzdICDdkJ1wYVvsyq/SdZls5r2bMZOQVGUlRl1wLrmVeTSACg4tY/
2EsTJsIqEH79hB2Cdc/3jz2fUbzOkwTUQRIbSh4nPSK66SbMY1Ye6coD4L21ak1J56HSQz/xav1K
YdoS/PEWTSs6Ubx/b7qJyMrSUpPV9Yk9rPXl0tNcdW3asRqrzn5skMwJRIthh+FvggggeJQM5Wsa
WkCu4xJdmeVXjz3cadg23uVZ1D/37aInQLcz6+Fl3XcjUGFsZ95BmX8KY4Rdozl+R03OYts/+vyD
usm1RcDoaZkQsU48R6jXZcPgIfCwbJdOVbWHMqeET9aYuubSEvwS541VbXTo35y3UnYHhMUL0nAz
d1a2dqO52rIfd59KL7wXIhKfShs837IA3wgRljdBhRCrGugQziV92z57er7k3+t+XQ08cJr4ixpP
/RG30jQHvt4SXm0rf7gSbP9v0pQYAb4x5SfTi2GE9f0jSG8b22NM8FQ/7/pl3LbVW5Bm1mboZLOR
pachpmpeqAmpn6BXPwgYHHEYP+URAZrlhnoARNudZveIaIy4bcoe7/RloEN2/iIyeu3e9Bt/j9xp
BdLZ9u7igdS24/svDUicu3Aug2ebs0EZGNNrL2V5mGpcZ7Ipn149b/Gzj0S+UaNRGXKIrKPgRo3W
RGullb/6TTLe1D4kTTUriQCuTggXgNeK5tc27hKCbyWJoOWW0kMMXxfVk9YM2p3Mi8fTCyMwtpVe
2KO3z0WulUPg8V1n67NSHOsYrsU8zaCJm+XUFMXi+dzEbfN7syp9OPB+/3NTjUY1IQd1bQvw9Dmq
gicfnm2cehZSV3bo76KghxSnqix9vU2aoPJ3oI6JiPxlTE3TfPtKJA5KnRqmuvj6vGFBUr8PQh+u
0jC1tiIx7OfeRM21MOQfYIz0FXk2nBQm335MZvfh1E84nqhbPB0QqiWSGYTfVH/DlgS0a5Tc5MGY
3mUtzM4wnDD/morxIgtdC0tSYuV5DnlBj+H99h2cAYG4tFzcWk/VKDHlTrX9NsDrzZ8fdJNF9iIc
rWM+udquqerm9tRXVc4xwhBlR2aquZW5REth6YMxPDWXRJSyd7avCIX2cfSZ/Cl4Jz/61g/VJvLc
IoTM+znrMMq8KLtbTsYoOhZJvO6KYP7WTD5Jb3f43Ife17kujHdztnD69K0G5VMjxNfW9w/QUSQA
sZQTRAZmlXVI9w/90LsEuZaqmqRqjcCgFPAhlJLlQq0uuFALqWbqHpqFul2gzX+q4fN17oClS4hF
FN7tGYoCs6c9ZSZCIBCFrBvOuPo12qfGNvdikCTsy8Abhs2jFrJXdue6/yPEy8sPZh29abQK+/4I
LmI8RkU9HoOlUE3c7QBp4SGkWi3I+62DDv1FX4/y2C6FtES7HOHRNg1iNiINXubc/s6yM5xww+bN
IH11pwqgH/1dF2THCu3YvepSU50QdRXfalE9/TFXhmNMDAll07gmI4stz62ZtfO1gYvtdu5T69jG
qByYXpE/BQXPFnsQwWeB8dkIjYUwT1Kukil1voDpQ5NAGNazh6jv6U416IDTnYqKXLZwNHPjwAc5
EtAq0Ig+uksjZRt6zIYZPcxxqKI1kuqQfJcRiT0AScQc61FyyERN4hZGjp4dxqUWG1V2QDofUmwW
fq+FP/o+jBakA650LKX9oNF3HrFRFAiWaujo+k6zKVRTFTZ0fefqNCnCgdG8VN1u4qAOYJTRXQ9i
gXwUTFbbM3eQUBYR92x6LzKESoaQ6IAtrAU1JGCGLwOAPcrV4HUkUbEcfKlTBMEca3xPR2RM8qFH
EGppjlOxTaLCfmqKOoZDhTRS2nCitfOYt5rddxE1/h+jY6KDVGTOg6EhAZZDIcLnSkv2AtXNTTUH
/b3hIdOD3x4aVSlkcLFEmIIl1tQOEVjtvH49d6mai7HpKqpxO9RtIt5kFw+W27sc+ht0YvIQw9ul
qfpUMZfsXC7spBgvM9d+BOxd36N86V1iGtUhM1OSiVbteWmPTTB8b7OK/7sdZPWrpedktnL9TW98
ZJn0/E8OiCvHzG3OSya7DogED24HcTt0y2jvyCw4QoIZriytrZ+7AjpRn5fet+5zmibFn7mZg9ys
TfcZdXcS+H7aHoMBl8xCZskmrbrqgVMnfMqsSj/30LnVVWiP3wYTT6tsYunn0fpPSWj712illNIC
c60TFvZsW+j8O/0ajCdGGfauXvpfbBQhLjNU3fcZsb5Ar/40m6D5nCXz1ZvdecOX2CLGkkTHybSz
a6PpHDgZRnTbmeNWE7iI+5VPWkoWN1FcN9vOWwlZRpusLMKHMH9Ik/a2QLJ7p2s24ljOXK5KMLiX
Ud8JxMp06L5pZa0KfepW9pjqPDq4Hc68qLetu1cDxAtiX/MIxQ4Gv4ZHaueLektUNVwlmoGybxff
ST247OMyejMN1Fty8RZ/q4CH383FM1BMb2O5iHKbTl8cKunmyLr4xiaru2cNMf4jkCF71TQZzHFc
EqAp+Npexo8EPcqb2ByaW4xBnLXfIyCJnUW913RZ7W0ZoWVQacM6M10D2zl9JVzc2X0QrmtNSH09
+KlYz/aXzjLzRcQuRx4GLK4dgrklAg5dqS7Ze9vd1kds9toc+Hu9WUbrBBxx5Rxcz4+3oxbxKzcF
OZ4EVbEyqy5GjHgfh7k+YLUYHKaQNd9teMN7E+I+zjuoT+dtuZ6Ea14k4SA3TtJWCBnVA+KTSDxq
g/kpKdCt750c9mOA2aEGuQgneLN8WOSVisQ0j9lStC3PUiPqjhKluiGLx904dN7eyALrMm8QYJhE
ET4m8aImOJqEHMnQX8xRVW8nxCnNJH52/LjdwtDaiwhcOjl0D/Pa7kumV+KQFM3nIBQbLFPQka6K
OMchCNot0fCgDbJDJqwX0q5iBy9EwnW00ZW2sS0GeAqKNgYHnhVPnOoyBA2T7FDxkJ5C/SHs3G5f
xz6SAFb5ZNtttkM4zjF8a0/4+naxJnvj2bsN3aRcp8XeDfNjIZz4FYn3jSGHYaOlUYN/i2ndWwiU
9rWF3IPU7rAt2Ln82+LV0sdk+fv22Dm7Wcf21u/0CFMKA7Spi2RjYUa3mrRh/vMxlT5keD0pirUc
LXtXQgEvMn84+gipNAmWFa5R+9fdZN67nEcveCS726rDuIHgw6MR192NKkyJqcxY5Rqgm1rsm0oX
e9x5V40v5KFMYv12cOJ4NQHBRQNDu2rjGYks6GOtfgzQlX+RLQIxYbiviGLvtEwbt5PXv2dhARLf
hJsPQRxRewxILk1hTwdO9Ii8xV2xQigbBNbsmhtgD80qQ4w60sQXHW8Nk3w3OPNxPMLzvmsb/u68
61CyyLp+606LPWCO54cDjouAhYenPaz6gsXJGYNPjgnJ9PcxA+PX4zZPNYApkNXYUJie9IT4kNDw
ZyuXHvy9rxFv6GsxFa9dCJOq1zCcaiWc+yRkf4V5eenH6HH0dvknLs4SO0E7P2RBcjD0BO1LUvld
1E87WKLGP4U1fk1k8ytKktmQWXTDBPYhrQ+JbEM30zqryvjbWGrywikEugp6cV9hznosvWm4NuWE
yixxoMuSs+MazO+FGOqNn3s6jrnzPmShu8qIUa+F4YD4xZgGBE6b3Rd67l1B2jXX8/KszRM8QTwn
FVdWhiZHUoSv7aT/0ztu/hUewd9gGbBJYVYIFpVfFxIzylNMmW3zK0t6fRn5VXKb1emDhyj7TpZB
cquKfjKS2zhC46Eo3XKt+tRcVatbKa448yHqtFxxHhirod324fT2oX8a6wRH88cP3cny6mYQH9pi
Cvfn26hpjYaRjpkK7fTqqu9U4JB91UB1O736eYDs+nxtYuKLcMi//xBVyxscCQgw/XTB+cU0pK7c
3GAR+fG3RBZPoRDZ9E2WV6hwDiFFy3kfnfCl/bGqJvgOsWAEHpj7U/WnuahUoQ71l5stF7QasihO
iVx6t+zVncV/U9Uku3SrG4923D1GY/Aogto9VAQRUVzFBcEGGkFcezGLViNkPN2Dak6EstZs1lDW
Imh74Wnh8NyYxuvsNcEDXJjxRhaSPJc26+9p5jWXRp8YBwx786cyNfeqn1R/vB6IvJP/izg/OQ+T
2ddvDnyZbWnU2krN+pu7GvgV/eP38K+wLs8QQAYc2wTb9Zf4YlyQbh16M/sK/YJP2PHHGd090z0m
Q71u/TrZq1YRm6G+Cs0sxYAnQOVnmfLTyIBqnJ9Wpy6+YJGOBqPLttOzBkIB/56M57d3mtOUrFZT
jCBo6HcbfVj02JNuEy0GVsY8uPeEEkFiSjT/Ze7dq668zZudZSfs3nPYyCRE3PtydpDbjbUMCzKa
al7SutirOw42x0vfkC67uincugugAjtMe69q50L1OWGIJy1QIsQomSfNCjGHD3POzZ+G7QR9X80D
Vk9q6eP9/8uXO9+qaoCqTc7q76Z6LSEAwvAEfvRROxQy1w6qFkXNS5/Y2uZDP/Yb32eouaIGi+th
kARIEkbb+foP8wYLtSUUCezVh4GiqHxcN5e7NgEKQC6/LR7rPzrVHR3IOtcejB5WEGvvJ4OFDQYc
rtlD/iupMbRq6VeDLtHC+iITkX2ad74CHtC97+sIs/24yfkydU8kASP/EZ6ZfnD5Xa50ROleWtN+
FwsJLxkd9si59YmwRo9aWYh8DByquzFIIfcjIepO7rxKpxqsc4c2XNiwOdHw33n3SGIoAoKThji/
hHr6OLITvZYV59kca6Uhrfxb05+vS1eWL1rTBLdl2r5nflG9xEFSHjpyLbC/aHZRiLkZhtyXp7lZ
Z27qbo6vkmV0qLcaRm5Rgcln3g13YozZJiKOsSlJbT8iR4O5rUzlV917j12kxcilQI7EJ/4B6253
28eoLtWJWJB23fxQYsJ24cQ1OmJLnx0jST9FZNmWC1QXtEN0fcOqWwUBbkNqwA/EvcfB5Khm9GPB
HwjZBs04nL4dL4avNtUwpE9PvJEo+4XEDet6MipIBTwpVaFGz0/G80DC2mKbMOTOXThJcZPzA/X8
Suc+NRuTn++3R1h1q/B0wYzw3NB6qGqJBXl3ai9Iu8mwYVcaUKbVlKVLzVCF8TcoPTVPjao7f7jd
+VreAuQAVNsyhvAfQHxq+/UziI+jOvCv5cd0bVBgH/Y+GNM2tRfjZW7VwdbE4+GQlr657ip2Q7U3
45JSNeX/Iey8luTWlXT9RIygN7flulyXa68bhiy9Az2ffj6itVVr6eyZcyEEEwBZrTIkkPkb5GHn
w8B7a1gh7blTqt8p4z0X3MVftRB1Un+wvEONJ/IjwFNzhXOGjiB/FR5QT0E2oLa7x2kwvGc70zdR
qLrvuZaz33GQxhyc0HtvzPZr6df2JS2C9Bp4AekQ7/p/L0VnbvK/AIv8XzWL0pXL4kjV7L8ZTZqX
uPqgq/l3DCbNpYgH++ZjgorTun2RkaqypM5hFJDqH6nrZXZxDTRA0nI063GVSvUMr0TPMTdJFaNY
7U/+YRgrH2wcR6XRnzt1giAyRzCR0dqUh7IBb4SQzKju+8DyIQva/r5SOpLLSaM+YBmH3VmEdIgD
O+DZDatgSR13tofFxiCsyXahvBoFx8CmgeGkHOSR7JtMPd7hv/1w77pPk3PbpAtqbM44VxHztaKo
OwVjVL2wCLM2jhvlm2m2v2rGDDUz00fHfQ5NQ3tTFM86y0jVV4iENK/eoBqXtpquEu34f39M2t/0
bke1JCTRdlmQA5P7m0TkK5o6sA1XvkWKVT60ufLFSLv8KhufjATEyfjCn+nNSgJAmiI1Z7dm56hq
xvlVkNYEEJqhW1ThJd/4gX2J8HuPOgy22/ar1Sv+WV5Lm69KZg6KnylO99ewIj5TlwWXvJ7sVyLx
EiCQ3CQ6wLkyaPn4fe/Qklw4FHEzIT5p67c0zrCx6Lv+a99o2wzTxV9u2j/kqe1+1Xsb8wLLC5CE
nBosl3L/oCZOs+6EcFemXZzuNE1zqvhTDS35J3VT2DcPe9WjpG6OXt4+Aqb5rydFbYN6eMQJgM2M
o7yu4g7t4/wqTZgCiCxHTOjvr2Ap1SWyego2VdHcqOq0jyISpyhRm5vs4keBFCdY3rUMtc4rNtAb
ggFJttGxj6YvfuZ4R156I/Kug+HiQcmuXtj1tGkHnn6539rvVdg+dp0XPw2gDs8C3CY2EvR36Jis
zdFNdzm+24s4SbGlUIriALhqcweXyKM76kQ0w4ufdHDfnkK9M7Dg+k+j+6ZxSFvsO+cErrkDxLaS
fXLK2GTGIaxxMEhUEO0iLto3/btwOuNNbarxMatU6gVzqCjlsBHGaG9sERlvggfkArhJcPp9ThFU
5g2/JPsh7MMKHd8KCBb/je9owExYXn2JyM/3toJHrGiLJ3sEhK/G+ZdqtMYVRSC0qfpmRBmw22Zw
Ib8YsCLXipFku6KNovcYeQA5H2dUh19nabLA4vTZfouTP3KDeygEq3b5//kFarr6N6eEX51jSTaJ
55Iu+zsZaQV9KbJWFN/cmh2NUbr2WZubChffZZOp8Ub29S0e5Quh6ltByut4n0cmtj/4qX+seqM5
oCeIOKIzaA/B2Hpob/bruNOnr7GHelmvusHRLPxxb4z5LlB0ccktmwdSbu9IsdQX2YU8HZJUVo04
358+OWBNNj/gtHv0fc6shBctRFZgeavqbI0yAzkEaHz9QQtx3LQ69B1kGARljBKawEH181D22naN
DM8/JsjDsoSLGcfIQ80Xaubmc/Z8tifEtIj9xD50pgKBSSHPZQ6ot9eJCwdnzNVbIGxMDSanWVqx
M27iugiPsvGZeBxLZAghGOare588cufR/7XPSPrk4NvP91lyKtxV1PdVtKSBkapQg1uEG5VKRRU5
dapFa/v6zpp3Iv68lbHLZlP7GtIRc9fopMVZwWHemCPZVXd5uocwmC4wV4wvugMiu2BbZhT1+FGJ
NNiaAUrxbWmPH2EUHnSWU89+mpjQcQ1K3PM0PhjUb1yA+X3uGzfSdzfZj0pFvxbIW+1kqLPDoWL/
YcXodyNY5cVFcogtNPG7MQyfm7nptPVAkePpsyfMjEWQDiUVGmGdkzwrQWY2B31oBR8BjWLy2aRh
H+8nzRZPdRioexGTvpGj4dShOqCO5U5h4bAa4yA6IR8h9vWQFg9NnrQ3fcLLiA2r/w3R42XUmP5P
267eoIqLt77urZU6n1SFSr20AzvepEEEMlAXCRsleSjLpJ+NAj9+KQ+p3/sPZSxQkB3DykDm0XRh
h3rbwGwSXC/A7S5cJdtKzmXewQQmyzo+SEKmmuX9DmGKvYtaxhuLCLCmk5c++qE7PUE0wvSIjTw5
ZGsNMmtYgdRBhR2A+iU0G++oWcpORhVJtos8ctEL9tTCPrlpBFsQ75FEHUlTytutG43dttEjlE9B
+1m5j6r3/T6cTQN6t6V+uN+k5bzIMm59S6U3i6OSZ1SGBD1mg1eniAGeCD16ST0I2E2ShR9mYf9w
MOX7PhTjvnMzH2Xb/qokE1YuCQGSUv5JNm5lZ8fYt9eq01nG54CiWP6pyLX3COrC7nNAabFJKqvu
wZsTdP440biZdpSh26Ror8pY1HaNMHd5+Zw3T/kclTE/D7J7cyPn8RW7yEsNdXqORFpgWBLPNpvQ
RmSjQZlDjuVmY8795MdVuurtRDzIsaAISSVq3YuMWj/vnioRf7PSUF1qBtSc0rX8s2y8Kq4xbZ6l
nv70tXainHsfjdCsto/3fidx5j1c95NXUs66WrED416ewdGwtI3slJORSIt3AuNLakLNDoGG9H00
vG0DHvypgPp0Qd3sm+yOqac8JFnTbmTY8UVfxNzMznbuu89eo6xkf+M6+ECmUbLSNTdFjivU8N2I
cJPUArZ9dqHhXF56ZBa5EaAI5V3KnEIJ+UTxFcwJoujUWa+2jaeEbvQ+f2/Xb8yxi1aDrwAgnJsE
KFqJgvd/4kGZ0GnsK1xv5r5MDuOe3B4SW28OWumkuzbVlXVFGeYCGg1wtlCiHw0OO0MzfId7jTcL
TpLnIq6xcPVanmFJ6rwO2XCVMyNdfY17z32xtHHE99pPUdZS/7pW4KKBmdjlxekn7YBUmFNh6suh
OSToY8nDwUQ2HwrKTjVnJbjue0sOegF1qNs5gV29VJnWrOy0j7bdMIkX3AKadc8ThEJTJl6K0eWN
DGttLUe9rOe571sAPeZRxxXJrrYhrsiwzrilmdqgLGQYdmp+bDvWKTLM+cCclOpoMIEfN/Mu/Ol5
qKb4PXV51Sd14brOl9jHEjfS3Pxpqmtlbfmaz3e+K/aKGwbbXlvirYuGoXOqRnyie6/Qn80cv6TG
KcevdaMeWnhQXxLd3MHcC57tOnQvk4ELqaPGlG2U5MO36+xRV+LwuVAjzO5aE/HM3KQKF6TjobB4
wozZUTYaPNzPIxm2mpMd+7m5T1F8e1iDUycVhMT/RsvjtYrs0kE25IGbgxnGEDIb14Z2mbl4DAiz
3Rpsn8+yKbws2nXgpe9d8mhShLYxo0LbKhmOAojkjV8y3TsjkJE8N05UHWQ/NrTjl1hVzkoyomxP
7aen/LESQeIvwzEsTqRXi5M8QtO+OKXd+Ht0nEPZJ0e9FImK3hfTu1njxq6PqnVCfQ9sEsTMpQJQ
8VsHknkqKTuPQYsflY6Yo1VW+lNpBF/1iRUwMk7b0GvEqRhjcZJHOtmvFZtse0nmaHbwchmWIxRd
IZ0GFkyr+ZT7gDx5rC18B5wxf5ADsu/zCpYePTks0R5MBMA9HmMoZ0VndG+o4FPW/QxHWcCfQ5/E
9cJWymMvBnyzJzEemrJHn1lzkstU4mlo6qhdOmyXsUgb2kvdOOjvaxEGbDPuCtfkigxdho3Yv0NF
2HgRjiS5sq++W/AlrjLjWdWL6KMzTGAGOUpfZpPam6FqzEORqvXBa3HGSCmsXz2gbsupskkHR2FB
ZbFKz51nvuZRrlK+JpJd0EzTc+q08dJuUc/LLSjqvC0MZ2FSgVCf31hRPbqlHd60vsNVFIjPBqmx
9iPMUmRe7PZZizqKgCrm2npWdR+NkyqLoY1A9ej29NTo5qOHnPmHnhfZBtgeog7z6dBiFkqXx9cK
aKwk1JOgcPeSRC8bdEC9z1AOFJJ5f59jpj7S6DiSa0prPulmvOnSrnmDeqEcMmRQMH4Im7fY6HGb
DxWMf+dRPkrs1qreOcpRNcfxwcjcZxOs4SWv0NuJRxU7c58aXVr4F8jDuJvbsKznSHbJJs8/xsE2
ziYCPpdJ8cpdknoXNckjZFOzYudXdf2qZ5a5aDLhINNMmOrD12bsrZOMcl/fqlgl3GTkKjj4Du2T
mqG/GVfVyiht+1iPvX2cK1YITc6HMpZN1M8uLKJO1/eJcuCvsHUKA82W8h/Xu1/kr7n/7ZpNBVNX
7duQdUhqgboIIsgyKKZHJFaSdcq6eRmZcbZWk7fRbu0fTcfPyjSiYEEy7VxF6UzqsMRyQqP41s/f
1q5Xx8OYluSh8XvdaDhHb/2BrO+gwf+0SkjjgrvIl8CKzyJQymfZD0L4d3+upWeLddJN7742WRRe
qoG0W1kO4ltjVScnHoJXy69ZrOfswerRHV8F+Qc5QbHT+e5vDudojLWjPWHYbkbgTXLk6wc0Y75k
im2uRewWSMOm/c0eIEXIU904/hHoWfk0BLWxM1sn3SDkOXxMRbeUEwyh+MuhmUpKc6ZzKg1wK/n8
V/WpuQ2LCPMUFHcXEJawcEr+00hdNinhJo/uA3/N+yuUk6sI2wGXYvZKnna/wF/Xu7+GzoIexRxQ
MJENe8gqxmFbV2Pz4YpN0bXJl9o2kKZK+ZhizU2+kORBQtMZyYUaE0oDuJnIaVnRHD2SKM++nUb7
3FBU7MNH9Jl7RxwiNakP97Cb+xJXaVngzIcy/pz455R7X1kMKJgmAk3X/zI5bNAuFxbEMQ1R1Sgx
+BbonvbcgiAGL5mDJSASIzTHpLembaMg/a9EPLKAUjaZs5QJJd4ea2XZkf+PlJM7RIcqssPPJJPr
kXmL6+jtM4N0P+EzjpUADC2T1QlMKj9p/Dg6dUm9qw3ZO+IoK4/mPsWMq18mZm+QP7yjYTtsS+ZG
hvemCBCka7Sf956/Zk3mgBFBk/bIz2CnAPL4lsyaNWj8AnBGgW0vQ63BItccE9wv+jx/BjGao4ei
fMQ9QhmVMWGkUKTao6Il6kopPDxHK7EPQab+GAfn1bCD/jUPbGttilo/xJmjPrZRpa7qdESsqMyU
vQ7gDBc1bSbB2crZNrvfzWCaWKWxa3mwtTS4yIFG6Zuz2m5kMMam7yycESYCSbs9lJNl3gR4sQVq
8lNr9mXopb9w1v4ZqS61HiVhVxDiLRpSmtqLqc8eJrcvb0gGhcuJB/S3FJtzeRJrpEuDajyYOTNe
ebk1nlsbgTdjMGHeiE3oe/UqVKbmW9VtpBJZVLng7LMqOtmz2o6GXOZYTMXVVNJ+oZu5/q2ZlHPY
JP6L1kTmA6xw1q+JJl5M17/VuV1+GRzrZZr5cZKxrjouCwVQnQ8ylAOKqLcZWokn2aU4YAgpBV8a
443dMigArfyhJfWbyHxEKJ262RheMOzVKZnObA1RdY6G/LsJRGhKqh9ZV1Gy9bTkmvpKteNPrx88
ysfPYYObiZxSj/aD0WgQ3JEkXwWV4x8nT3ePPY+7VdtNzYfVZVv5uiTE+aKyRr1BPbfXde73p8Ge
fjcFIiSHLOiQOfxPv+cOSP52Mcp7Fdum5X3yfc7YUy4oRs1ftIl1jXw1foiHKnxlqacisxtm28/Q
BcKZhvwnZDhpcb6M/XTay9BKkLDuatU7kEwLX63ZfKoCQ/koR6PGfych7Zy4lUavbINP5eC0l88L
UXYOANHc5ImagTl7DyylHQfMReaHd4YYTA9obyEf2rKv7WNqiMJ+vHfJfsRrejBiXWMHOzZ8cXMz
RRs+IKP0VWuAXvE4Rvi5SKfvCHpN21ats3NR8UOpCoNS5IhlUpLU3o+Rkqs+FkA4IPqfWjLJX6Ic
o3h1qtqb788bQQUJLNvv84NH8uKh1PLmSlZdXaoIQa3SycXVyR9BtlRooN3J2V6b7lQVFqfs8qKa
PK2t7NBmTz7Z266Cir0Rd+3SaWDDtjqg3mR4lI2vN7hdysPRe++meDPVgf9a+E546GvEXs1kgm2n
o1iu5/gv6HPoIey/5Ovl7eSoMNIfZW66J3mqleITopIuI/FR3ozU+pxkA1k9lkYyLeQ5RWCn2zzL
g7WK3bZvsjTBQEQc+2L0tM1YOtV64O6EFUvtauwKo/qoxgXgQDlUeAXy1/N8Q34EYFO1FWwPfVnP
CHytdbt9bGRXGRWwTM7/7v+E6Ms+PU17OdeYcfqySyL2/1xD9suuIRr7I6mql0LN1nIzRBVLX3ct
FWVHz6K3YUo/+zN1wEShKODCzv3/ni/7O1EUzyJgy2Eb/qHtWtTd5iM9Q/ZNT9HQVBKS5cOoTNui
mrgx/Vl0WibFjamvDrLLRabkIr+ywt83VPh2VVkpeLSJ/u1/Xd7JAb2xfpa1FrIu+td68r4UbJMe
j3ZIPovafidp0n+QAe+2voVDhTOHYdSfyY+yEEpj/TGoKfXIfiNBuF4VE8821c6fO9b5gv1GoBsv
SphFiM+aqD5mqvKR6MoX4XfW1fCM5BR5mNLJfttlIcfWvCShhS2IXnT2vldhmPHVI9H9R0+x1px0
mSYj6PdZcpH1hnLxMSOSkdRkLGNVbKZeH1ayL3PwtwBNWK81YKNAM/SLGIT1FKdYMlmeqB54e60n
kubqobINcMilYj7JKX9OGBAdYquMVaXpqdnzgFr5pDvRFagduoyCeyKC488AGOGe1c6+syfSdjmM
lFPmZHifBRkWqnqxp+q/z9O0OXQBBltT2TyOMzhNNvq88Uos591H+WAnu+J5gxbOjU1Sa4kuUUKB
hhKeMqEpPiEYgr1j0Wp7wx8eP0OZPzST8jEqbX0vIzHp3FDdWcKi8vHaGPwn2SA89GYMyIqUpuc/
TYk2rVm8O2sxh63PisUslS9m0jgCpnO5YXU1XuRctN1xrJxabKbmqxnRnHd20PCnzKo8wbjQn6bv
Q6/aYgnwHIM9M+r2Q9NbuJd49s6MXwEImr9UHw1Jz2reg7DEpzi3f9hRba70OAMfD+eMIoZpn1Qt
rq8iN8VVC8Fpz1051JHPGc3QOCc5KKfNJ7k+yGx3LLfsAAGUOTOMzLGLUKwiLXpShVpsWdBMICNm
2IMc/pxZadO0goMACe5+ppxkBcGPpMdzE6kI+M21cc1Mc3yfwKE+kD7qNjJEx+8LDAXtUkfT5yyt
IafmNsjBRWwU54Y1DV/GqUPe6k8fghPhjgpphbxwgzmTCvmjgyITDzHLUkRFDv5ghwcZymYqgpyy
EjI/VVGyFJadWqqE4UYeJiBS7KU8lGc2G+qb5bap7Wqbhl19A4uNLrbpdD8ACnGgd9/UVAUMIAxY
ET4OqoHG48nvbYB2nfKF0kT3Q4/1vZ9o1yyFH4JUfhs8tJ1FCR0/ihUsivCRXB0Lqg7fcwPG/hqF
I+OlQ1kwSy31YuWq8TIQJXMkx3qUMOWYOs+cx0qRaJ9j/+95ckzrUOr6c57ppbDoQigMdVIi8T/k
VNRGPInRQusfeAyUT4Xh4Y86g3tsjLRMcoKxjWlyFpnfelBC2BRn+kWBU3Xok6pYayjLfalYm5WT
8a0N5o9cJZfRdTDJAF2iVDEPaJhQ2Ro7JtHzoxF1aOwjq+ELWsGjktdO4/48BEr0GmqkTfReK7Za
kyhQSx08zgLA2HGVWfs67X4fDXax9ZU+3BpFNsNg5in3UXl0Pw10OQ6puR+fWK4vhsoAVu7o40OZ
JMPD4KX++5BpcFTN7CuPqWataxmiMNyen3mbLjY3vgVUByz54ql79kUIVAtrt403Kt2zEieQK0L0
VORop9boBJOOMHIHH47KreE5G8nNQvb6GQoZiWDVnA73K9UOqmrFfGHmz2w0cRB+0h4z6JDLoIuV
2TeCsHb48OcGGj92L/Lwc+LcmSjxq8Y36eE+Tx5B6LmCPUMCvxSv3PbrX2LOOaA4+IMlb7foIi99
Lm0nAE7alsd6iNSDiWPFslSGUyKc4do52XgdUsGSCKCA7JKNNVRLHTOis4zIYA/Xz1F5QihYK3Rq
s7xfQ3jcvtNq2N+vEZnuePBC8Sq7Mm4lJw3z+ExKdCOj5uB5g4x3Mzf3MFOCt0iVjLtZ6VsOoD6H
YRHCPL8nys468ROUzqqlvMDfV/1HHEfBrdJNF6H4mTcDpHYFLl99NXVgGHajdfjCNxo2glUF9Gaw
9rN21G6ck+uBPpv45hH+GnmYvYSONz2kLVYyIWZFL3Fe6Ts7FPVy7NX0pbOS8GjnBj67MgxRD4Ud
9yIjCCqwSirRLCcvqaBFGLj3zkf3RolcSiQyjqlluZ8z66CtDtB540VUttraVtpn38OOMwua/iWq
43ovIDcvZRjbVnqA5wTVUs2GF/hEAck9/HrlKP5ELpohWManttW/9JFrYXFpf8/nKCfdcYLe9CrH
sDEzzl5UXuSJSeAblzEID3IsNSPrWjnKRo4VZenc/AAHgPkqHkScpyb/KYcGM0xeNO5GQRyNyzjZ
5hipPMt5+YjzpCAjKl/bgWBGmd1dhW2Nd0Jr5y9+P+6g3zgItuXFyxQ2b2rh1Sc55saAYvV4SI5y
kJ95tsw8Ee/lqOKgS2Syot7KsOjIE2BRomJ2qlH3L90DAnbRY/nvZhxXndprcEQYm1pRkqE2p9/T
Yg1dU6wVVm2Au89KzlFjhTlTM+EiqYvr71CeKMfl2XEbqxs/NPGpKvFNKO1e3bMcIOfEIxtIj5Ua
x9m3aalQTIejbHh8VHNnXwkfFKac5EbgitWJ5GKvT4/3ZhoC9VGPzXQPwm+nzZEclP3JSP4b5XZP
PPSTGS5kZ66hLg+vl8t8nlxE0boW7bygUX51Jeg2Sr7gVnstWRWDnR5lI0k9XS1VRGXrtk32OZRV
+S0andknAyj15xx5KNlADm924YwDzP+xW+pRUO4rM65fo4qn++BZ2D/PodCr25So8UVGJjSVyejG
J1YvbDWKYxJUyOmIqlj5OgXyaFKM+Y5lXsMqGTdjhKFV7MFjX7LUyVdGB78nwYUtxoeQSnugUjf7
jDWBfEGGbk5m6uZVXscteYDn0NPm6xVx1JysEb/y+SVkF7KgE6ZpzS/Z9dk/pXiJhGa9lH+E7Otc
zHDcLmjXYQfrTPPQZDLn/VQyBbAr4cwlpm88NvPmTMyN7FewhgiRwXqUU82q7yGWIR0k++7T5Fl/
5sr+zB2ro6bzvW/LaPziz8wxrVDfhwilsKH1mk089Z/9gW9P7zgxNVtLrXDXNjHFY6ESokwX98um
qsyHFnmn2+hk/S3UtqHbmFfZwwpF35LnVBbO5OETFOeqSk3JqndK4HQ3ExDfRWP//zkKIAiJzCj0
lvLkMEt+dgBrV3Y7Jq/tUO2GPNOvRpsmCP7a0Di4UWhZ5L6EX2UnYnHtk+gcii+ckA8zi8ZuDnLM
Zr1/9pTxTY4FpGsfddwIFy3WUTe3s16DSfzQ/aJ7jqvAfirtTa00XrPkchALfcSL5jE7rR20LYpm
K6d2rjE9YCJSc7NgNJt87/jnOvpYy+vECevVPkLSu9b0szHvjKp5t1TmBoyw3niUUaA25IIamKdK
wWbJi3CZmufLQRQ8rCe1tv6eT/62X8tB35jEyRnNs5OFgJZSH+qeO7h7u7TgE/WleeMhZd6wEbAw
d/KKXSNC65ZrenAey2grB+W0UBvMVR2Qjr+fZfVPBZKqV3mOXhrtw5SM1vJ+EoplN9fX40d5jo+n
196dX9icX/OvF5ZhEMfHREQvtt1pZ2EJDObhcr1iY/LLE8b0ExnNQjFSFNFRBNdcffpooqAFrWIA
PuIxs6kQmjokhU9iTWETVICQvEbO2CwRrrBe/TLbQobHlmHInuq5EUEPA0MBIZMXafbkuSwk9Mg6
ykjOcKraWXie2ezkWV6XxUcxet8ggFkFly3YMidVC1LLgXvpmOVCT8Lk1LmDvsuc7gwiYlAXQraR
7wWPmvohZ3x2odSSnGSM3+caZJx60OYu2Y8CCTYWMXKfatF2MGwhDMZpUn1MtSFWlaqN+7o2/Lde
PLuZXn5MiPih5te0aytKKnKQKRSRZKq5hSrqsvLK8lbMjenjax9OYbmTfYamkfBlG9S6wQ2Z2uLm
k4QF3VF0CzkmZ5UYMEBTqB6tvjPOxtxYudUte6uJN7KvRtHrjMmDcXZC58rGRd/fuyqjNU+RdtVr
1gVw3Ti9BCrODx5thCyBYPJjshPrKBvF9Uh1ycOiqzgszGBcZeyOlvdJ9dD+nk6912IF+p8wDNrd
QGV2h9zgd+4bPwdMdMh7ooGm+SFUf6XonhDidijnq/7X3HYeoPEpv6zO2yhwo7+NNobfWZNZT2OY
eOtJcexjbNTaPjLVboZVB9eJhH5sBeC0rJUx1M5HmGbuRoutAXkeQoXiHe5F1hsWns4u7pBgLRKK
7EWIVUQ6oZFlpYrx5gX5C4Q766IPefw8UV2V3XUSxgclzIelDNHV8VZZl5n/50lGmeRLaxKgt0hO
l1qIWR1WgmXTGPwakFgIkOAgKN/ZV36YKqiazrSsW1Vh6Tx3C5Qpt6MQ9bqN0uo9T3DtK4cesQ19
iF6pxHyePeg6aUQnay+pm+0HijEfpGJw1gAntEnLMfgwxvDi92DyFG6jZ9L4+HrP/bjQaCt+GHNy
M0BCc9r0sVW+h7lms9CY4lVYDD5bF1Nbg7c8qj4pDxjZxWOnoT2gzNVt0ZMCGjsjfgQ5mzzzeDnI
MreIwm4zuY31IIvjsL2WPVWe1wbU+2EsRbCS0wy4MLDARH42cdi4jqP1Li9bFUm2xpoIKNP8Ku3a
nSWmalQMdo7dxDhA09tNPv+intxnXXNHnaqFvOhUKtHKAh2wq8dvVqfG40Izxqc4CY1tSW2yeAh1
N9zmMICOk0UdIWkb70FtQhNaQ9M1p6aDwjDE/YHkKsp4v/uK6LEJcJqeZ1hm121YDyc7xR6Vgyix
q677zHuOqlE5W156lFFimNPz7EUyD7ld3x6KIsO2b4jh1kBYOxaCOn3UwubzNVPl21WE7wisfS87
S/nh+9hTI+YaLhoWOm4vxu/ogafYRPTWq66hfQzAqAKaOyCUFw3iaVJwGhXQ9j7DDiL3xVPD1ahp
DeltA7RmDmFhHRq+fyqRcngKgFZxI79FQ0/Qo/WTGJgPyDElLIfH0KygLDIY1gkzEu1H4o3JMYFS
sOF1KWoho7wsO/YXU5WZ57JVpZCQ+KoP1a9cHTN0/SmqOSxwZ8ki8VXrhk3Opv9NE3W5NUwLzNtg
2B+iIOVa11/5FQ8I4SB6zq31l+6HIwrzWC3jsSCMVW2M3IFRcFO0wdnLBvoGgEx5yEQOi9FGbWtu
/h7/x9T7+UbT4jF6j+Xpn6HAyTOocv3qouG0GBCk/uqowEIcFdma5ORWeD4A1A7PkaeEX3X0UxdV
Z3rPooLMDBJGPZMe1x48+KM4o4n6oMR1uDBUO92LzPKvbmV1DyHyRUt9aPyr7OthQyANURmbDgHq
BQwGvocpvjh5OWFWD+T5fRT2Vxfno4uAwvCUZwaOwWnFbrWdcF+1QSJz30PycCBJBIqhPfp63buP
YwmMwQsxuhwpQOZgP2642ZZbNdSLLbgb5Rb2/IZK1k0viBC5/GrqjNqaL96mEn1A3UY105pDxcMa
0y2il7BXgJh2zk12N/ng7dBLwCmUtcIbz3ikwH2j28pR17N+QVL1TnJQdsmwKfqDiS491riIRCMU
6K7NvtU+yIg9th2aR3quBY9OWD8ng+sgWtTFM8iBF9e1WSZoQN52DsHYia3wc4QJ5xBigrJXfCrh
GE9FL0ZUBictJK+vWB9oE7+p1ojCSp3rG7BiuFPyBjyjvgmS1hHhsqsV69mlOHEyy/gl7TFm1Zt+
2CjCOLaW0z51M8IzxzgGgG+cHMYZJIrLU7CbZitVOSrnxQ3GxiwArzJCzxL9oQzIpVt5V0DC5R6c
nX0JgQLwva2H71qLcWiXZ198Mw7XrO1Z3uiuempLBGjkjBK3N6WIvzdkrZa1Sz3en0B1OMLRV5OH
nVLdOotemU52FR19UefvTqyFoMWSdm8Zfvbem+6y5zH00jp2d+pnda6AN+K9Sy1/zUpUfzDEKBZh
QH4EM65gMWlAXGYn0rTiax7pGEYgRKQg1GH0+6HkMcPv33rWAy1YGFVZXs00jLeZoSho/Gi/G2QU
b3gQ57t7P0b1l9REknnMex0GwjB8KFNxbsE4//KzZCVsFcfsiIyeLQA7wUFMNl3LPlEd1P5gT7yw
qmf2rSl1f6FjqPLNKfVNrFvjLyPw9yPZmC+1XoilOgbe0bKQz1HQoUEYohevyJPFeyxzRsTpCEVo
2w9gVqjSzaGe4BsRZr61AZ8mXincFitHc9ztOI/aOgkj26xI7syjLIZg8TZ8EtjEitcJzCvSpMn/
cHYeS3Lr2pp+IkbQm2l6W5lZVqUJQ6ZE7wm6p78fkdqqfXRPd3T0BEEYIi1JYK3f3ORMpYCDUDT9
MzCd8RnxjhnxxgsYer5DBsG+iGH4BqBL/PLdvam2zQfJ4GwxJFr5YkOnWTejmZ8z1FMOVpjluLiP
/k0FLrlEhqT4lrj1Do5e+yurrH1PoOVrHAb1Mo/q6ZboERRnJWsPeRmOZxNBDGwohP5izKlaF+rm
h40e/3w2t4CfmZ2or22aOoAJvIJ/HAzxFCrqdqhZEVkeCGA9djZWw/cIjL87KPkzoFEt2ldOW6Nx
0TbEtEa0X5bxrNkiC9n1WUW0CFCVi5/Yv87JU1gVGr7XOx4fxUM9F8i/piut7jskTarigfgSEDbZ
rTVu8q+eiD0dK3bGyF5YLS8eO4l22Bcuz+J7YRUBq6O+3VR9Cl517ugr3N4XeaO/Y2Tl74WsIgbr
4g4IYHUeolpIxxF77Ei+aNGRjHhdLOThGGjz4ZQ328LvHu49VedHx65Dx3kjD/81PnQvyK/ZN89s
NhHRkTcUTPIzOUUgZXM1QmVth7IG4Uq/C95UoRsrgibTTvbypK4WUyH6s+wlqY6jlqI+WWNVPc1T
4meuvMopIzG1C1mVU/Zkv1ayGrC8uU8pq2glbC2zcnZcg+qhaYlWBdCxMA9TI9RL/mmTR73jTwer
r4fs3iMb/xrz39pYsOwarz2T4TGh1r+0ZQY92uhcZMkc9+rC5UrtYjp9tpvDoC+yFMyEHMH+1r2m
MyqxJRJLhuqfU/WarwZpoX4hxw0H0yApy/052fZI0Zzr+Uhz499Hso2t0u/ev8b9t15ACe59viIN
zj4uq8msiNcO8AlnfVvn4Hro0y7lIVKprDrk4X2AHEsyT1+EbtfcT5VttTxfHv7rJNIlzqHUrHY1
hk4GUUCpd1EHUDdL6+A6ZUEAZ0NjWVkD06lyRFg/O9D4DR4gk2M2zrDPdi/B+5X7BXB7QtXuQna3
pn4GVdwfP8cpsR4dmmj8MliWg7m9p26cBnt2bMCHQ2eZORZmc31y0/EQqQXKdp/9ZpnTL4fKxvv4
e103Ax1cICBQ3JgWKOXkbj59Cwq7Xqtp3h7wKOifdK39Itv9Gsv0cRwaHaI6y7xUD4Jb1mjKNXdx
NuPP3q7qxlZYdoRGsyP1iLBuMGAGO1WtfQRleR8tT2FxiQJp+Swr5P44CyX3jUeK6yzbZGGkYIuB
8HJXUUN/0bnNHDydWbKLvslNgjyJx5WFKmfXJ1BTg/HFN7L2Vqp6dUvL5NUsy/ELCgJov26qsFRf
2pfad7qXxkdIsn3Rk657kVjn38e2gSFkFkwXaNqodtqFvumNUmd/hZ0RkKWP2hDOSY/S4TmqQWiG
KrunKPaHZ5a6wU6wAl/JXqUp0nMzed9lZ1oZGkukI7gE9OSiqd5oRnAxxg5Eo1l5Z1lkgiT3wvLH
dtspXry41z/75ZFTiZ1qpvpBiEQV21aJfETfiK56cdkdLbSEcDn2FXGUdWdulEd/tbmpjt48kUkW
YgaCGroJ3sc1olPbOcFFuP3vwnKw8R3iqdr81QFhADemylXxtPjnDOJ7wSUz8/jM/2X5V7uc0w+L
pxHlir2soY7Xn2qfQPLMDZIcn0nri71lFuha/kP7ke0WmzSoaJ9EIsbsDcZ9Nt2PXNhDn9PJNjnn
n7Gy6a/Z9TA4anbV7MxhShTYzEhXWL7YeUkWlzARxEiari+KfYdfDofU5VGOg+nCSKOTHpbcfWat
dmuWeDelxDv2XFqHVJqNJqizwkJGW8VKnAO6nwXgTdYP6LIvmok/ClhlPl09Rm+jzt8oN7tsLau5
bxUrpEyqPbjh+M3Q4g99hjbJzsR65CpxXhjjX0kwXitNid7AMnoHu8NmUA4KhqrmdlXpoBuYn8s6
XYKHbI5y8BD655p09M3F4OEFtiiINuZA863GLtaO7m9KN9nLKV/v0Icyf68SO7lKSANrlOZGCwye
9PqJdACD/ldLob3HSZdcAQs3d7zE/3me++s01pfPOfoBshh05YPIRzAFBJrDY636o70EQA80bC5g
NrarfEq5T+QlWludIuJTBmH1JI9a2ThNNptzzEjYuc2DZH/U6Kjp/2uUPEwyMuoYcgHN/WsS2X0/
KXbC5CQOCLq6x8QTzbYT3jMBXuUYmoNVn+VhhEQ5DCsaRy5IbhqQGkD7OdjTKBAd+R9EPtGQGH29
iOjIosgfBu9n6/rxag4jlguZdJSZyP+elJRdAAKqoxyp4LLQ9nV+ML0BuRAIqpU+o0lr9ud3s7B7
/U93o/ZK//CnOkT4Ry+kg5iGGlCzSpNh2VdWchy0uA222ew8JovWGO8vEFtkWR7+VO8zoOczIB6T
9ZA6p/6mvduWZdxkUdu6OMdmCNw+5O7VhY2yj5w647cTxi1vUvOWIKW/TRVfXX62Ieqqr5rEIfE6
TyU7Cqf2F6NOhvGzTVXtL14ytUc5k2znvrpqwI9DI+JMQyviq+LU99eTTTXKxKRnxaM8B1OmA1Ek
HQHwYIC8Xw6A+7hfdb43S0OjMI6ObCJ44T6mVGuLZNc8YPSDlVIiCRjMJ5ZykDz0AxKPWuw268+F
GCqa6uGz+v+wYPu/D2kSTJsAdKHb2bHxmcA3BCKoLygE17gAz4XdX4MRNwHBY94CmEZbVTivRGDN
vaw5SV1fckOrLo5X/RxwNNh/NskRo26kIEmmcoekP+obXamcEwPGtx92Ix4N0CkH4bePQ5/Z67RU
/LPXdtrO1Jr0oGOsfGrcKdgaRVtfFdPqV3EWZS/TVLFp7iz3NRVDd1SECj6KBIkLTJMCp7DsVFZH
LY+8k+4HdIrO/N0pRyCJG59MdPdUNsZqasXXYk4sxlHsPLh2t5Y1WSjcBQ6p0f7sxiCJgaFG/bb0
qgbGgm+vGjs1D00A2RwPIGVrIsD93Ck1m9ZcP7YWmEJS2lcvenAsK7nJIuFpfGux1M1cp73I2r09
8A7sBZUTCYhp5to1X307sg5yBNY66c3FFHlB6tramU6AWCcEDSAJTR1uP2dXMww6+5zE+Wdb0aTK
ejLSbCWnkROKSoxb0up8ovmdWXMx5Em7L8MQvw/5FjzVYG1ga89mM43B0kaZ4hy23fbzPQvbyK8F
4dP//HT9MCIgkwGan9+2HI4/+v3TfTb9+YSf7yA2kXg24sDe3V8yZ7sBUIXlw+drxo4zwnYnA/f5
ql2k+GuocL8/oZywjvLfn/D+bUWhiwXv/Onuc+tWwHqHTydHy/nlJ2yQEft8k/38CbP2/vvdv5Ye
37g6GX5/Onm26lgHJXBBRc1fhDy7yPKvsV5bh8/pHdKOi6FW4hUwvOoJ3NHMd1XLc2kL95FU2VOj
O9475BsU53IfgKXmV2+Fli9LW8keCjwe1t7kHxChLC7cmKynXCciF04+d5koIeuZmvpJ0YxvslMW
FWAMw/LG+/i6gzTfEgDdyHxoH4fi5JbJz8/xnkb8kGc+C05XXQkDbVYTIc0NXjfDqold7TEMCv0R
gaiTO7TKOZ5rY+X0hzDmq5WdcpjtYy7AajvErZEhPlYgF83FinieQxZ6Ww7rrHPKf7X5SbPxbKe5
3F9ljBti/r6+kC8jz2rNqCFzVWYHWR20sXkA3HyvybOGFjmjyq4wzfzzfkO9B32guVfZFCP4sENM
olh+vl+8vH8Vaoqq/HxS2sbh2dGb+zuVTZptEQcdkpBsHx9IthnvSdCJ+1cC2L/cqnEGjN/4Onhn
w8/zB0TEIbCOQXSRR1aaQZ3qa+xg5g7HSrEGqXQQCJHZxqu/RnuJOuxr2I6fE8gRsuAV/Hz8/Qqf
zXZSxpDx/3mFzw5Ekn+/SgEJBV931kNqh3exGmZroMyEtll0bHRLMaDUB8me5Twm05M3HMk6u6Tb
6+oBCz5/PahhezNAF6zI59jPSuiiG2zkwxer6UOsBI3xe1y059rt/F8IVi80lNFZE3ZklVmaBUhs
6yCn1PAHRmIfrRPgbpB5LnpZIn/R4fWsMlxAb1CX2JqiV/zA29W2dtg5Rwefrb2XuzWSvvxzDdSf
t4HVsvLS/B9cXCP6tZg3LRpZaiz5W6PL9rJnMLyZcZSTS17oXTae7q2O4S0GHgRrEBU5P0HLr5wv
IyysVpqipRuhsTxZVvmcztZuedKYjxX6Q9uoKfdRrUXETL3gonrgQcAX4/Bkd+ky0bP2PDW2+hir
zYtsd4PEQLW3bg/cWjU4lcYqLx3lHTyrtvF0Hwe7+fShPxe6wBq2N8M9l4a2ls3sEI99NajP8c2a
QhcamJ22WJRi7YJkbtkRhCTjmx77wUyPTVO2cJTnw0lHtcK1tEOvBQXxxXAVuV25nsY8e/Fs0mdi
ULwlvm7pS6mMzgEhVXshq52AchUX6i9Zm5TWveBYeJZnovliPeJevkTKlmfxXLj5DmRJ+ywrfVJu
cVRvb/LcLJ5eTLxBHmSNT4Jfrh/GJzk07QEBCkL1e8IHynPG/nPPpVCqC7NsImL1FMagRUvVyY31
FEW/26YMPteCrQlAYYuwnxwYD/o/3fNAW0zlAfcq8MZ/2ktrDjTgZsWNdHpNimAAVl2lbx2eiFuv
5ckvq0ZJzNOIzeCAKn/6xhrgVbWq+ApdfXoV1koO0nIvvRhlx/+YGVw9hs9ka6wE5lNS1yKdjwfc
TvaOGjfH3pncs+ydyH+DQwpeRtBVN8toH+o2zd5MzY2OUxshtjtPWXRTsbHBWGzkSVapKqB8IzYP
WU7msfP9TTAzMGURo/9ZLLwoy44pEof3RgMsIdFRpGCmoK6fYsJamLvoN5EYNZ7AUbLGWifayM5+
dP0Lacd7TTbVog+WOaL6e4T16iePlPZRa/FzMIaSBCSyoC+KCGKW98xEINjbx5ALQDD/0qzmO8oO
wH5wulglplNeE7OytrY/zZy5AZU+hUe2J+zmqdXxGcFyu/zWONCntDmNrglrKYAu/bD9Cq+7rFBf
ytAm1WLqOoFs09v1KETtPQXDKD0qozXKqsVLk85GZyQffhBfW91nqvJkj6WY+S0xYSrYEMOfREvU
q02j7GyoBZm7ZAh2ker4l9AxipWLTP5bZCs/M8exPtLhdp+nZvOqtI36Lqy+BXzVKTcP1YeVP03D
MR/SlykYy+doSsvnrrEXeeLkj7Ipxjlr1oAGWT13ViKr8LtL6rXs5d6YnDoTyW/ZW+L6+9weP+ci
HzdHtZL2JPsdL8vWwuFPprznnuiexy5bVdgMvwnL1YBfRAZWHVSN0nI2digqZPjb5o2dWLjMkgH6
hOzN/A2Jj+5J87P6EWrVvXmws/CYFzM6eh6VFlxz0EeG7agK69grbbowLaWfHRzsldqE/dK0p+Es
22QBFGE4p3Mxxa29SmoUIWVHj5DtCHaVHlnXVQRLP7tlm+xFDg70VG4f1SaNl6Kf/IfGDnDLKJxh
ORqT+40Q3CHAwOS1nOx4V/hNtYWTGX1BJ3yNi537TYHQvMrxFTlFnRZfc9I30Hp151sej2+aaaHk
DZ479HNEuqM+un4WTuufGxY6R8iMlbtIXC/ZT4odLuSQNHJ+Dw4iNIhNNT8nNtSmhU2oblFZbcP1
L+vsLjZVxtcTWfl4bRA0O0w9UB7JDujG9Ec9oawkmQMtNSA9IWpOsApGL/qh2iJ6kOyAua+dR/5/
nCdnMa1hFkaPLuoEVUBpSMT7VuI9hni8ProN8BHXvsmWUSXog0xOu5J9ss12283gtdNF1lIrSXZN
j3JZaIcsSW2/uSJaO5zjebLC193NBOYbOyP7MRwHCKxRxsbEaO1HvZjcW+oAc6FPtjS2pWC2nPur
tGhQbYyTeG1AADlroLLduo5xa0jqV63Ifx/JNmhW4mkcyuVsiPvV638ZWPZ9cUqctxwIbmvZ7AfR
0XOESbKXu1WDXOyqyvroazypP6Dsd7cwEcXDaIzOQo5vciyBWEn0D56hZjdfNz9ku+XNdlFNZSNb
w3XmudVJtnNvbdHOzMQ+trLgCw7Y93mUHuX7FAk2adc7vzvrz7vre3dYF/O7QGHmWAnn97vrWEot
e93fNEipxFVffFSOdiEiW3yZ4sJa2cmgnv3Wq45Vgdhj30fJy9QBUSBOU3zABl8m7WBehKFnK2Ea
PlKXgXKQR59FJpRxa3fJybOF/69OOdZUzdfAdMOXrjOPeGvrX/yhQocsT8JzpQno8apfrHXMdN4G
Pb34kav9jA3cNMk7vxkBH6uvC+UYG1N/Rp0C5qgZNu9g5fcBy+ifml9+zVPNfFFrJd9gFqkcjKhV
H/pgimbRTP9rogRrORQ5JLydvLJ5LmB/bzpTBAcVKvsF9ahhqWsjF/Fo4gtVjz6otgmLUSP2dmww
kuUsFvQ25RhR9dOYfrXK6HuZNf53IgkPBQIdH5U+rVVu++HC686InhSYWtvI38AYWUD92JhFVn94
oXpt8lh8N7roY+pCa6fYHv5nzpQ9+YD3ivIJuYjiqasrNqCjr21kWzeZ9QXi2C4v+uI+ArnCYIkF
JWGMbnarjvDwwFetjCxQzPMRTPxmJdIiWmPvWGTrEJVmfgHvWOskpXm8sm+0quTx3tv68JJit43W
dxs2Ev/M888p9za+1fspcv5QK7R1PETtJnU7ZRErqXLx3V4/piNAuQSHom9d/Ar+2Pme1sJfIr2t
nfnB7LOJ7PCynjvE+CODh/wttvt4HdTsA+wRiEqp9sirJbHzfTJLGBki/FL2SbeJXJwZldJSH904
TO8jhs5+NuBgvkS5GezQB3UB79n1i8i0JzkFkkTZAlE/IGdNU291JdL5CsgXAcUEXtd8ccBk75Q0
Kze1Y+4ckYSv6N/r+9T0+rU7qNZXG8uTyMnHN78ezJ2rpyCr5vZa/d4OUfou2srdCuBHW82L7K9p
lllfDZeIAjYpzrYSffo+pt9lXwLHecO22thVOG28jQaWSvM5msVGNW4ynZjXEL4SUN7JlyC+46wi
Jdoadqosays0jgF7iaM8wvbKuB/JNlmYYf2/hvSmZ8KnEObqr3MHkPYHVN2XTY/EnyzqGJxyFZXG
v9ryrC8uvIl4S6ZAB5n2z+B07kCt30V12vr5V7veQrkNg/b8V7sfFPlZgPjvEntcNrCWl33fv+VW
U9+qmbnoouFz/NME6725Ge50byLLVhNEghWrsK0NzVFblXqR3YLCwpfcHBA8wWJpUxpmefbY6e1g
xQ5HteX3JC3u7wPbK49ZEXa7BpXPs+WjqNMmJRkMBU/PBC3kaxg3aAL4dfCUaR0KsTGL0VhXH4AB
FJcaI8yNrXX+Is8tn431/btQxx0aCexMbTu/yDZ55KeedYAZhPku7YYXB0gZZWF1bkhIRTjA/26L
68xbD5mKZ/Q4qk+QwYNDO9UAWH1zrNjrhUsA0P1N9lopNjFOZGRbWTUStz+VY/G9qDP1qTHxIUFs
8ZQGvvLa6nFERtdKdrJqmlq/yMvYv/dG/bQ1vcR/JHsaPLe6WMlR7sT6pTZZx6uwFQF+oTUzWhN5
wt6PT2Fttq8RRoDJaCDH7BApnMxOrGVVtMlPuPHj1c265Jaz97TaFJCoZxrrEs9ndC85KYu5+MiY
7FSc1LaObTWP2LVdAzONzkJN28ektaJzx8Nf9ski6Nt6LfSwXtu2NqUAocXVtGx1G4Ag2eeRn11k
oZlVslIrW1mBmsnvbVE7ZbCVgnCjxjZwxnmwbJNHMDjrnSpIcH62+di7rVB70RYgD8tp3aUDuZFZ
gyfzRHaIITVtU+pXzkPOrhOCG5T34umG/ytKDzww3I+48n/pYlBfs1qZgCU14aUtGneHPnqE1qJt
PvQa/N3SKKtXLS7xl4VA/QGW1zIM75dRx89YL9YqfkzAEu9Fmzko1HXZrUoKd/NXezd3/tVGbMOC
mbRIrfBXZQWN/uCBZ4aSoU5rE2DBuZgMDWxk/KE4xYiqyzge5dFngZFLttUSAYva9FFeoAhZh8B6
nA9jo37udDLE0v1XNslCV+Dpy7b74D/jZO/n4KHWMJvG9nynwEbbahpLrImQ9JuuKQragaq1j5sg
eguT7Ftke82FB3f0Zs5Z8LR5DXxnIDScPclTpqrRD6QMe5zWGJSygwX5BduDKCzPlJHHxtTDLLIG
x3ixY1NbZcnYXFJNT3eaWmXgFwz7VMVpugnrQXt0IIkte+gk7/3kPBJkn4H8LL9IWi18mOyRzzIk
NI16Cd2xfTQbniBZpaknDa3aQ+4qwW6q1OlShvm4Gv0qeO2xqluUX7jnZCfTKkkBxE2/IMClJivg
rekpmGlSnoAKuZB1WQDJi0E4iGk1oiX4u0fOIYfLMfdzZF1XUGztu/exMbNbOEtfa0NfnIa8usim
eG4CgWCd477dyiZZ9KYuLsQKFvKcz3Z5pM+a2Pc2RtyH/pkfabDtfUI1I06XJc0Fr6biJMerU6Rs
fGtqAGIZ3tYisHXED7c6tHiZE4IXePk1WDWDb0uu44jPNRuX8akYrZaEsVHNz9xy4bpGsHKxG8dA
2tSOKLYgYoCRHbv4uk02sjHWcre6H7oBCs0+0bTxqI46EDSN/XQRiOap61OQ4KZPsDpTs60qeoQR
h9Lcj1ld7fM5MhmjyLiZvDq9looMZevBs6kW2dJWm+pLDHEcnVBCix3CpLA5cY1LR1zC2UQtABau
8ahEaszHq8hxx4U1Az66SokObMCblaw6ofAX8CWUU5xm3eufYcIBXegOMGaK0MBJZx7mNzZelPMw
j9lku5zNnoeBa/n3MFYhNjiBKT0lbVvjjuWS3E9G/Smy7foWcge32xCXc1+HFNChSHCovVR/cuxc
3xWBBZN/Huxi9fKUQ+2Zh5plViw1sG47OVRT2/QgFODasmo6rbEZvUrf9Q4pIWSD1KcMg+2l5VnJ
axmw6xGTbn9pYxbD/Pzat2RCSiJstZ9K3rHmShHaJlaxcAlzxYug3rLNwDEWPM26SbLqpiiNuWwE
VPM67tBoEhmhQ5IA3yCRn4tQELeI3V1QF+4v8nMv/hBX72VmlUtHqcxHA5TcpkVH9WzHibEXY2bs
QiPsHuSMSP3kiHL5qGZ3Q/itLlid8uyaY8f3GatsvM9odhinj7NIoQksai/3OP9tF/RXGxmx6hBm
hLYnaxdCUowLc8jxmxmzdYb+ECrdilFmt6gti5dKVC9Fb+gPo9/lL7zLAnCjRURm7pwUHNVjF0Ne
2euIJka/0+p2spesR4W6k29vZC9hWGvTEOseGvEAhqYC/26k726knqzZg8R22J4EvvclN+1ZbjQS
D17cAMzsNJ/teQshLKm6RWM47ce08QOl/KjTdAAggiSWWvbvUDu8k6/Uv4tWNHghFike7v/Z8VfV
rht2W5AjZfsUFWiHeEa+yCbTO4UtYWjE19m0xhY7/CoafrIiQ5B56H+hfPia9mwCvAydYHhF/SVO
B2vXwMuB6+KWl4yE8AqZbXtrm6O35PHG1z4XAoLB0dZcdOQGA7s+2Vg4jrf2qzEhM235PL+maBGZ
gXnqm8Z/9oN+vlD0di+rWefV61pYWF7Mg3EJsLeTYSK3MVdD4eF5OybmfSqn9MRDqIgXeerErvgR
waOlMw+1W9EvWfpgFMZ+Al5kMCWrMmXjWRjKYLyJjNtPgznhOGBvS6QE54cI0QFrVSZj/6GW2lNO
lvGb39nNQnds7xU/L6zHpiB7UrG1WyM8ffQyB53AcESzNZ6K/QASB+UTTSmWbd0dWGq44Nnp1Rwz
3SqWm66KxM+fsrkYySyQabjJFtUPTp4z7VW6zmFoe2ddK6xpkQvo06rtZysgQr26kv31SES46NAr
boR/jonLLytzcBd5qD4nDuwrG0mG7Uj6aWP7Od7oM8dVCgfFMwG2LUocGvEcxhC4Odp1qr9iivmK
NLh+kTWVEDrI6+cE1stVQ3P4UBd5jSeuY72PXfHTyazsVnqN8oA8NElvq+c6wudhjkbeyCZjkhmK
nxbf2TsPF7FwE2ABsSGiJYrN12QM+ocCEtM6cl2QxJ7j72Ktb/Z1AN3aR29yxDsHux11OnG1fNUm
bpD4gOi4aHfBxvZAWKL3Fv30+GGMWtF2iRYrOwKA38caYfPMRIC8Qg/9N5cFhchcL503czT9LVYn
+dauSnEL7fKc+qOOKZfB1r/Ofqgtyi4EncOrE1e3XgmxmRwi+4iIN4qQc2Gll6D8VlRhGyyCHr5o
EXW/en2jGup2iCrvS1jgC94aan102UBg5Go3y1iwyDJQcNjUiW9e6kkEy55YJGyhKkYp2guTRSsS
B9qnejE0MX3TggalhbLA9xEvef5R46ZQ3TccLbvvrhuhrNJDOOOBEm/tGmUUX7V6rMeBa9Vm2P0I
rHFbBxWJO2E8d7npwdJTboGd71oTsYXRQXRkTPRl22pEV7LQ3SZokh+LoRl2NrbR/lTka230jlPa
4NBI0INAjBg2XWTYm8IXX0Inby966UaLJh+j7+gyXV2rcj5KLh6knL1lgAz6xlPa9oD068GD3/zA
gEzF6rkLH/IRXDpWxKchCOObLBAo045Kgir93JQoCrJimNWuye1o594ZtbPal18Gt7xWdk40vqif
oY+nF4Sd1ZdC0V5RKXQe9LhszqNVX/sYKE+ZxfEx8j5iVeBsiuiEFw/jPnBQVwHeX5gn5cEXMBVD
O3vvQWVswaYjzTRXldG+zJGtR1vv+gdhtxDXFUBtphJHq1oV4VH3xFlrhYtm/Yw4nIGJoccRS4Sf
SRmCkRqRL5DtsoCMBZ5eDpF1L2y+sujPUdEeXwa8hS5VGr+0WtE8EGjlSpp6Mnx9072qbh4vIFlk
2zrqfrpkQm4ZsOzzMDhQG03ML1ltFCeObrIT0fj+hi8CcOUp+U5YnxG9Zo17L5p9n2U90p1hMTYY
WQKb7tbl4FavlRGLteGQ8JZV27B5/Hga+rLBBP/NK8dl30IDJcpm5Mf7ocOu9eibMP2WM6jimATm
I6lgZRn2mBCG3iFvxms1xtbFzUC19u3a9Iyf7OuqhRq333vT6q5Tm5F2KpD5rKP3qeY6jBV9OYq4
+dWbT73roPKThN6pIs20QIWqW2FL7CxEnGKWogh/h1EcAScu52uGkuc1n49IQ18zPa0gcdIkO7sC
olSPJ/ZSVlXdzB4Urf6egOop8P16rhO14xmELJSsOlEwnUeXYBnPuWcwn/1jJoolNAj7uSzUbIF1
vCBxjgvaNBefPmppgn9nF9rfPps+h32O9Xg87I2RV//j4OaglD1G6S+sSN3DUKH96Ar8bWDdZLvI
hGEFPxNmco02GVvucWOURnWZ3NqBbKkKYjjB1WurYlewVD/mLnm5kMt/xzOE5FyBlAKCh9MFUeZi
7UeR+iimxMFlqFefy/RW1yxAsWnNbl0Xx7vOrOt9HHjtZYzm5IuX1u+6n5/Viis9SYe90IAzEeUy
lrZjZFdDWOZO+JO6AyudLKtCT1EHd6q9hv3qDnD3/MjoKzLTrEthLa91tbY/3DJ70kZsgppCVbGt
Uda9FZe/2OU9hNwL34OOd9iHSYFEUyR29dg+uFxK20R3++1gueNVddxghQa0/qaSoMTcO/6V22cy
WUDHuZiv9tA6706IzmnVac0jCSaxqdK2AOtSg40mjMWaq7kWjSnw7nWS7xUWxGFRpx8qjsRgjqP0
xQYauOmQPjlOk4FKiwWWN/R6jZz+eNZb0312PU/jlr0hylV9i0ILeqerVgff7B3whP2HFiTcKF0H
KL7V2ADhRYz1bxCvidyMD5lnl4vOsr7HWhk8Q0UcdxrCqVtET70X9uhIRebBD2QsABDm2fg4ZmYP
7adWN3XeiTd0UQ9yRGTjPO9WxOf0vim2Ymh2qhOkezQh7L1G/uHEb5mQ+mvtC9IT3ipCyH8tBoLu
ox6Np5yw72KIPP/ZMk3CQfVwmLEnPQLhRjWAFhza9BwB1INRU7drPJqV14DvcmXjf7nn4aK8ingK
F27nkv6eexvh4jhjmc+q2uWPJB5YFLU8SGsgFYbZ9XshiF5Prpa/e6nz0YM0vVZebF4LI/wZzfdc
kluLEhz1Eh4fCgueau8xkRq3Q5fkj4E+R64L0fywEc/KIqF9sMv5qNTIeamQflprWvLujnW5Iu/p
XbO5ALOMkiq5o52Pzb2CvkejraYazFLo195VDvQ8G2h+TBL7s61UBpvoLzeWeRY5LCWudHXvc98n
S23MdcRl6HqCzUoQrt2izM9K0GBAMKUIP3VGegJ18dUBMHmODGtdhM0TEtTRUp/009R4RzMjjut4
rnYuywSl9DHUVlbbDjsvbfT/Ye28luTGla39RIygN7flbVc72RuGZraG3ns+/fmAksSe/kdn7x3n
1wUCyEyApeoqFpFYudYRHZLpVoomOuQTKRdQBtGhDLxoY9qd/sme4NOvx/EviuHmcGDHDq3VBySc
s1XTesV2gCCJ22UazCdOENahqVgIRZXGQZ0AsaWVrZGrCZyDnyj5mo8831ct/Rx6OjQwLiIwhlpO
l5li1XVmcBwd28a4GRCX37nq5FBS13X9Kmm7F8iCsoO0LQ1VYT9DGlcftoMzGCueRq4mRwWf3GYg
2eKY0UfBRrnpM8t4TLzQ24UUZ/uZtedEar5QYJQfAgvFm0GvYPyJ2utQG9kLjAo8V7sqXEu6OR6l
TcuAvsAuCxxUcR/ZCjjfNZ001CzkyNxnlIL7PWoT31QU6E+hWcwn8Ni8Oz4nGBFF/ZcO7BEPgsln
peHYYaAId9tDwHzIqtF9UpH3VB29Z9Nj2ADFXXKlEXucMEL1O8iiC5jh/BjNJCxcYB6bypn1jRF6
PuQuw3NANtyzbI7w51ixry0IRZ96tSelCIonnqVFtTOyEbPNUxOq3/UHGyGA6ziHPORBxPUBlS+S
6In5yufHBqOzhuE9f3Q7IcfbfXAoRn4k85ndm4pz6U0FQ9h2ElHSEVeN/9CWf8oBQqfqlgPTZOM4
9fwIw5S3MrR25JTFmB/vNtWy93rqmuBfCZEOdgvmzQIiKSzlECdr1cp5AFa6+jJ6TnXpuvRHL4Vq
AYZuaBghvQakLGPuXe5EfK5Std+l/BJeawt1X0W1yn2meT5VlTR8DLxj1zrk7/P5atU2PwBZ/NRW
SsLXn9siT7AOSq8wdCNsQglJbTlP0ta6BYnGBtrS2NXZJjU+h3RkdUH97Wc1zzdFNT100AE9qjAb
rA0/DJ5CXvWe1FzKaeEAa34wP7qAiS586ZpB28AraPIz7Ztnr9SzfRubX/qwT65h/y+S4PVD2k3l
znN9oT6NAlHjQ7ope3AqQ5Mju0vTOg9jNU6kTpEfGW3VRmjCga9aSb/4sKJ8tZC3WFmm0n7kfq+t
29gPXiq3Rqktrv2brfKhiBJIe6LkbHdo8+qdxU+LGMpmgNSDKkivGIuVdOkjeet82ChDqj8azXMk
yZlUO0Wehzf4zt2kko47UhXG8cVMQQi7Xl2k+hBwkwRLsqlCjceC0O52WqAadwKnuu0QIx11+IUE
hZOMG9C1gi/aRtceHoEyDtJN52jmqY2o1/cAc71qod08s51eqWNWvML8uAUmqTyJB3W/a7RPRupV
lzqLSM+JoVVm2TqehngHgQsaK3k/KlvES5V9Ckz3uTGLPymdACOWD8OJ7xo64pxUPVlFAl7OS+e9
5fkArmrlY4i21fMwZWuzq5vXYJrq1yJzH0vIhB/KQKlfPWOw1v00ddxhGbqu5u85oog3fus/WEU5
XPty8h/y2P4X/JzxpyCL62OkhiWFG0HyyU7ITZKHjA7Sm1BHDUaeozLp9RWEq/JEeVFdU33m9+Mg
zaPT55c0LEA2sdEEIDmHkDdwgmkZTbqhHsL+YKUJBN463OFUVNkfsobcN0AzdeOKoTWp2r4s+HlX
Esf6kFGlBCRUS7dyru71wR6G7257n9uBHObX3oDhl2Ce8JpdMfsBPGkslfRjBGk79V9yqCNSuYWZ
X93J4HwAk25CO3r3qkGSk7oJy/197jj6Gwh/1L0MNiim2NSh69+9qd10G4cy+4MMVqMB0FMvjmHl
dedQWZttm+zBjR4sx+tvfTA5uyyay4ubnAsydK+offWaOryKSprXrB4/cj7nXQuYBQ4wPMCub4zD
rWvTIyXt3tkxFNhYpK3VvlUzlVl3U28MyYMJUsFXSz2CujQ3z5yOnNwBtWkZn9dRumH/HCFfjrqJ
kw884kWcE6tximwdZxeZNv6Zl1b/rSxDHVVbw7pRlx4fInijWo7DHjsr+dCpSIXZXq6fyKn369gb
g081qeOdAc/BTnq1BtkP2P5QFxHewgTS1xT9YxC5xsfuW1NlwUEPC0jLB9J2cWbXm0ap6j3IZX63
3GCeTh4yFdY2tpyf3VR0TS2r9PWbgDddM9PKXSKqvQLr2Z+G4KPNf4+i5WmjQAP00eDT9uSnCBGJ
kWIN5i0Opmc5iue8eKhA58kRGCvrYqDQs4oEvfpcQ/LkjiN852JVBDqNnWDX2sS2YtwmX/3RmMrR
UYbgtph54C9PqQ+YUgQt9tSEczGcInv9zlEEsbqq/GzaL8EyhHwEex0brvlfl/N7NoxWrWkfECbY
Ud89fXFn29/MrTdcJi1Xr6pOuqvTAQ7G7JHDCbKJSCgKyaYSskKylxqW4MFAGHZ2UBSSNu1XLy3E
IXOPPO07hwyWXlh7Ef0QK8tpaP4G8ChAZLGdAVHfV23ILQN74lCqW4Fk3iTTnJ+KJvrRUBuYn8h8
5yfZWxxL3OJ4F/cfhCzLAzeD8F6uv8yTwyVmudJ/EPJuqWXub1/lb6+2vIIl5N3yTaD8fPm/vdKy
zBLybpkl5L97P367zP9+JTlNvh9aP6HvGEbP0rS8jGX420v8NmRxvHvL//ullv/Gu6X+6ZW+C/mn
q72z/X98pb9d6n9/pW4Q1jwdGgWivROPdpH4Gsrmfxm/cSVNyKycM8L7rPu4M5Pi7fg+4c20f7yC
NMql7qv8u/jlqsurVgdUaLaL5+1K/269f3d9NjNsvQcz5ul8ueJ91ffvw1vr//W69yu+/Z/Iq7fT
/GhVQ79b/rfLq3pnW4bvX+hvp0jHm5e+LCE9qfiTv7NJx39g+w9C/vulXK+GOrc2vk2KFZ07pRcM
iYDNzumvRnqSaapOuvEozdIie42csMTafh2fpbvmAOnopciyGUPwXBiduQ4ai9qq1lKeiiiFQK0d
X9kFQ2QrRmlJJWEPvkX45Zw5Mu0Tp+9/Sb+0+/BE7eYaRixpk00zwpZhm4DAWsj2L9BF3yD1SG+V
q6THwfUQfB6o83Xt5N7AUJleyxwGUhFlJAlKctIbOQpwtkC93G3SrSfm9x4AFZmzDmoZuVQZjtQ5
l7q6vQf6sEpuGity4Um2qC8pZiR22NmDw0RMdRcmaLm68N1Y1M8P1c0kacC5fUx1jxhOkVPdKi2t
bprWGfvArICuy9m90UwHvwLZ8Ga2M3oAk/PuC+SCrCgnNnaJLJHVPi1ryaXDwWhIagbn+3pRVnWX
OE+h5f15SRmWj8N41XmwuIeZM1s0Rz94aj1SxIxeUCAU6u9i9dAjU6L+Rri+U6m/mqdhb/F3OwPK
DS5hI7TsfYtJ0iinL+4KnIineOYpGzpQFW5ZUXSaw/RROMeycsL7wNMiDzSMsJfAcSG4Inl1nyGN
yzTFmZM1hx7t9s2ce2Qz1dshzfLz+4mzNoXHLlae3q0lh1ZhX8l0W0etsdCqTxFam9UheIi6LHiQ
PcBeAbqtdbD3gcxyro13cci4wZuT60xlqQhdZt4XMvpn101S8qaReZLNTOrshDKyeZI9BNOmY6Zk
K+nMfoXJoW+aQU7BCTMKiqMRm1VWvacCL0NtLIR4rKv0h15RtAdp7RGT24KpNdbScfeKcNkbZpWU
tx5cZOwSwYmTvVNKKD3Aa/yIXbyJFr4gMqSTsP2b05gL82Dq7rfFboMn1OHTygtOeXx1Lz3LxTw0
DEHVDVCYiFf963XdhzmlepQaulv5Iiwn0HlH6gyGLdc/ycYqChTr7+1iHRIba0FNCNlCEZuBbEH4
ekL5bk4H5c0CZlWSMEiHVLkveJ/0ZsF6hOtVgaFho8OMfjZFE8dld5ZD2Vuadzbq9KCNZSO2Xhz/
1QLLtPs19NHbFVDb5Wx86vGSsUVEAVnPHkM1zB9jK2d3FSMoIR3k2xI0qBGpLeBIh5fWPVEKMOcr
OQZ7+sPoWOErQgvqTtpBj3mnZcYSW0thS7mMnLvEvBuWwUg1htceZzX5onQ5JxmlBZObGScvEQC1
o+uQNFD5hH2qeuMgIyjg8thze+GjI2DseUF1XWmnNZAqBwp/ASfpBZykmwD1lHNJKZzsSmMrPLK3
xMgpzbhzRuSbllBp/qdhJCEqy0qpOj/4fTs9zZ71aLbZ8Fqx4T6Vpl5vpzrNvwWmxZESACtSZxMk
b+IISk38z5UFcDWpoF+L29ZfKe10lGBjiUKWTdu4/tqyvGy72CRsOaeqbpuB31pLxx2y7Ht+vDdc
PvpvQM9B2ydHmBf/uAd2VHE3EYy5CFz5J6/yvBM7VzNfya5s4GK3gBA0aNrfrTVV0GOlWztjiYTs
1EeGU8RwboRMrGjkdLdqIwCWpAVKuxlhDM0hVFfnoEU2J2oe6hLeZ9mTTTllVNvmJqgOv/nhSH71
0gCQA0zO5l4Gq4aBHHQSwonaOs1tzNOPse85kA+nQE6VdEI35Kct5ijrJh2h6P3Ono35x/TXGkn/
StqyvLRemVzh/k+uXe1sGo/UJ6ReP0zSOVfDDJ6k0cojJLQXdXanYSVjmgEENeeeKMPnXkJ9oFgr
69sm2stu2lnf3Ugv9m9s8lLxXyW84BfZV0iZjqORQXRneqdMNKOtwUi5jGUPnWB0Sezm8N6u9N7p
n2yjFfonBdEnNN1FzH1VaZVjOUc2/UTpyVp6qmpSD5wq95atPZpmWH5syTeHKkB2Ow3ND2Q9Wrsr
PwZBrqKgPoDrV4uPGhLyN2uwX+SMuHTTa13y0FiaZGvtjhuNScn1OcxD/yx72VB+nQLX3snRMFX+
OWiAJPPj/jMk/tVbbAMwUwRGfNQnhHdx3CfLdeSK7y7XUq2zydtMcOL/bd4S/GNupKJC4UQ7NYyK
fTWbwZOi1rDQV176mezdF2s0tb8Q1/Ysk6NfN4hfUidpv3h9wpFO3IfPYexyz7Ri5Wy3dnp+t04H
6dc5HGr4bvgQXzS1cY6DUpJ/gnZg1SKec4mQl5iuHayAuz4GegkWwa4/xYnibVPYulYOiXIOTLNk
Oxhld+lEw2Hd22axyRBN1bZJ7SrHxS4nLEMZJm15adiHOfHQavvbklY5v73CMt+IOY5os+zRtywK
oVLEHRxYyfdymKpl9uBl6QPI2aRcdzlqFkGI2lZotPB8jShwaUY0riDVGjg4/1tToNeL3qsFt/dK
uuJBg8dadssgQwW2Iq32xuhXhb01hhiUm9d0u0hLNFFyEL7IpjMhkEDr/kmOggoCnCViEGEDEZEz
/4zgqQn8o4a8t1blzYZjx+BaS5Kkqk15bPeLcSuNUGeG10kSIqUiSBp/H7PMWWIaQbskHXFsBAcV
rB4MQqXxAa6QxNfKD32DEt3PwU9PpVTKLqc6imIYcd8zgmIbQ+WwlrfB5a5YTDDjhsKx2O73UeEw
J59EuritymZZanEs05alluACwSbytVnOfb2dX6j1H1cuJ+6nOUEvRs+cgLNWSopSx++qdQNXSdjp
z6NwQozhrjsNZLaMHRXbOkeN0LstjL7iWCU6u7Ue3aQ3KvmL5Bk05nLocDL/YAbjGeEg9aWetj31
MQ1IOiALQu7cLYyN39nhMUfo4pI5sHCxJyqTjexCLD41K7cA2UkZar1rp3xsVpWh/gi9+5epsjdE
goNhYq8ih2TZqWYaAeElSvHsUm384LeG9jpx6Lk2Esc8gprSXsPacWG7D3wUp0uowlRzWNvi9NVC
8vVoGdWf1ay6bFeFDUxjAAisq4+zOIeVjRlo5jFq2z/lqBNntjI2onTnH2PFmst02ZPraoVSH2Hp
Ss9jMlTUr/M8pfE+3MwawIy09RrVmq3ne/u5KpSHkjrd7dT2qM2NQbkem0w7zbJJGwBOhZATXEnD
G5fwF3B9nIKs/9GTIW+ijST6nBdqfQC9U590FWLJX2qDUnJQDouoOHMsEp6lqZWqhE3G0Zmt5oKC
/6c+oQyubSrnlFEHeoxk4ZsZo1aeLdsJzvcFpGdZZc6hu978ehlT33BQPgfp2orK7xylli+cQFUv
ipJ+5ay/v5hipKnWeAAyiZSViCgrvXopom4D9fn8KOO1akaIeKRESjoVy26e9JbUvZguJ/l+qgE4
Quv7fgE3za5ZblHbb5TleiBVsrITrzjLYFAE81GfqBSS10chQj1OLseSEFc7vfGpa2rj6ijAY+XQ
CSBVnluqcuSw8pxmpZqJc80DRf30Y07fa8ZVyeAZ9yvP+LTM4SE2ftR11P5COC0jJ/0jA4NzK0TD
EaZ2C/XM2o5CvXSxSUdmFugkJKj8yKFsZEhoRi8j6MTTYpI9akZHm+TMsg5nh+7Jz6H8/XW5e6RO
rbk/emBdxUuQzeiYMKjn4X7wlfZssfcsYRvQ27M+1gd7CKaDq7Ut9LSYUt02qFqRY9mV1vscOd1u
OEQEils123AG/9y1xT9MKFRqPpNIOWgdWwjZpH3gg7oS40ZV9LuRcpcf7iXwnW0WMzq7835Mlm7T
SPW9Bi7//dJW6rkZ2p5/W7ak9OVgTPA3wguSbhIUZz5rnTfwS2si0mkHxWfN/QApsvMRorP62sRI
Bjpjmn/O/ancugHl5WyxIXqu1ZVTqNrGE8h8pKDzsyWQm7InbTNAdGDFwiOb4ldPDqFJw+1ZKbQ8
g/jhLYajyjPzBV7q7lELs/5R1yx/Mwwo3iw2W62Ca1P6e2kaKLqEZVZQuhqTOx6lUTYxxBB7G0CH
4LnuHpfGfolbv3gEnemwVbQo4iya2gNwzwWr2FavmQWajRLTTQy95qHktPpj1/AONbGF5LBQYqb+
11mpfteeTTEcWhCsVAj7F+m13fDbMHnTg5wKAvaW1Xr1KH2uWe47006fpS9S2hUInPRV8zTvw4D8
MAwvnq28RjDlPQLYbM6FDyJVjDKoDe69zksRIdD65igdoxXUj17tdgeYtHgeEcGLowuVo6qZHYIX
hMlYcGzBrgsApiyxcnVE5KokDO+z776wBo6hGNpWCQJ/5w0hPARpUNxko1pIQ80tArpyiKDxD0dT
NlDTqGqwW4Jz4UVyYtiESQn13K9VklErbkGoe9uhKxEI+uWQM6yBrF2sOJAxmcrOhmn7yHXsY66h
GiPIKVUhsIcsF1rBktZyGS9uhAshvJTjqW2rQ2NSvBwm877g/B+Wp6B/9A2dz5voGck1RgPwxpny
D0vsF4PI+vAHkgHC0ZdtTQUDYFKyxVtfSanTjz14AiGgPQ5e6zxOoqEqFxXgmuxYqkXOY5hZzqOl
+c6+HRNntdhMTdEuVDidpUlOlbHQ2KzaXA/BKLKadGpBEN0vs9iWy3g9Fcc93DRnL3T6I4XZFKen
5fzJ5pF7k5kd+UgxdGGjomzffBp7pXlJTGcfqPoM1qQPzikI03Ukh6aTbNMuaA7SG1Xjt9gXR/Wg
cz5UfHplFNwqEN+zIUS0gqWrRst30HJEezmc4woUpRZ6VznUahCfSv4pN8LugV+q9D4JfRaYh2Fq
2Mqo0rCUVV2D55fD3IGwU0dw26z42NplgdICdEDHpnTyPTdd44XDBu7kEAn8K7Kh34YQ/w84Ase1
g9T37V2sCU8AWizE5ikq7zw+bije9TatOhvnXjSyJ5sIKaqzU4V+BQc6HgW41ao3khbCTYZJ3Twb
Xht/GpLWi1/LvGs/lWr3XeuinetU1VM5qPorZenAI+uGJ8UoNF5H0B6bwBr8vfRGJvt9VEsMABgE
Tyh/nxMfmFQigmtyiI+UgJ+kU86Pqz9Tl92QtIRl/CWoFRiuRbRSQuw/QyyvWpa6SfmqPcuG4ivV
Cp8Hqy+fKeacySWpkF3OfpKu3ZTtam6aEKP+im/7Ym+ElvWgO/p3P0OQbBy09DYU3Cl5nIQdHzTi
rRONdIx5bh+DMfvQ2tVPk5iQ5255re14fY/v7OAUh/O1kxSlgnxe9pam/QfblFn/Lm6ZFsd8/gul
HTdmGiRgpX0YdyaTimFRc6o3oQ5jEI3s9SXnJCs5fucGCxodwsi/SPt9BTnlXdxiexNTwtWx4/vw
XVMrnYcMLvzmSssU2Xv/anKT3NDIY93qt4FyxWVtGWeEirWtuKvA1I1GwHpwYZXmU5uUO0twS8sx
1CYR4GEAjYttGA00jN6MxcROGuWcpaldJz6V5aA8ARy0Xvom/1MprOEiR6Rc9R17M2vT87l5QTjk
ECXFeMk7V0Mlh0qNyY519E1z/SZtsulzC5JLVy+2clgqM9jdqp+P5Gz5/Hd1+BE0dESFmtahFVjk
O9ObumuSNB51KlFwUgTzK4uSuAYgFM51AAY9CG+yZ+n82hRaBzvy3x2ojJE99q1P0m7PWQwNhQjR
0r+agYMkuUZWuCHkEKPObU6xUZClNvS+sIytJw4M/D9ThEnOWZsWZ2eMnyLTyvbxL5O0V3Ydlqv3
3ZGKdqy80ffZ0v8m6Ndq0vb7JUvf+7l6WwZ7QE7uVhu8/NqkUQ/RApUGJTUmq8juw+85ME+KiP7i
L/PZgBvr06wV7cbX3PRWFDAJQu6nHya70m42z2gbu+/KNaX7HocP7XwJTeDZuzqklMhpnHHzxii7
sjECAOp9a/jAtcBsg+3W58vinqC471adz9uEbvK3xRFBD4sSG5qXalY882vL7Rg6UjmiUsI8N8X8
RY5kM5Sm+NAM9VZvpuJZ2tQIIph6dvlyY/IRzeaoNtpKnylM0J/o+1kxuvViy7LWXU09YPVloTH5
w9fQLr+vSjnYiTK5eCXXkLbcg1vWT8d4J208HEXrSo/aAzwjt6KckPhAZum59+zxCm/mNRYjyuSr
5wkW/h2kafNGDmVDDv87QPmY7CRhaWN5N58TbzlJmlqqrfcwG/TrGmJo6oTHCSSZjzTjWOq3FHS8
Wc7RQytG0q6Htnnm2eEkR646m6AU9anaO0huraTx3jSqfvN1pMKMDqY5aQsH1Xgwp3jVZHW8tT2l
eohKi9NZqHkPqaMZD/y/XQDPjvahtzlAUXsz/NdUausMMhSKuXvzlJtR8S2sKFx1YaWC7EhRtslc
ORcThpKT16jm3iEp8thTD7mBgkX9ZBXRH5xw1X858R5FjWDHfabeO1TPPXaebq+LKsBmd523Kng2
v3Std5JeW0lgvE8nPuJojdoHFSzkMUXiZmPotX2hbP47lAohBRQakt7CtDSLzYbJ/VCoHfXmREi7
Mk5lD5f1z2nUbv5flvunq0qbeIXsu/RtAFK+FseXrWg6cfIqG4qNNjGA38tikhGBPmm7Tlf5g4pY
aZPz5ZBC0Gfw7tZRjpZ1qZLJ4QLZF5RLnTpg5UJmOXut+pRiUecrVPbereGEbWry6lDoavSQDy3V
v5ZhP5ENQnnK8yFXQod0hSyG9XW0upch4ROsjM3aGjjjZJd/vvOrvqFald3Jy/RtXZmUyghmVd2w
aGRPNDJkFuysnchaR3P216yX0407GjTXY9j/QbHKqaKs8lMAudGe+vL+UEV+jIyN+ofFZ+yQuw70
O4VTfBwpQNp77jxt5bAZ236LUFO+l0N/HuKNahnxUQ49XZBfIXRxnrhVfgxgsqLcCOqtSlWVK/rP
4Jpz6Ncq1dU/jFr+Y1iLfKsceonnQ0XW//DKYfZYmtspUL/38+zB/GqrqA6lJljfNk9ARw/sYGwN
xRL+M5tM6dWrHMkmCzNBZKF/jwcjz7ajc9RtEv2kDQzKYVTj3hMP6xTGVAOHQBSaSYep5+bdy1fN
pERJRKe1pW9LfYB79pfbqyyj3MgV78tSWbuacl/ZtkjFrPu0L05WkqETiFzsZgZ//odqQcKge1+V
ebC2sxZGp6528xcjMf5AxDPbl0EATqcLiqtsXH9sL4N7k4OpqapuszgNJdDWVo3E0thVwwFCw49+
XlFM6NX6ytMd5aEVgiGcBgS3PIVtydKMN/ayygNzNbiQT0ZtR96AMDkLBtr+OPcoXXJ8EX/pdDgq
bcv91g4BP3RJCU98T11GN7Q9nBGF9w2aoG9a2dcvpjElJx6VtC0Uz8O3hMfj1PC+mWTqOKktVbCw
uvZszu53OY99AD/flJ08jVQ8ch7RmfzuRtadkkwdX0zN1r5SUYp2JxCRo9w6yiZjKxQ6JT9TYjcp
m6ii7FNtKwTCc8eFabicnWvp2Ru5CXVjIdeWB2vNb9Vbk8TqrWj8L3UUaEc5ko10xom/GqiNuy52
Q9fNS1cac4VUpdp4H+3ZmK+2H02rXkVUcIZkbuvpo7uXw0yxPvR6sUaNFU0MQVtjanHIu6aHF9lL
5jBrVrIbBG7SrBaX6rZsWmoNZDhT3gT+6CL7tzJb24PNcR4vsWgCsjD5pjaGz05hd3vpQH3LR/ok
Kj7ZZk7FYVmHDX/rAfSQ7IaCdicWohbiB+dybwSTz318D+o4ctPQ+oIQS2CmJSq6gc9NY/sZOmiM
wkutkCpGz3XWD63Q7mmAy/OrHhuHNtP1D2rv//BCfRefpgFlOJ4T3BW1dMEfs5Ps69g0/4Jh/9jE
HUk+SBrYPvpHu3GKR5nIT/VqXqlBHp7lMNDCcFupUJO5ifOhGWf0kZL5q+275S5tR5KPnlN/Fvai
0qevlMxCy8pHmOOddQVC6lSoY/TZdBPIjL3mtZtggcyi/rs0u9kQ7ktjXFnZwWaPdoK5G6Zm0TP/
PpyUcRDyhbjv3Xt4CNwK6XDIc3/NebfOPVpDXiBfLWsGnvPkUAexr3NnuChBMSB4j5SVNWi3Di1z
EzFfbNKbqONwkU1R56/KGDj7pIlt/yptUIOAodHLeiVnADKJSE+LVat8Tg4a5z8l4q9ofVOTVKbD
LvlVzMUf0JlX0mtF8ZeiUbvD3Go6VQ1iRhS2nASVdkSV3q9AWQUGpY8NwOwb29gkgdqy54Gm5CGk
bjnE2Ct1Yu9K+Mxgu9Y1dRME7V9lSSpfSSt0Aql7obICIgwp9s7/lV43/HC8sQmGjHcON3cofl2W
kdFSJV72Fodc/77035dZbDJkmZFbMKvw3eXVROLVREIeWkYvr9UK9efAzI2VpjTVhhxD8YjCWP7o
iB74AgqY7Ju0yGYOUZGrB9t5E+ql7cR+6HCf8muFsZoybmN+t5Uz5dKmq/YPE7ksaTKzPkTxwjJJ
I0dhvJtjK/BWGr+r19IdtpocynlZmRYcZ6rmTg0oG6fMr+8uEYjQ5ZXJq1Pv63DDn/v94vDarj83
JB3vL8NUhQiYskHI2XnKSDt1HolS3arcp7TxzCu4l5P0qcJUDA5EHcbE05EYSkdbdsO21jxvo8c8
h6/ZwfmrBr9Qg3buMfxRbzbkPRe5CneF7gk1m8UP9q89wupyddzk4Ead9dBaRcrva8YRqNaoQHRg
NniIZ9N6kD03qI1j0LYv9zg5JRjSf+V+Ph8y/hkkvpnh8JU4tI0RrWyxqoxblhK40Mkpi9P9khpc
GRFVWZtBnDYOfRdQgleWBzlE6xwhYItSJDl0M6g+6u4FwQD3jL6Ec2/eDaVD2novjnblFMYwD4L9
M+IhXaFvUz+hMVc/RTFnXmapU/E1TDVvMw11Jm9tMphfwXaTDrB1yKGMk3PbmGcPkwTzfe679Zom
bPdlQy22hur52Sz6H43XOeeBhwZK4GFaopjqp0NIllcIIUDHacVNUe/gLodzAprBSquCjVzhTVcu
K6Olx4dBhC8a0kizingU4ptIYpYZmvBt7F0omSbJNliopZdDpm7uY6pQ3cs9avICGCzs8I83HktO
KsR8WM/ZflMnyGN4yvOKWfvKeaaqkOcrGispFWSYOfWD0EfXTslYRpeIOlfY541TnKW7gBznIXYo
q5rLyjpxZmsfAnN4VoyBKmtYkVfG3Lc7NlDT14QsAvWn02c9gBOBT0i7q9P+bs/ter7bh0x/Y5fx
M3CSe7yZdsoVVUUoWUbok4aqeqiFum6asD1uyyk6zUJ7d3CQFtAQ0Ns1QmzXYONy4BsVbqQ3gJr1
4tsJP1BibpVP9qOqRIdOxCJ94J7cwP8Ihen81Ni9sWpqWHvgglvB2G18M7QOeYygj6AzNylx1Rt9
lcZe8tBHZfqC4tKtgk38CzCrfGcHjQLBmld+8ahkJn9UUuyHRjsH/qgmZldKNOsr1NUICFWIAA1u
fTcFdghBESf59VWrFXJpGfBsGSxjpEMOZVM61LH7AYo8QSg4X5ZA2VMEpXMx/LksL81ykcU2hNHX
zvmSjsW8q40m0HbVbFO0qLBd2yBEWq25jzY8RgmXFSfVZewM7uKZF6c7EkjZ6v+ZBZYqPhmesbkv
Ite7B5lJ/0lTjPoQG3H0sDR2AYp6mNaLBXqk6AEeS7QS5sh6JSUZHKVtCZG9pnTnta9pymZxaJPL
NLKmwd7qM+oOxcXuRtktapAdsDdtjNR8+yoMh1RcV3bf3DoZToE/9SdPdX400iaH0rEM34TElZKu
3ox/LaPMvrn2kdVaS+8y+bdrOeLCSluGBzSbj1B7zPtodMJVLSi0Wpj9oQJwy02peMY5Dz2otyTV
VgJp1DXhfGc9WRHJXr+eVFQumaMW/FGmWT/LEOgHIpiVEGAKgtI6jKnj8PRYK1+GQTtSOQcbtxqO
HH4J7nJhr+bqu5HA1BHFof5QtuapCbvdoPSnuLGKP8LMbfiVNJQPUWxWm7FRhkdbtaK9A7fG2UV6
Yt2lU4m0nQ75fdt+yxon/mCUivNYUEicQ/f2wec85rUITtIlG6gfgDSrDbqBRPNc8dQ05grN3T8r
tIJfE0Pn99NQ1nJkIWb06ox8ydyk20w8a28cY2UrUfIShF3/koxZvHEzv92nmd2/qEURX7kDfpRO
2YyB/9XlafEiR9BxOPvGpHYzVkkLrVnMFYt5TvhjsblJuz2J4OvUtRz4zQXPMILEp081B8yJGMJ8
snVafV+lsAFFkTLwI/xTiUcK42hpA7GzBb50cVRN+Q2ZFweKZbIAShZyyjQmjxJpBcrwVrVZ8ihB
WMLXiJH0BXF8a9RUXU0tTx2O1ZYcFybqCqx++ewUZvHMszTFEvmc7+VQOoyCOuE4dh6kqbH6+qK3
zus9XkwKFCGXGvwPYeexJDmOtdlXaev10IYE9dj0LFyrcA8tckOLSEGtNZ9+DuFVGZn1l1VvmMQF
QI90QQL3foJNTzJ2UbLsjeYjcv32KIdQyXAuzWQtPydoarNUuUmeas1YxDaL4LgIOxOp4MTbu6ly
iSpfYbME8POMZVl3Tvua+r+aQFrxkPLc6jacBTyKqq3naTpvolcvSzOgRDY/TBMRo20cYfszt+RB
dubziM9h/xwbO1z4hhpyb6ysc8tBnZA9tYPcyHqMUuc4DEF5waOkXOLSmn797yNSrjH8fo1WK/Ek
0XN/V8ZJ81CPyqvH33jK51aVtcFu6gdtqShG/aDnQ/MQJ6/CSOJ7GTHxGMHJ0Ow3si8cXftsDOgk
+XVzl0QCWHNpnNmb4syddt1HzyM7MJXotbFdfVO7erjPY9U6t9wMrN7xjhWPuQq6LqfD5CprpwAA
ieu7gxzmhNnS1IinEemla1N0lnhqO8/+pfnZKwf/3dyM3N8Ozdt0Es1JHlwV5QMeujlSjn/G5Jna
onhBKtijCpLNAM8xxVZXRVlydQ22M5o0au1daunTYSpQx5ai7C0OSDyT7MdOm5Td2LVA9TMRvqml
vkT0M/gAOAkcLHSehB1hkViAwYk7hF318Gz2ijjHKMhAbuJnckr9Yn3ttKLG3lu++hJAaaDU4z3n
NbcI15rabYeBzSp3J/2xDIz6SPmjW8imQBz8NqxjTHoqpV3q+osmivZB9lUILMRKGZxlSyvGYumc
p5Bb+S0aOM5xjJV4CQAAe5HRGm+6ctKX2C0FH7Zub1gpmS9dU6AqIlDIskYleC5mQ7B5gJwZz8Yk
1YCik5zJ0jr8mEpzk422+dL3fbHt4nXgI/09gRiuvoUlPodjoynPVtd/VGYVX2RLFc9126hPQOra
O4prN0mS4/zdelQyReIvZVNkfboFCmytwem9pvDj92VlZRMoe2XaFaCuRUJqSJ0PZjCgOfXzbEhR
ymAz0G9khzxoRWJdx9kIfhwRDVt+zk9qiijYH7U1ChBesLEzXLQGp2VnXI3x2W1VwR0z0e5Rau6X
cVE7vOmTv6jtykCOSx+WhePnR6stS+d6mnpFftQckxS0XaDIqHxtddS5SbjlWA0NwMBHnlK53mOL
0zb9g/Bmz/DUiL4mnrck9dj+SKPu1kCM6m0a+cEYelncNm5c7LreIkeopeKsR6W6CjQK9mh2v8tJ
o7MvUCH6bpt9ugjUrHrKOozWK9vrFpWPAzj1wQ5FUX5z9WhUuya22kdyErPXGNh22VvlgU+Rx/gq
O+3cdx94Y2SXPGB3/ox/t3sjW7pVO0vd6UGczZdGuvhvryU7S2Vyfr9WiOGJoWvujTFPlteKxKOf
pMZKpt06s01wNwqbP/J1v7S7QXGWaYviUD2vrRuB9seEHswOrQjzMdEie1N2Wbxu5rV2F1VI3yrc
gbu5qQ76dCZrTd2XlqIV4mGI7+REeTHbLPY4ePQ88+jHIKiErZW6R3ktVR/+/pX8p8IPefTovnc9
+KIxgY4Gcbhpu7pdyB63K//ols3rGDWttT04j/3n5KhgZ+GjH7TQRp3baAXG7SgsvM2AsVILTLi/
ziFvlj1XA20MsWXi9Do6DQHXKlp0mJDIUx3tzVQDYMZN6216Px+/6BPaU3+G2xKlXRlW7b8N/zZa
XiSbc3q/jZbhIIq+uTnaxoPqdDt2TuY2Ro3+0Rj9r51VjV8RCblXECB6NkRkQq4yVZibFdufdpoW
cgQyi5u+c2FzekEBoL190SNtWOpU4G9YTaK8qipNfiPbLbjxftaFcvuvLK2x7cqNH5lfnPGVcd56
UeF2VJLVtsmnbit0dg523SqnrnPFesr7+hFh8x5duXr4mlf6fOMxfpAY2qI6vGgzd3rsALagT6KC
8ZrfNbMC7vE3cTzUbhqjUB99By3Y3jT/GB9iFPU5/jM+j+/m8Z7NeHl9+Yb+Pv7zdX2u85fx8u/5
ffzfXF/+/dX899tjvh4ooDzqrvk90Nv+a4sK9BQn+MM4C5h0IYL/ZrYjZSC+4p/+bYgM+4DIbceC
0zR3qAdFG8/xxi/otSHFVikvtkDzuJzjmBePX1DkWRo/4xlEu2t8Hj85Rrcje9IsUgxXjrURV9Ui
SRXrWPa6jYFHJ1ayRx5kx2dTnlW1zpS/dOdRe2iDAb2x+apy2qj1JpmyQH3A1hldpjQWb0VXPzlU
VX+gt5sqNnpj7dTvBjxqlgMyLJukcCuk/Tjgp1WdZFOeyYPSUy73jaZGCYVHkgJFq5iaG3mIC7e5
CeeDbHrmYC6ReGlWn7HKaMljy7avTNFGN/xpIefJKbJjLFCVhdNZIe9vq2/dpGP1VvlPuWOGp663
tWt8jJA4GRILO00VRxL2Bsa565F/iZP0UNotLuoJaK6tm2HcjXa7ciLRC2/Ohoo86bP+XTY9DCHb
Gzdnu2WPD7iATA8O3gVQSjvMF+cYtJsRY1cWHKEFzc8St5DbxodmcJHABZaB8rFblUt/cGAUJOIs
e61w5lmBEltrejA9tAhxzbthFpPNUld19zUKxhcNXcIfSXxro2ToLywLfMQ08wSR1V+3CesWkQM7
6NT2i4Dh1m9xngvOSEDNW0y9x8oXJa5hp9oByAANYTe1LA6yNZAauciz8lJ35XA9V3jGrkyR8J4N
AIHg8MMaSn2o5yXMxJsqK4Z8W3UjS2YE9ZYUJ4cbE9pWhhYUSj969+HV+XIoRgO920JZ+2oaHmKt
n+5rM0JyFmG53aCa7tppgnrjDDjGaoo/PDfxLPjYZMFeRO3wPDqRtmADmOHDQO9UxjxRMMAz0nDA
paTkifHzgAnkH032R9FBcUv06NECOkOD6p5qu12yFqFqEmncNmIfT5y5Cc8e0bsuW0WDzn9Jt2d1
zRwsMSn4tVXU4rVQZg/xOnYvFNyqowG6BG8opYMvGQQbLt4sygZ2ROY44k4eWNxfdFVDytBHu+wa
R3bAUIrbGuT2XZ5ATAnFhOz2n1OMsOzJGwavn6EJkc6dqpPQ/rwMdVKMbXgyXqfWCFMuk6nNVpqH
EXIFGOcmnoT+ghR/6avNS24K/+wg5rmQYTUWOGgY1quGqiX1fmeDBTu4qZiE4koRM1xZzfZVXLnK
qo0q9kh5ZmymTksvTuxn10OK1QnG0EhgW0BRzjnIyq2q48Nm1u14Sf3Ogn2j2V+QaN4Uhp9/z/vm
Na+04dmw1X6tiKg+4fDWn/ImL1e9aJvHrky9FSXycFdr4fRMfgEYjV9Bvui18Tlw2i8KWBNogrRU
32R9k/YPRtYYjyrYKT7e6TnDmec2mNx7OaicvzJwHrSFHaK0LLJ2q6hDvCkN9PvgvgxPeueeFJ67
75aDDqY+AM4JQ1wnoWSiSzf0zXs5QqHL7cS5G1AWO/YaOIARpPZ7SfJNd+3iBeX9ZOfbfritG7N5
m0tGcgAuvWjgjll3qDohHkRYPrfkXbc+uYBdNQu/Nq6mPc6Io01c2eEBb19IkIhZLTH7Eh+D8qMU
yvgNQCl3P/ji94Frhzu9CPWdU3vqXeOj7Y3w2PQN/BACWsrXyncScDe1uPVtbKvrzsZyFqhDltfR
0Z0VpOXBGyf1BPYn3YwztOIzdj1zEJl2Gr5Q1x5zHhhovMW2bhC0f16H98bCCBV7tbLIhoM/2aQW
/3oq2/IgDGM4qNBI/ucgtVFUys5+PxzMqOQqABgDMEJIJaiAzPRQ685+FZp3RTV0t5H7Hhk6tupJ
GmQnf/TuZZ/tNuZdUHTqrsrApPZQCqJlbAbGusstjRrW3PZRmV1ya86RfWO4a6DxWDjbtETlbyyE
tpsqStKQ2W3WwRoVn3oC/42BZdfe1nUI7F/tz7KF4G17W1gOGeYsFmsZk4dZTwGvAu2MkQmXkrHG
E6+ppjSH6wjzVaT+gQzFhJZoB3crB2uBd8yMfyyFfUf1ProkqovJTODcpXpp32Wp2Rzw1A4Xsunb
g7jgpkgKr3Om91rrD4MA6aK48bRrFMPYsOhQ3wAgIn+q7OtBuSPz1N0NdhkfHFO4C9/zfxhFPC/5
Zg9r88EqWZs01M0WAwrKTyKOklXtlTWvn2AEAErwxq5ZsNg2lHU1rZxjG6g1Fdu8u3izXQESseND
24ISHA0lffV9bJttG6E6y0JdAJ73XeHV8Qcufv6iSw2MPXok1WKnFphBREAz7C59RC4WL6w2su9a
En/rcQB+CG1c2zRlDRsD4MHOyoR+7Fj07v2Ot9FR53uEajU7Y+rjG+jf3IqsIb5gtchjkV3A3Tib
mZR+MT1gb6aSHsGQbbAdE+2VQXvFPyGGcciP2kbItgns8puhjvsim0X4PRPGcDthcZAG48LqNPtp
srDHDduKTbVfwZAW8cqt/eoVBBLOEHqO+LBuV69FsmAv5L+OqpWfkBJJlnJUYsP51hMH25F5EpIv
KyfJkEUVdXc2a6/iN21VWKGWyrMTuJAiXbITuegeTF9ZquMpMM9dUoR41gzZQWCh9FUvsm+makZv
qgZ8MYwcfGU1i7prkkwAZS2kLlK/Oku7HoFov205ZaEv1L7uLs5MI5NMWsm4BYvZIYff3TszHVeG
+thHnSXpxMF1kuJhgrt4wGS6W5RV3O0GMHEb7JHUS9yEIfoV2lm2QMoCTJkPKBc22xh9Yp6QvhGt
S70XC6VIrXvkWMRiHCzvS9eWF1wgHH/Bo9aaBW151Zswi2GOlFm4yfScJ2WvxwrgqARPVxHZEDMa
+4Y0lT6tfAhXrBPb07VZdp7YNCaCTA5laT6GKNo4saaqBzWu8dlCZnSRCK+8kYd0Lt5UvPPDNRhn
O9RrjJPsVFMD9RFyZOvSxMwjcUCFNIYfnRM93VgK0vcjODB+xrlxG3WufhvkXXmGYIiq65+hej5r
UJj0htE+fsaHWDGWVt0VGy2MfXSiMezcXS/HHRHszmheLyUvjOVoe6qr/odWT2jrD0H+PT3XvdN8
V2KzXRhOOT441eTyPzX6Aztbd9U3+QcrAAsXDUrInZoFVMKg2MnmZ8e1SfEqduvs5i/xwWjVVYSu
9koO+zzkOSkMI7uVEcNJC2c1jFq7FIabrQfvoAq/u5eHwOGt9USn7mUTpXINxV+UeIa6u1f4Ft4j
c5ltfcfBXX6eJWOoacJe1yL3IMf1DcSXePI21wnzsFwE2aaevHElZ/WV0d1XlfqMJWl+kqHBwWu2
q6OznAR2L8dtJNgVVCjOWk8ibtRwrtSrnmQssvzcPcWb4qf+xrB0/0BaWbvXJuRd5YjBrj/IbqkP
tepU+8qs+43X4BWs5tG+zgtTx+RFeOeyge/fuuYJVRIkXPESWJnGLFKFNeEKGdhqT97SebV4uISF
bTwHoRadejBoy8KznFc9qLkVqlXELjs3n00P+5PUCZZNDmJe05x4X6e6dgKfFm6jKOovedMUa9RG
1Xuy9dbSqOvouSxDDX2ZFF16a/yiYAjxte6ifRHrOs82Z9yG3uTBK+HQBtyc3WwU7G7IxlsewvrJ
+OaZibNsJnc6lnFnP4WJtQ6KiTj6K1ttQjfVzPThLRNkpTtkXT0yEbiQ65RA5uljDiwsKIbi0hZT
decF/bucXjjCWqUmsuyC6nUcpjckm/W96wI1b4uhO+u2na0D3HYfzVIzobBm4Xtt4R4ttzxVvw+7
3vqByMGTacX5W5jn5VKtNXGfDaO/kVfs2Xpcr2ij23pW0h7zqcHKH8thMIH2a+G7GXQ3IhZsorhi
Bqrim0bFa/w6e8/oInDerFDn8+gt/aSngfEQ9MAw+sR+63WgLArqA3sDFekH1U/YRSJQMBVqhqFX
dkXR+ZnRHrlztEuJogPV2i7H7MNzyhADKs9ZVloldr5Ls+8SxJL6Htdk8jVgqBtjGypYhMveIWaH
FgDJXspevYTUbkMtxNvPPCqucFZoFvsfSbDm4a99lK3WYNqVqiczrJPLqBjZTFUbHmeEWZGLfVVb
4xN7/eLgiyhYS2DZ7/Fwjksg2u/xgvXC38XleGUoKiqSqblTk8jfpK4WYEGvR09BpyvbNkb/wPai
+KkXSnGwBOaXsjfXEoV9x8gTae51XYGb+pDcTNpcxGnqDwn3MJQuOfQ9MgWf6A8Zo95JOf4n+kMZ
jOQgYxIgIjtqk7pADTjU1hE6dnFou3EmnTKyEom30uHOXgsLy5PircHx+rmaBfRJAqJwNg9Nvpvx
ps1BNcpMgTG2xlmeifkMQf/LoEzJQYY+43lmNdv+5yzZQUH8j6leY/4ySwTTt2qqjZ3QtOjSprG9
yqH7rMwClXUZkwcfasNOFC6uVpB4LnXVtSxw4f7B8zKW3RR3/A9/TsEdbOuWrXO8jpPX8jxIk81M
XPklqKietbIn8A6tWYfKqjPyalchdLtI3DrAcHN+hZhXkNeW17nOnl/BKDp7lXoaeSe9de+sSYNp
pw3VN1f/XuTR8GEWmb7kbUgvlJbNQ4BB2EZgt3sJtNjEI62210rqsrPUuuzZUjvYOaVod8PczMwK
6eXYqQ6yFzGHDihT0J9GNcyezTb94ka9dYbTnT0bEVt5flWHJuBroya8aj2pxRsYPuSNAiM6R4qb
PsAcusi46eQ5CA1IwxOOSm92X6xG18qesX03jkUf/jHdS5EYC1FRP+tW8rfTfUAtb9aUX6cjwm4c
fdsVSzvVQWPoobeMXbI9sT6yF3Da6KVuX11EjZ6aqlZu/YRCeupEL60eOAdSPA2eNkX8MrBr3ah2
DVqKz2ThKla9FaOHw5xeBeehwZ19QB96V49YJCn+2K2aoDCfp9D6USS4U5TJHdRkltgzCQO+xiKy
8rOjG8NJOu1KP945xPcdOw7zT4ven6GqxLOwTyMPCGvV7qukvI9Qp1a3cAKaX5p4x7R7rKLuy1bN
z0FcwTD03HSlGwYKiPMhTdsvCXIp+7ErMQ4cmyi9aCiOLyPbbjeyKcepc0c6CoqIlZ5dL1AN1crV
E1B4nT4+Dh5ZhEivX3EgLKmQj+YKNNKcUEBwG03u5GbgofZsNskiNuPm1dAt9eANjrKUs3xftMvU
xCZa9qqvI/J+ryRawlOa4KQGx7th9R6lq7H2ikMdqtaKtGaw6RKe4GgMdBY8RnZgtnE9zRHqrgHk
nsAPkSXpqP7HQZ3u9VkmZ8Xa21k0fcXzHY2yJdnH6MlpYpBZeKV+T2uQep71LQKGQNrYnh70DBva
YTD8o2HCZ0MqIlwrNpx7s8rxK5pIN1NNRx/R/Oi5C1Ma9JG2xDZhO3iFvYe7bZ3r0C1X7piI10qY
F/lCRhjsYriQWMPxIC3UCahB7kUXeWbV5TdFCWwKgb/Fy6pxMbDHXTwl9bkbFDacnWp2p86q+5M8
a7PojzO7N5WjGgIVZ8Bn+C9DcUfvr71tN+uqWAWJyZiyWdwG6c7FyupaNuv5gG5KEb3KzmKGi+Th
Ykyc5FEWv2zFeGeplN3ILvwDspXA32IrO1mCJNdrlaGrHNKBcnIQC/8WEztzhVET0KYQNruMefMZ
efe1ogrKxbgUXuOlJ+pdR/V2IUd8TkhCpKVceyhBaf55kTDlT3FCRH7ml5FxOSvuHGPlxtiRy45f
rs4LGpcwUos7thLtU505N+HYgQSZW46WPilq6J5ly67zb146a3KMafdk4+iO12Qxncy5WYBnXpSG
0wOdYKaKaM1S+G53aOupe4q7YFym+OTt5Vwy3lhLRsa0k3MHlRv22AfG9vo3aCiMeB2uCXKuQ5Fr
0+pqspG9feyZQB9nf70SC84qtbBQ7Pri2bOi3aQK+4tlKNYqAfwAeSgoHuEP3l7jqHKsYvbzJ3XI
mnvHEO8yLq8TjjXqnG4z3VoZ3OuumZwvQ2to3G2b6hKEsXu2hGmRhtDQEGzSYVUP2EqWTtDfwsLs
b5WZnl/xmJxUF8jZz7gpzGBF4dJkhcYI2eGbGmYVGQosc8gvVMVF2HW8ZJiVHGUsNeJowR3TXJX7
JgL8rbGKX5euGPcxhc3HPp/umqrHJ6ghFzjadfdo2ZARcQg49XPrGgpQM6nQnJWtCL4aXuZJf5TN
0YuytZ8E48aLwSA6bWttMsncUQOvXRTzKebxG6PqgnkJQ6yd2T0auN5i1UQBIJwZh6tN8TZ1p0NW
2Mpbwy3VTFmRs7XeITLKtwtE5FuTujtM1PInHhL1EYXY2WGXOBpBX0dcb1TtweyzPFiNt0FZaseQ
ZfZRhyfjtGTIBTfthdkP1X2mZO4uGKNhO0TJ+JiK4Supf+trZHEfQS/hJS+MZOOAvDiQTA9vkcBF
TsaKra9Odm+pQ/vRCCx+bc9Kzq4GKKCuQb0qdmoc0UaoFx7rHm5zNOXBi3vjOCdmgPvPwV9OXRnV
2zLdUB9G83Hub0wtXrrzVpPl/RJDAu9E/tpwVr2thqtQUexVmzb2GQfvlj1PxK8lKMpdp+s2+Bo6
fLMGMNqZAyRFbtY7GaSi5Vy7zSCAbOJa3WJAqWvVauidqLo13eOda25nYyksvMYm5W48fMfcpcKm
IZrufZcNJyIrZ9mSE6geqqth3qqqStGmLGzbZZnU1a0c4vEM20+5Zi101IDvzfngC8Q3/Cx297Kp
d35yDtQdjOdbKPek9atnE/UFfwFx/l7lT34L/DjGLinMH1S4K2s1xWKgQJVlb3tTsGe35J8TN8QP
idzLQ+CXyoIffvOlK5M/riiogfx5xRrdrK07Zeoaq1CxM7QYTYuq8l4RYv5eWXp1G8AkwO7RfZbh
UVdJr6STu3XmUYWtb00Rao/stidM34XJZ028Qx93NYDlPuBMVb9m6Ur+GyanfrB0trzQ6ey8gIud
DL82cbdUFhShrGU6Thgt9UZ1ihQIp5txPu1mKyB5qLXSxjuEMQUCKM1CBj/H6Cj3bs0iVZdhRtpR
OgNrYtxlDYWqiN/kwgSj+TTaiaAONMED9nN/3VeN89xY8zcof8FYzD37ffjj2gK0uatZ7a0Co81f
xjJtuLV62d73lHDleF63UUpw18LFqSvteFJ5fbflK5u/ZoietHPi1oACs4qLGPtPhGjvTN+OF1ib
Te8tSFKeYGlyJ+I4oXzqw1b8KdUoz6Tg4lWV8drDRptVrrf5HNdFfboMrVRfZnjz9W3W347zISkd
8uh+8b1N0QCRLRnX/RAWaTmyFkV/+TrMTaryUpivctRnuBlZ4JgiT3efHWVBAiuyATDKq8nXq9VO
A++qZ/F70ftrg1vDOakHfK7aMbzPwPIshQUKdawAMPRBXn7RtOYZ08vwe6ZTDRUtd11X22atVrAF
NPyDcGpMpRTzuz4G+qtbjgEZnHR4FH08rLKiNG47JGA2oo7qm1bAKBG9MRM6+271iZfvgqFdOoUL
RY+CGRWWPqhvZHcNHxRnmP57zQZxW5IORoonj7GJy++m1sJHRwPGlSkFufdYYP6G0SSfdtgcWvB4
rzDz5PCIPMs+7upgWdV9vuMuhexiHRmrYL7hykPTREVwbcdmlVULvYZJ/u9//e//93+/Dv/H/57f
kkrx8+xfWZve5mHW1P/5t+X8+1/FNbz/9p9/G7bGapP6sKurrrBNzVDp//p+HwI6/M+/tf/lsDLu
PRxtPxKN1c2QcX+SB9NBWlEo9d7Pq+FGMXWjX2m5NtxoeXSu3azZf46VcbUQT3xRyd07Hp+LWaoQ
zwb7EU+UZEcBOVnJZquZ4lhhvsNbTi/IBO+ie9FJtvrasx+hvYM3uvbqrCyRvLzIjlwMUKvKHF0z
B6Euo0vWbaMXr74TOntnSpqVbKI1mC0rJ41Og1EUr+0KRHX6GusUg5JJS5ZykBp33colFbo3svAp
c7Lz1AzVrWZ4xc71826h6Tn0cRnMSge6WuCdZIuUanVbacq4zmo3XjllWt3mdvf+z5+LfN//+rk4
yHw6jqEJx7bF75/LWKCGQmq2+WhQzgFTl98VY9Xd9Ur+JE3h9QxMUTaZ1kZazEed+ixHsZtI2Eyz
I/C17Hsxc2bkwey0Fk+f+DvQvOqOj5x4FLeHn6PMOVPyM6T6loEqr9ouCz8anhN0KyaPcoFsgQ2G
jBI+B03S3meTA5mXMb7i1efINMiK3P6XN0P/65dU14WqGa6m6oYGD8/4/c0YKi9t/N423wfPW+uz
GrY2H9g/tSzeODORKPJAGPwZLJ0hWFUUOX6JydEtNf5jnCsGnPF5tmzLs2BAHFidUlKIk45AVNNu
yGEkLASs+FwFSXI9dEMWoXouA5BjVRU5BUbJtl+5YMP97ijnyPh1CIXgJ1RJfHQRak1d5GYGK0HH
rvSf3yfL/uv7xF7NEcLVHU1ojq7OP/ZffswCcOjUsaX+mKq62WhGm24M1tB70r3JU9TnF8eI1PfM
SSlEtWZI3j+ILoGbKAvZUTjGExrE3gO07OjQpe64jocSO8KqecCkFWvPKQnuuyZK9tdmMJdYZJ1F
JXG9bZUIg54gaeGq/uyRtZgR3fu4x9LtszIjz4Si2zefc+Wsz4v+Mpj58nXliM+4NwD7RWKR+wKQ
l2ORjf7RhpGfX9uBjt0n79ZW9lrzkM9xCAkG1xmunPHZnURpZi17Xfj/5W4rxHw7/f1n7eq2ppvC
npMMjm79/gnVqlaj+w4JvlPCctOnqovLEjpJjgvxlHQM+3cs5M6RV3WnonERM+jy5tWuRXjUky67
C80ou9MSXFKT3jX2MnY9dDBk/KDAuHUeJ2OIAKfkeLp2K5vtaGV3fSEcks1Jsxnli3teQfE7L7s1
1BkPuRDo3LGhZ81iqBT0q/WY0xLmAalkp17Gtlac3KSAL/TLaYMw8y6avFtPrWEFRBnveJ+YO+5h
1mkayng79Hp4yaNErIHX9ncRd44VhpXxo9+RyiOb4T0rRQ8Vb5iUtyQIPhQVkL4inBO63NMjnLX7
ytCa3QSAjHRwG98KcsK38gxO0TcugILlz1DeIAYZNemz4U6Dc51QlD4M1hT87Of8poN+6ZGuDBXu
WvksjDdZeRm/k36CwG0jRuWrpb00zB4/ZGFCj57PYntC0l6e1lPoXoOyCSDfODQ/zJgaub8E0x7P
adNk7TYBUG958OOd4YzKniJwjNK3UutLzQmwSkBs4IRVgHdKlKY7kpdHKICWjFt+xV7jl1PA32tU
66fD55jcZXG7km1LWB+R4ddbL2/2oVoET4HaFiuTGsUpnwzn7FJHX+pzUaBNZ+PNxHzlUZxvqLIa
e4zLqSN7LXXdyhqvdAbJYBg8HytDB8rrTHgYO5d8dA0sS3YCUo4ufYUugulNxdKo0nExqhE2YfNg
vXEpR2fhF1u3m9Pk9uoZVOkfhyzDqIecgL1lPz+JRd2l6jnSgC8ib7+R4yztuzo2wcVuYudmzLCw
Hzwr+OL2sGPi0WRb1tXmrT2gd+fmevil6nIIWp6TgCMylAfKcWej87wnclfdwo0O1NLGs+JVqr/u
8Nik/Avczi2Li67Ar0C6F4vxdCqPMpaBeUUTVCsuZHSe+gKNjYqdur9mK0wCDAzsbkTM2V8XJotb
JQM/IufJKfLMDSIIRwn/m89rTQ7C+Qk/lnUSJLyxERi8tTF5wcpmW7HWGsEKB3X9M2yQ/Gh6lXWp
bWFdxgjU4T8/OeRy4rf7km7ZuuuYluNqwnDkMvGXJ4dZRrgbK1bxrhhRtrTJCm3zssBbFCDTW2ei
YIeu3XPuOO2RfDL6BXPciVBKVAtzuiST4t36pvGtL6wRn1r2Lywn6oMpBvUlKouFjAeeHu7IhhYb
2dQyLEJBcDyStdNPRjBU18uWWsGCvFHT82QG6SYRWo/xQhJuhOM73FNi+6VH3iieQbF/iaf+0ija
/Is/xs66xxhon6C7+BKq+RVgHKFVeo3jZt6+JOSTJdD3L+Mz4hIw7IZKhI7DMayc/GGuS66KLDQ2
sqmMTX6BlbqLyXcVCC8LGN5Bl++jNi8eMMimwtLU38dR0db//Gk5/+M5zzPEphBm8nmZgjLG70+R
qqx1hypm8N4FLU7QWv4yWbV3F6Wlfe7zql80Ztu/DW0AfsB3LdjKjvaERs6mmuNmNyRbpxXh1jTS
Zl0HIF108CVHbT44VNaOsinPZCwwBbUa2z5EIs5ueY4j6aKy4CrxQr5FLBC72IEfTV+qxcnTxv5U
YJbx1IzmJaii6YIoUf7kCvM79Y7mRraCOUnZFEF9lM20Dftl5dr9vppnlj5bNX/S7a3sDcGNr/W0
qje+K9JDMEPOwEC2p27mE1mzdny7bOq+PoHaA2opI7Lvc1TZC2TEHXYLWY3SVBv137iZWXN9LxUW
9TFym/fcn4tdHP1/xs5suW1r3davcmrdYx1MABNN1V77AuxBkaIsybJ9g3Ijo+97PP35AGXHibIr
OakUimgoSySaOf9/jG80FFNSlRJGonKonvTLoU0bHC0fc2bjTNbFAuU2u9IorEtRG9e6kNOpWnas
e9ftojWtf/ji1y/2j5epRo1SCtXSVYPJmng/wBtAUfeDE+hfJi2ot4VZoqiVyvC2SDjhoZE4H4s6
NvdMKeKLWdnmQzYD3rUALK5r9MHTe9kbyEGZAi+hUv2u8I3IzRt0NdMAymxdwIrKr7bFPS1oDYVB
FpnjNtQpSi3jtWeod/r7k9p4P8jXpK5yOusqTlhd18W7oVFiyMrWRSy+WMJ/aTA1X1ruMn9YjAN0
PvyOggHKbLkZcOkLqpFha+S+c6syrdgnTO8JUoJBKvPC9yo7Mj0VCc2xT+f54vdjvS+JZr5hPxvc
QZ/acxkJavFG2RwRXaMSSued7Wf+yUC/562vSjXu317lv7/63/b+2vbrOBpryT/cqv9y8WvSMTVb
GLYunWXy/m4yxMBkZs4+1V/iLHvN83vK8/5ljGPzGi1anlWfI7Us2UI8kttf29ZXSWdrd4KArbc3
VDBq3PVlPC8iYr2a9usPWA9ed0CyWaof/nmiaT39JvXuIQxU4RTCWrGHy5v8e32pjs2CaprS3UAN
FN0BhlENQQ/eMK25t1aOybLNijpxeTsE1dfbqr4cEsBccWHNTmBgm/xWN9mTZkvDW8OGSCLOb4Eq
26MEoosBi9V1sR5bZMnbsRl6f9uVVdgdA2XcD7HWYPe1O+F2Y3VBKW9/CdWUeHobMR4VEotJrPxk
tIHzxRysdoNzAbqIGOxbnQJj1ZYdwIYoBxdhfo+yJrgvZx/o5rIjnxi7tP5EGLgMi0s3qkt5iB3x
XL4YCCL//jKx1uvgT/cAk9mwg7DVsmxEiPr7ygDIylTAsv1ijijHqyai+EW6wC5WButjZfjDVjaN
eQyXVWVAw63qbX5Z9/LoJr2XqvBUSvmUM3RaN08m2ikebt+ggVofO4H+wy4MdbPudDRiWHwuFRbL
Xrt4CIfhiXSi6ioraV1kEGmbDrLyN2TuOKr06dPclKj+SE055VFQPtVK/bIe0Ct545rd1D6Ae0zO
YTCnu9Qfla9t5K4HFFrubEsnnM5+mTvkxPs8+pcfTZ7eE+Nb84lRjH4cdYU0stV4aWcmZb9g4PsF
c3RQRdw8TMsC+89v2+rcqB/WBaiUP25bD/71XiXum7fjfm3TYkhJjCn+9LPe//zKQhXENEmje/5o
Weo1xBPyOdWJF0qqMT8VjWJ9GmK48Y31uW/x0KW9WkNr8s3PVkUcOJZFBqY9uhICRoCcsR17JdaE
JjdvfT7CvE6xhjpOdepLGn+AQlIuEz0gLhq7f4x9rp6GMwOPIfzoFO2jraF90Yrmo4NB4DIbrf2I
nE3fDQ5wt4g04scpqHti7sg9ikFXbBi4oDAfu/v12HEmwSutFR/XKscGgmZYXcypu+59WxTtxnDi
+SFlQnQnR6EftN9BKSvv5B3+5BdkhSDt+UAU8+3XpvUN797/bvXdj+tw9G0rqZnu+t4Vs/Lr52VE
jnlqSaRRYbW7fij0myxFS4ODf1ZfXo3LtnWvWjra26u/P66AGb53VHps/qJxN1e5+/oyKPxnvTON
tx3UpsWdsyrk1732cvT6qhwDxCkcl9AjmnVMEDNjMVTUavywLgq/BWbgR9lmUdO8bWulMZ+sfJEL
L8d1y0JtO/wtiXb/662x1SlXbe42QzxpO+hGz4btTA+WOjcbMfTNYV1dF2MuOnfo7ezUt+X8sG4T
GfJgBdPTurZuLyfnVNjldPm1qZMx/PwuvuW6bG8yf/UFreImJdGIUuv0iVivV/qNwc1RhPFhFOG1
nazxk6xMHTUN9CYSUv541JBwp8FaeZ2yEl0+jsFNPOlZtUmDqw/a7IOjKuNjE8TMomkZHoJ+Hh+1
atLvFv+h7fR5RX2SDCh0LigFObYvFBszCg8nkTxqPCPg8k8PTAPLR3XMup0pBm23rk5OEj3kU7VZ
196OmCqxMQJNOeBYpnQWMEcG7GXVe9039HOk9Yz+hvxITKR1lIY5NKd1x7pIB2Sfe0fqC8tqqN31
6HVPa6mXMC2rD8IBnl21crgkli2ufocgCRFp9S0FQJaBdXwpsiw/5PAUj1Itymeivx7WA75EWmB5
odUoETQ6fB1Oa1xG2x6pqUzjPRbY7IoZwH07QjCSOSuJcffriPWwoMxJUTNblMmGajNYrm1mxyHR
5KMcl88src8iACIfZqymZuuf8nzQd9AaKsiaFCqs0c++6QB0qsQcfxBUhLCYSM0P/RyAx8la8+jH
6sS917beDkm55hzT+m7SVF7dFbc8z6YTz+MMYsVLh9OLkL4RAGBT/LZwltVf28rM4GtcjJZ7FG6O
G9LL/URU32YlB2S1BXdPRYgZV4V1H6o8lldiwDylH6ys0u7KgU95LgeIz1Abv8z2YlkSynjNVEpV
BmEimsEkFeX3pmxF9QXfEOqj0Cnw0nTdZ6y5ZppXX2ZE/ge/mcvDuppqXjn6yMPGqTrOk9Hs1zeD
hNwU+NxeBkUB7+Qn027dHjbRsY2FfC5ntffSwZDb9ceI2rqqKWUwPx9AB3RwJ1NpGrgF/fGzQYyx
W1lrQNE8PRDk/mXdLgK02+i712CD8VMynsPlcK1V1KNDYN9uPapU5b3RmLR8UUBfdLNUIHYO4+dJ
tiAAKjchb20zJLZ8NtXOcse2mT+1QZOQ9hRNX2Uc4FuvtR96nB9pkwSIMJWfBd7ImELFfcWMPXRp
c++HIqtfkyB7UMZef5iDKMcxLcdbjmx+g2HC3yeJtrB9lc4/TlpbMNYbw2bnx6lbw0+8d6SS+64u
cAjWfKT7JA+g5MeftVB1mGFVtXLxB6FcRgsOWKJV53XTr+3rK3XwB/4oBpzvdhihruxm/rFDPZok
dM3JvZ1GYHsMxX+ecj1F0ewoN6cogwdmOLarY+GgE8s2Mxjyq9TCB1qUd7GqD2d9FMa92gbynryQ
ZMGy7dZN6yJDaENMy9h5tCKpzHYMGRxVhM9DguAW6UuCiqSLniF1WPdJX3G/YqfpJ+NjoL8WVRQ9
l6pWb+0pI/PIGdvLuCxKLQbvkNdH1c/bi2pbLJZX6871sMrQy43ExLdbt707rkpHYi/NJ0w74q7W
1Pk8OFlFgE4TP80jbfAA8cVrRG5Ga/ivvQwj1wc9Rb81mHcBirG3N2Hgq/ZxKlyJVPpsaYBjBY60
HmCl3h8Vo729rUKVN+6mBjqMa+0M/HbPbU6AQV1ymcQyq58rjII7gsHCgx2Y1XOug7Pkrm6RFsOq
VhkEidoF0MtlNbIs6xjCkt6sq3bXVx4DzPhtFaKic8aXiP5oOTibTfWilcGPVHvyk1n9ihT8e4xE
8/PYVL4b1NJ6Smut2Ra2GT7g/iv28TCql1GpRorXk+qlE19SapYgVsjz2Ziq1t1w2CZHlf9Oppja
K6Y8uQ3qSTDJ7n8IEQ4/uTSUOk1/xozs3IRohI9VNIW7ukQi/NPOtWybmClXgBqbzt1QaUdiFrkA
SsP8mFe57pX+NN2Wtaot+aSCMH9GBZy6itBnIKZq9mwFBpLoQKm9da8jcpiLcO2RxLNX68cByp0z
79dVusbxYaCgt5unPHuGR2W4Wackd07RhPeaJn5yM+xfojArjiU+m50JmPIlKBxB2a9UobKw1+nD
Oy1siw9tzh1EBoBtls1WZdRn3MzrDbV/aeHd7sqxUQ/rXk4WKPdpnaLP4kcOw7ZGpvTRAKN3bw3G
H/5dTIHZbn2P3o17jXhGU+2bDySOFUiTKyK7EjO6BqAWt3adNS/g0l9wJnF+xsOGjrfzzZ59hFrL
myTek8MYSqLClzeFNkotnVjjlzlM395k2sPGrkv7WzBkACqsuPkQLP9SpoV//JcQwTUveR28mEqg
vGZV/4d/CVfvcVZMl3upRCW6NOPXFv26qLN2//eTPPHnWghnNUUeXQrJNJ/i01/aROitoTxQQf+R
IZz28HaYZ+4MW3j1MfCnFN0tUBjfzemruWYQ+hDWU9Dpmk2HQ9r/UHFwxJ+aVutvA/8dK57jCEN3
3msERooJWm+F4Q8nWU52i/i4TileeztciqNTu50NhzixGEWYPdo/dSX53rXteNeRSH0qDPtQqRb6
I1DtR1PRRs8nog+3V2QRpFThX59xrXR9+IlnjXpt5vCaNJbgJOqjS9Zp6aGD+CF3XTzDFgraF6WI
fFcr46eoqx7baXZ2QTlkkNNSeahV/SVKAUrGBupww0xQp4uyZGrkdHxciB27ylR3IuhPWdZom1Cq
/WYKRA0TzKJcuazWJunVzWCdA0rM8CUyl2zXbosh6KfTRuFBRu1nLZ+xcJTFhzXhVAuEN0TKIxrk
+GOi8g5hO9+yAlOCPnXqmevfOOZBW+6J5YwP0tfqcxzs6mX+1HU/yRy57+ueanud7qYBn1rtJ92d
prYtY3cHOIRantuqay8p+W5bcre6Db7IxE1UO9r3jbgBaVCo4EUQUZtp/vkPZ+Ofm5br97+ej9Qd
DI2qwzuNSIEjy6pkkP/ILXW89SQkgfFacn9aw3okIEUQgihtV1vOzrIqwgdpx/9U+fzLOWjamqrp
XA+ablDzfvc7CMVqRtpm8w9RpN+hx7V3uWqmqNjJaJcOirSsKjaYzetLNqmHIO+DUziJkYzNkmnW
UNj7SGrfACB0lxEoLxK0STmnaBfiKVe3A4CMu3kAP/oPH53+51I9nx0OZxXpgq0Jx1ZN611VUyR+
NnL/tH6QZQFGPpFfnW7QiNEQiJH8AHK7ZXIPnduPMtwh5D1h0ta/FMSTFXFOUwze4aHXyuGq9KUb
LAovRECpG5PpswWaAFdJM4AI2uIpqoS6m8LiiA5V3bZNcBY2GhcfVKLZZFs4LeZpDOZmW1JbPAy2
sOjlpei5MrikQKAWO3H64itjvrcGXJ8hBf9zxTB1V/k+iq8g6u+wi+FGDnKNlh/o066ISbWMp28E
0TD5oPOySZSp203BaO0LaYc7n9n5ton7iq7L5OyDTt+Hhawf9KHN6NGn1m6ED7b3DSP2gtbBCyeD
4WhAI6OuThxWbRD37Jd1tXfirzQgwqb6hn1ZXqqUB7GigAkWNoDSina4a8XRtFuSnyjJO6fBiH52
e9IGgFtYZXQYpxNWv/JYNiSNoPNRDyRNCw+vXoQ58buqgw9GiKTXPfyuog1P5kzD2AC7DmUzgmQZ
kiE1BCNEKpIRHVPmjw7u76PTd6/4UZTM7Wsc4oLC+61s9oN/n+htDdqW8bnnT3eOVibHsBoECSJG
NLuM6jaySjcTiPWbbhHJg40FkC7pOCSNOigeIoL0DOLnIV6I7AzXs99NudgGw09MzdljUxjm0eib
edO2KQkF4oaRfsEp0bUo5rb5h8fAu8Lj26lsIC+xcDc6yPvfFZ471Xe4Li3/h1lH4anqepJJLcXZ
J4yb9kKNun2NhP9qmrInOVXAEY2Dc5HSQndQOIxG/9gvYEM6JE8ZX8rfX2naX24QlmE50oEOLUzN
+ouQTdcGsnvHIXkdou6e6Yl4FA7T6pqZzMbnvr2dujq9taiujzjdN0g7qXxj69u00lJcRYce3jSi
+DLaHSP1xNIZbMX9ozU8OYX9bQqm8ikYVOP697+27rx/tlo83jXddHTddgyuvD+38kwRNaR6Wumr
EiCwm7FuDIX13KYxDy5sUntz1EY3VPziRG0wcQeG34+4Gm9W6ni5MOUp1gjn7VWyNpuxua/zkzZA
5So6ScYJHAw3YBRntUNz0UkYj7OGpDUbM7FtUMBDme149TCrru43BxBE36cOLICe2OM2butLnPn1
IZNO8pT19WG9+7Td+PIPH8FfBjt8BIZuqbZKuU7VnHcF7TnrUB6MSfxqZ1qzcxIz4Hni015u7Ac9
KhNahMLcUZMl+AYgVTd6ytTIczbWO6qkGB2H8KKPan0nCW/FRys+WQDybzqR1JARe6U1PtJUhDpJ
UQjOgx+5VZP2G0Wv0Q7FQXWdc/9Lp3bc1HwgZPTTnn3qh+e6w/P8938r589fvm+T/p2tajYnqSnM
dxdRPWSyIRgzf00loWuM2IcrXUcHoHcfWKeIQQ+U/mRbBNTsnTl4NNrwp1/N5F6qmtynhhNc1kXh
xJT51BaxhBy2JmXduOuSB25V/qm0m8+gnsc7xfIiu812kVJfATePCD1aGwdoeDX43W4GwsaIc+tI
hBXs/FQxSCKQ+jXJP0fWiQcbSb4jvAh0d7mju7K0aaup+nNlEmriQ/RJSCsDfk7NoO1JVeGxmnQk
tOa04UuLZwlK7aMfxOGmA07iNkG+ALBV/YyQPcvdyTAV4CkZUiMKgffIJvK7dlFXBplD9C03CpCP
+A1oWisflSmttvGQ39NsL67a+NS2c3QMuCG7iCBpHmc56WVxn26YcGqbWX9mgEJjpxleCUE9O1UN
M4i7NaZj17TN5D5lUOfOlQKsFbKKmy1+f1PWIJGr/MoI0jnbZhGdA7QDbktz8ihCf/RIxf05Rp3m
MrkSnr+QY30tfw1BE56b1Ihd4ATjXQkNxK/gX7Z4CEZuhXvJMIVS/N7vVcRxdigvhgTtLfqeaMqi
Oo99jXg5Tj+aRg07cyH9ajbxL35FwnQuzk04NRej/9mUBFWljB5cZDgnNOXDYQk4+EhBwfPrrPeK
6ZudKsFd6ZDwPga4h2vTEW48oW7UW1s9y2VBJ9aFBFveBX75DY3fa02/+SgKecVAanwwOtiMFq6t
Af/bPVlV53CU2fe8qy+Gifu9tYPbAM/rhilr04jsA4SK4qcV8Cw0r0USWy+5mE13avrunKvadZRC
e5xEeJjsMrkNzHjQVk/tkdtStmFiN4AqCunYFVDMzAiGDjYoHsYlWRwxj/IzM+vpEnRqe5htp7kF
cNb+YXxp/WWMa5lC6hJ/k0V+6l866z0ETM46o3s1wdRsknBi2JNR/7WdjnsoQ4Z72644IZu9BjOe
SMgAwRD0/m0IAPJgRvP3bIzkIU0wtscSg/MXYQ2WixzXOSWxs5EgnTGPJXeQKCk6IbnnFhdcqAG5
iZkPUGZ809V02rHBMNlbQdjoxs7IN1KbL0maH/U4jD4gRSgAFZJ9gEpW7uNC/FxVZ1SnDjBS9JMc
iQZAJp18zpo+xbI/8BTpwt36bw1ZJPfU3rQDRQp6UEFUnAfEu8nCFc2bunvsYk1s5v4pk1iKxnyM
d2qOBDGc89fRbqqdOfbtIfB7UIvLKezX0bWP++kSmfLWzmX9Jpf8v39SpzerWv07QWdk0ITtu9X/
fioy/v+v5T2/H/Pnd/z3JfpeQ2792f7tUYfX4vo1e23eH/Snn8y//ttvt/3afv3Tyi5vo3Z66F7r
6cNr06Xt/6jslyP/f3f+n9f1pzxN5et//vX1Rxbl26hp6+h7+6/fdi2qfM2QJs+N33X8y7/w2+7l
T/jPv+7rV6oc/8tbXr827X/+pSDq/7dhmjSJuZWhzTF4ymBIWHdpxr+liXDIYpxkqkIyIcmLug0x
A5j/1kz2MRRhkCf1pQ7QgEdddol/O45jgOOxTYPxn+r863/+/N9MBm/f2/9uOhDO+pgrVjfC8gdC
mzF0fgXULMzpJE/Dd9O5BB5lMnROdOPRa6tV4+XV3HhmOo+bZpiO02K0L7qPWLZ9b3Zseo118myP
0Y9ADZuNHUEucESWe78WNlZOz4/1uxGk15Ynzy3CkoEYkUWtJ8yfi/QQWxK/rpx9+LNtSf1hxMYf
dJq3LgrAQu6cxdq2Leod6bgVRT9R7HCO48VNTSw6i/EnYzq3b5J+2JVNlhw7vT/7uvE9TtHAVZw4
+1Z3PuY2Be5ZbirTt26kGNVc1jeeEtFDQuPNb42roDtzpzXZRXYJZLhe/xaZIdXAWTmTu2C6xKLl
+woAScLPkZlXk33hra/APOVwEsaP1OSCbVWY9+iwyoNMJU95NTkTlJdDo2t+YHv/roa66Y2pPe0K
onBBGpmDZ9gjjaAeEnrtd/t8GUQhd5BnpycMQk+/DvCAzmiRIc0bNX0b/hol9oisR069LJo+IPDr
91ciz5+Whj5fGd9BHsB/b63R7TEin5O5oT7UTUwxe7HFypy9/Q2OaZrHaTZ4ttrBvFn/OJV/jVpq
mdKxJXw0KNKnQccagljjPE0aDPjC1lytTizP7kK5hdV3Hxn1VijGPhH16OHK0KhIa4QZNCGcsJ4C
IQMrs9kO4MlRtdde1JI969vNIZd5TZ5wWyCL7UyNMYhV07rQNXxnVcKXbO+1DEWqavXipCNe/fXR
v/smfn07BcTInVJ3P3UjP6jl5B9p+cXMUMdyV7d5560LvNw1yaryVbUKpvLd0HiBGSOfr2TtEVne
eOurX4tRCRtPo4Z8MCZwZ/zz3rpY/6B3q5GuVV69pBMwGaVbRsjvvGFUtuB5l5fzqN0QoKebSGif
DScqvXmsS2999WsVUAM7wC8f7SzdrN807pvfvvN19dfJsL6a0XFuhWzQ1i6X5XoxWnNOWTC09d8u
0/XsGGL5Sc8ifQcu7bfPdP381sWvbXpoqTw3vWGikR8s13A6T37iQsbKPbEs1j3pPPhbG1CYGwVa
4SW/LyDM8tsu13kWgSdwm4TGhrTCaKf1RskNgcgTVxAu4v1hHaKqiTYFRM6ACizykRoa3Tjv6vQr
UsDOI+jYwDtqg9xJ2tnDhTF7lHBnb11dF5pDRcQIaLZl8nMssqMQJDfDST4GZYvJfCyIsddspBTj
lLQUH2CKEHQ00fUd23M9+C92Me46Qly2SKQUz9b1p8lGuQnfiPCW9ZcydqC0Uk9dLrZ1g1g+8nWh
//5qXXWaQhycWj0Iiy9hWt6g+Tz/szi68IDYplUuTkm7sLUzUbiKqgR4o4uZv5uFqiiTB+ow2s/G
+CnKaseLlDD0jPmZTzYRm8BIe8/HW+CR0dR5cBy4a4fyExWW4FxbxpMdQ8Faf0VkSrkXZiqadpOO
yLjc0NYdfUQD/JOlIm2ZhsoEhTHET9PUzlzRagNU6gH9NOz3wSh3SLxJOxq/tTVgLF3BLkBnLgrg
1i5Pug2+7B+RI9LTXCE/WuyWml8/guRinpB0H1WjOjqwWPHfOV+xAcjtPGQPWNudOvUienSMj1J8
1xxRgUkNaBZuuyF23AaABA3tHFz6CDZk3oox+RwYhXPSRzIpGsQmSwjfFqEyp8I43ut1km9Ep372
JwG3D5Y4SYfdNdKKYF/EdoIOvjPdiDDxAz0OwsID0h+JWAu2OdO/ZDGqlXPGLaKP7vDvuIvYUQbZ
pSskAKxyPkdS2Y6JEZ2mVruIany0UZ9vBklSlZrBIxziTttNHc83gJHHSg5nojI7r7SL2K0ZAZ6d
ZPoIsTJHfqDQWAjzH4luMFWxu++KGhg0gYS10+2UVnlDfanqkVCAXKStg4wYO0cZT/cKNUjoEkO/
j1CUuGU6DRuIZ/e6HutnqyEFNk/slqwWN0jnkEiDzNxJPzk0sqQ8rxmtN01AdmtmlgV2+40cm+rQ
dAmerQa0HynTGqWue3gz2k4aS58ALeVYw02xxxnaqmRw1REet0lRN3MPL/RNbej6XsfRzdA5eZ3E
TCWYalOXTvdpbQ5PqaEDptaVfVvoVB6LVt+r0+xONJK26OI7ooX8cl+V/NCpoVg0y9zlix/h1iXK
daSrN+vBj3BKTYCpSrqt/LI75H72PJYtrFkrFntRGF+KuAz2w6x4sOeQHZhtcJvSEhe9re7nOsBQ
USvXzsQqEKDR3HRZLxE40AiGUN6Q9tlNW6bAGwvF4sUuJdYb0QQ8RVSUIibImFnwe0V6l+61cNA2
BGy8DDZBCefCUUtmoNqpCPutqkY/6Ncg9cn8GWWIcul6aMVTNW16nufHduQC6vPwc5P15VadB2tL
FKY4KTnZn3rq7OinKRd+mR+WQcJvrwkF+PCmMajB5/rNyvwHQAOXJOUzNdXiS+s0n23AqP7oXFAF
eAYgSJeGfe2FcXAdwNgciQQ4MriktpxwdYZhiJLFh1qXCfk8W76yn+iTknWtnMy8fE6m+NRJxevq
UaBYUUhnxEmuxTFE2HDYFJ2BI8F0vqdazONEDcSWCpOCkXPXZUVMaLDJNSmyGXCOipEiHDdqN3U3
ZwZK1oMGYWQwfIfFBRUm9SFWpDLZtKfQFC8D2F/6Scbn0eRBY4EhNMfnNkrn7agYP5Pakg95/VSj
fy0dCsJW0CYYQsxpy7hU8/Ki59eN/SMcJLrpMsl2VE5qOl83LXGAgolbFAXdBu4RalQ93EQTqZCZ
+Yr26ROhGNrGrNQ7XfXtnaH2NbKZchuFxrUTjC0J8XDcloauW2eqcsn8oaGOHp2h6/4sCx4RNYCI
PUINQmoFKkkdncYMs2RX19a3Ufr30I4oDKjVBcZbvINKTQxrIu6o6xEiB8K0y5MHzUo+1GqabJq+
fTLgYdE5TtuoPocmVV0rs8A3F+NpSHrhJvAGOVUiied2kFtu/VAx7UrsqrJmBDY2L0Myd9vyHmLv
tAGIjcjcmMTRbNKDnnQQt4jikvKLTkDYufYrWsjhwKOIq76F7cijloqBxVBGXVoBgpF3DvmrS9K9
NStf57zZh13+ie4EI/HZiLaQbzjKeQlxCrtd1DB/MPxtGQ7d0i4/KyMQLcAQ1o4kjx/57OCP8ud0
o0C+ka3rlEp9m+3MTZVNaMXykhIDac4ljyMlsmDmVaM7FERq62ngeD3uH+bstL54Yp9Bo++4PXVX
nqUUwLpbbVcEX/igs7QciWw+zZvBFFDW1ag4WlHMNEdFIjqS+RWHDNDI72VysoxP1vX1FXHUVHaW
3QNqfRJnGJItw5p1wdgUAd3vqzwS8/3Q5B8xPjP8znLas1kuYSLEsKuXQdS6GJax0bvVohvlKRg9
5ArpBsYg2sp5etT1WnX7uCRfbWiis9VZ9rasIqJ8lqFECXiCWRLpa43Z1YfQCJ7HPH3WC3XaK04z
7aqEkRdunnoP/uV7IPTGi5bFrHS/LeJxZARsMww65nxLWZU1nmXAudWaiMCOUGu5h/qtly4LIfuE
emV0Vxtl5eVT/xUq5rTTtewUDX1/WDfXItoEltYfEYW5elFNnhnMk8ccY/IilONbqWfL6eXUHmDt
H1MKZsSGx8dokORyCO1eJ4b6D4t2GZVrQWYt07qLuUx61kW5jIezMrdpBTmUiCpz8Zoynm4NOam7
dd1J/WkPZvHelnbJKJEZjbu+1FO19OJlVL6uipixpg/fhZH9AChV3WjLS+5dJLyoDAy74bDkuV2n
Rj3DDxaPUi8++imAVZ4igqtMDS4BmqLZyIwnA2dOrNs3JVvMf4UgnsmKfnShnhwqmgvnCcD43oZI
6MIRHq/2svDD9nVOzXSfSgs6PcbUnaiZH80YjIZt2gvlEPrqlwh6mibM7xHtkB0ZK9ieIktu5HKK
hFFRHaaBKFDRT0c/Z7yQh+bXrjDkHcRVLw2j4Jo7pBX0ma65iZLmjNuGZt/U2lc8oq41NMWHOx4N
5aNCMzdDNU74SvBk2gpF0hJdB7NxBdtlLp97Uv+YAkeuoChKChU+EfxybpOWwS5Z5osqfdGFuswl
bQmwQV1Q3w+mZPypFh1hvPLMmWdzX+WWaUYCQUdWzOaWShZBjgoUBA317Jg2F1oHV74I51ikMr4Z
4lVv6uRqVORq4AgYwpLg5TyuobGmpVvNZranO13s6XJV0K6j6T6ew2EvAGf2iei2TTGOD1mnq5Tp
qks/ZMz/OWGA6igQJSut2nTWuFMxop8hjdansba3PgL2Kz3u5toVI0pDoN5uOEaknZkhuNqhfpU0
s7G9+AeLujm907ZBtzhOxq2J0PTqKWk1scJMJmv41SXOVMPhFhw4nMuM7zdlgy6MuwJMcFsFWDRD
PEo17WQWzY9Km9N9rCXFUUGCqfQAs4sqpJ0WwS9xxHQbHOuTZRu3sBvFaZpHF5yffIhHAGn0IL7W
TvBFySf91k4VVkYE+AjClItUdf/gdMaPqJ3TA24DcEXMsR50deR5KMctFLT5wPDh2iN3OpNKy3jO
3uRqW+wmy8xx7wyIXfDTc2ezy02ni+o+2wSmFd1TyAOFBYMxhiJKKNV0NMbse6vr5m5y0pgpaRxf
NZsoJFI0xoekCnJKszuqKdmOWfN0Bz3bUxlR7HqgGvizhYBs92kJGriKgu81lWO8DTujYvLua9sQ
lMi25S9y7bixOLnK/hCGRHPjxwPizwg+5zZzaOZJ36iJz19aO8UOWeT/Y++8luNWsi79ROiASbhb
AOWLViQl8QYhUSK8SbgE8PTzoc6Z1umemPhj7uemgp5VhUTm3msvczYBHY6jzL82Do3sWgxXJ2i1
In4Sif6MiYHB8EUHiU5GySlfszI794DbCIR/SfhtgY21SdRAmsXxlQh1C2adOLtG/3SLSP6TokyL
wgRJy/XIcbr6UNJRBzVlKn0PZFC1+Ee6vjstTUpy9p6nPE+Qh+n5ZfLBgLSGESqHkcFwYdqLjULh
58z7ETmofb5A5VTTTpc+AggHLXQlnS8F5m3PBlkyX2VhH/yh+cCnTT8UW49DVMLD6D/Mg9KBv6fX
dI6xKaq/jwP3V9Okezmh/p2cBjV67eFA3v00Nha7cLphD5feTUOzWk+MDvzARIUXzQptW18mBBC0
aYF7zE+F8Wo4D1Z3Sgc3eWnX5LwlHpNwxZ8o8+aXMq7lhJ0wadtuWHXDtC+TrrnXhX0AzzaCtJMD
YRxYfpeGdfWhHoX+2IkICi9XtYzJJLX78Wg32q+xdZf9KNwy1GvnregauNsi/zIOfnfPYKk5YV32
ctto+xXimQ2uoSW2ujfyivZ+QRqPdP081F2oN9VyFnrJQhgxJB88JnSZYuBpm3ur6YkusHT837rv
fWx059qbn4h/N+6yhhU4bJ5grZ0GNsKc3SJAIWBGQ/kt53bvuv4rG015MhbzRAv8gQauvFsSf47Q
KM77uBzcw2n1a7nLyZqPGmXiokMaZOltufWQTrmymcGK+VaQs02JSShLbxoPeLEZh7yYiHkQLhOl
SkP24xRV5Keqi1qze5hXNT5vaOp8RDfgfgwO7n69s+Oe6o+ZI0uqqWxbww2cnZ9C6Tq3w3RMmtQ4
z8ZPSgx1LOqlOeo2M7o8rU+r42URASxyXxcyhPY0H2ry1PD//Y1w03wVVPejpItMNc25M3AWbSt5
XOrlR47KPYwdbiVnWmackGXGsWLGr8Vd5TNIz5zyfiIy6YnyegpRsue7TA1xSCpEE3qm/4nZfxJg
3zpQ6uLs7Tq2G+J64gVxQ4E9GvWLtDDWXBctxHSuoKM1vf1QOWI3Z1kfIhgfwtWhmne2ckCqztqr
zsQzhcpMH4gkr+2BYCRkO0PpOVHaNcYZQcGrZJ8WAwkedrMxtdtEBXJMioij7DpheXZFhn4pMAs8
xxTrwwBubcce887VvltN2wD00aIC/e8hGcuPuVv8qFomWAE46zvmcIEuefHzcTinZNAT6ofDglu2
J8/O4xfm4nOEPbNQa3pRpWR/WoyJbSyrHibc54yEZEp/k/oL06PmTDss5Ir17PpM/rbU2/6+nRqX
whe/K9ubFtjOtxx3dQSKQhzou+hP+zgLU3h796VN7e2KtUBpk/2SmR50RqqFY1t9dnqO9aznqx92
1z5nBdRVG/PpIHNi7D/m+GVdSOnIDC2HhUuwnu/CrLLR3ozZGu90V0tP8MDcMMt8ulbzC53U57QS
Dur2yM/oGPuwaUwofiawiWmd1Frv9AWrrqSoBGdGY+wQ0gEjI2SFvZvNl3HU9n5HVIdlePVrp+vz
w2jFD474AQd3/CpGaOeopjpmtf2HB+Eej3t/uNeGFCSqtu1L3S97pL7Tk+x0fBbs2mOHEfHBLjq8
wDHSV0tvPCPBoLys/GsypV+X0qdGlHYWKI0HN2Z4XOkplgliYwCWq35Hc8R5OJfNLsURhngCbJQT
iI0BvnrdsTLUEQYYSNe2YK3OjAox72oHKbHwCTku6vabLr2OoOE8vbg8+1lzCXt1KjOagM2O5Rr/
IGSxfV24EbMJ/lRq+/OzJhU0YC35ksf1UfXQySpUlSGCXhrQ3msOtieDjKD1SFWKHExa210FQSUc
OGh2adzNjCwEfrhqso7Kr6dL2pEFwjGvRfFgmXfZ9l96kNuA4TIHaUMx71lLUJDkB7puGy8WA8bI
mXvovgxraB/keM7y58ap/V3NPw29qTePaUaFWkhcb5P7uewIDibaBl5CWZ6GonwytEztfcUF2CJA
sAfQaIFGnwOAFjvEuGM8ZaaADpeWdwATByV87ThJlPMW8uy9YO4a4B6WMwpyjdPgNB+mTVFkYNt2
iDU7vnd8IIlSGsmRqmhvKWKL1dpnu2wlcVeYU3uyG49+rem6CAxywg1Cw0MOw0W4LbwFRlqEloFo
CreYwLFi/QK7je7l4k6cRCtxCCKX3nFwqmucud2ToZuhahE4Z8oG6nrXBOyK2mteMOPG9jOxtHOe
+MGEOOOuqdR3pNIGuyxGGvEsQBSrcTX31MoApH3xTcgZwWK1Wte4qvyDXKqfxNXiu0eaKeN/vQSP
rJmcWPU1cyguYuDVSMxdfmlUQ34TLN1gZmJ5KtxWPzEovPgNYSZ5gzXPEJd3Dvm6vlY094M+7G+8
vXbOaAzt5DkG27yrSRLJ1LesztTVKzDBc2Js4IQ3OOfS9WnSGu2Z9CgXzwMevG7K+XNdTlCMqB7s
ti32QlVs5wklpKy87pAp170zM6fGVxyTy0x7ELnzHedU/xRvnw1u/n1mPVxo6icAfPYCZTlfK1er
7+XmbZxb5nObzDB6CdMJF3rWnVvMu9Zc1HO9Pcx+vyvr8dmf6FQZqncPEkaS648XYZNuRPNgwtQh
AGSVjQ0WlcvLmhn5qfELiBGl8WimKNv0lYCRYlnzKJtX62AI7KtxU/dDGK7uSRtzL8x0gbydgeW0
dtkB5k8f+uxdoRzj/FxU68OMLvfYNPNPMcnsaHJR7+tEhlq1ZHfk/xKDmcIsKfPxA0WYeMpZhni0
6F+mGLPBUr/Xksa4p+c9rZClr9IpQjGtFOflSTR2/+AbXrnvWlfHS2B8ACCUF5VkC/i2gMQFa4FU
axwHFn+884i91ywOA1rToCRFvYZVf8J4piehSBvu/JmOBcTp0RtYRNbUFZSZ17Gr5R2EoSiz4dCW
rfWibPMCO9Q7aHmSwZ2NkWvLgeGJ9IuHYpkeVjdBcAUcSDgXbjt+k0H8rsFpiMpVokmDnPlqbyCS
YIDpQ80cAZkrRjyDmWc7o6mtne00hCRVPvf1RLZA3v1GyiEPfu39TBcXXGaq7slvkcDuBJ1KiD87
ggzvO6tJwxXWHiTzsQla5sOHZSbsRJQc9TltE/5P1ga4yXafae3Bk64RpWYyvlV2dx01x8IjiHnz
urjtYamMLNBLlV7scnjWPWJ0cIbiuc6U6a03vrSx710BcF8Sg7OkjCEPZ5nh75wRKhc8q162J2ch
+oCem8Ux0r0t9gi7D2zXWCVeP2al0T16T8MMPKVsyOsaxj6YXmPqV48gStLof+Ow0VxqnDSR4TfH
DONaS+eQ6Ue0E07zXV+gFRIm+2McqWw9GCS31zF6ElfUFeOWtGYBZ0l5VMb4mnrTuCPWUGPs9rDG
bw4u1/tJkytboANA7DO5dRk8kd0nXiACwvqcvwmbc0d1otpr9vjXjO827bsN//7M/f58LYnHl1TW
9R40F7C32rCkdpvGjn2zG2NAmAYpHG48KWx7kDLNH0t2ghxvpglvTaPWq7B0Nw7C7fO870OGVpAU
V18/L74CZEUqiT4gpXzfUqzywS93mUAD5enJUzL6hHmlxLPf5vbDNsanhlJHo0sjfcygJujVj8ry
RmBZDRsK0rShKiSMjs9qQ8r0EvJcnLR+2CNfJZoBb1RpxZC6cKY93x7SMr+PhyE7aEA1Z6Jnp52Y
WdwVU6xLjNs0shDziZsFlpkj3+xVmfQsWdoG9DLNBWFXEjL0ryJ9C/EJnE0ysXCHuGmxnEpEOoDQ
axPmZt6dXU3vzv7KyWuuKPTAQV+NXIOcDrk08C2Ov1j2DNrTBAprQU7N7ZXcHvztV8sN5PvzNUyW
832xNK//NYeOLaqkgm7EnmN1vr3y20fEXc7/+PT2Dbdd8qjDGSCgPaQKxljrfPvI+/dHt0/T7Q1r
TPNlHeR9KiFhVe1cQmjHaGmB83RW2wMaSlp8S7OjSXTj+fZgc3qd1g5fOZxfzqtHvxfAFJvObcnk
8/Zw+3Q1KUbzvCHYq5qvE7GIlz5ZdeoA3oztua0bpgmev9EwihtJoWB3BlVnaMy0goI3tzr6Pi89
9K3+zVjQL6YbaKrpPBQ3vJQapD/7rv02+nm675gsnytIXxCW+ajYPkrr0t73pITdvsQgcT6l7tuw
vZwmy/9+GNopjQgYwddiQ4RvTJnE8c4VcWOgby32l478OXmAZrWTIAgeFogy/36YrOY6mkZ3mNIC
1og9ZfRVGyLMcNDY+VZeHLXJAUYEycxm8Sjw2PpLJ/X/CWL/E0FMF5stzP+dIHb3A4uVH/Wv/6CI
/fVLf1PEXPtfeAi5OpNxoeuWr8MD+5si5vr/Er4O/wsGMjp00/43Q8zy/+WiwTFcDyUZtFHxhyFm
uf/y8LQztqZXsJJ16/+JIfafshmb/48XkA4l3NfJdXE2Ats/nSxrfcy7KiWsDnMnFY0Tdj2j6M+L
q4fFgqsh0WFFxNgOgpX07RAJJAAzqnr8YQ1acOeXn1bMzgcLZ6v/SYtk/CeH+/bkcKnb6Oq8TE/8
t1naUOKqoa3OctT68YxcQmyqYcQcgyKA3Sy59bu3RbgHUU0Ho3LToHWs/n9gkm9X4R9Okrcn4flc
DcQuDrXefzPoBhtZsmSoeVwGmR30acH0v0XARHKJjaHiCxaNbP/WPbZxv3/mTd3uyMpAbI/SnadY
YqyC3+qXxt0yPgcRoiSrwlYv38vhnRDSmDQ6nrOWEhn5j4X4Nxnwn47DGFb9n0/d2Hj+mB95Jlfa
/y/C/zjSOU6Li4uP5Ubk132dgBt2pmUdyzipwhwGHwN8GpoUwDLROyJqJefW+j3TeZWDVj6qWVFq
b+814TY60toOhIoKmv93LGifIktVr5Ohv8ybxjPzIT5N8XfeJOuYV8PFrfk3Q5o9kbpGNwyVINhM
KhMdbAjF4RKaOEcdM69ughVBT4eCdoZRoVs5OEcDo6Eti5URyrMJoSCMsUDfO6uI4jQHe3MB8n2A
VEtf0cnSdNbF3ZyRo6BXCjmWVobMR/a9Z+Zht8RTlNj1SYztlyTRHrU5aUnO5mfKyuHK1HQOBYJO
NzOPRceLL2MPTkbZvrsttPTZJgwRgVhe6WUAW6GIbF+dnTGVkQVhJMy3n+6Y2Tr5Y+szth3WkVgw
LRlISO5sZvnxEhoFxqmutTMYigFlEwdolbikESaaUjVRSULKm8zkE1vk/KSqqQpGj7wyMx7fEyW+
NUDLAQYfWPYDqQdlhns6jstT6Oftu8oa3rsCT9b2oyTbM7Kgv0SLRr9Jmim/vgQpQ5qQuYeK3GoJ
5zWrQyCydZ/lb2JMZJS52jEmugSfF+vqMoggc7N9lE7qB1pfEq6dOwciw6k6OHjC/p3gWagGDwLP
Min75TCoVg98+BEYwDDpH5Iq6Fvzt+NqpLBo9LcCDdASK/2vu1Sb9M/Nxrb3+CfcDolnv0ihbQe/
+to7+btdp/fg0lSJxXuHWtSShJqhG3lhAoEYLrWRPgjQV0HQa6IfF/4IeH9yUZOzz/qcAZSVf53t
4v32nQrPmnBSak+/9WWRXHOfDIBxLduwJ453V3gjaALiAEiVCANU/yr0XkVLLt60pNjBLi33Uz0d
C1E3mFjWFPC8d27LbS3X9JNkpiv5DK9YPgaOZqeQRBhBYgJJ0dNl+8Lzd6tpEmaNqEBpC5gxm0cH
yytg7HwfGyzEWnlkSTlyizUkwr3WT8h0tyG4wbZMeXZ7BUlGVlpTL1+EmtFN+6zUvLO5Mafssdiu
+zqJT+VMR9Gpq5WrF7UyZ9YMeiY8oIKmQKPZ1wejZVvqtL54VjJEbgHdInVPtVJjFDsdMY+jHnhW
+9hLDOIRqka+Hd9NGX9h8QTTkQIUttkWxoRvnQ9rLXCTCqdI6unIVut3sH0S63WzDueU1jDD76Gf
+flkNy6rPECKbvcxY5fI1xbQTcyRbABkU1k/TYNZo1yWYp9UzWvX4YA9qd/J2LW7ttSsU67UW73Y
eIhoNvSWFUdFDFx2eUyd2Fis3syvaeYz/BCwsgqzkl+s6gVWCNI9lC5cUg8w/LaNk7bao3Q2i70O
/hIOqrn6DthQBroCBh+5KQDwbfPDcRAdU2w+JNobji4fo01/Uwrv2sGnSjsU/UO5t/0RT69tgJRb
JAVs16YdWR+NX74T9RtHmndorPwge7PlO9wkKoP1VkKjhbsE3choDQY14mdXcUQg9kN3xL0DpRfR
NMHfUf4wuQox2cDxKzBrCG5XZBzYmBWOHOus/bbn9Lmb2SOWmq2dwXE4Y7IcZkfPaEfcfnh1dbyG
0N8QA5X8deDzAxNAYC+uUWPmn017W6ZEJ9FrlWHbgMO4uN3SN6j0lyCilXTXd5LhYNpu/4gqhddJ
YPAIPUmy2A+lnr31nnywco6X2zLhbDB3iUqeV+gGYb1ya2AiGxgECKv03Mjk222JrIrdrNSTz77x
QCdSPcjWZO8ZU46XyXOqeIZuW78ThFDslVF8mjoHUNtzeIzwGwLDZBgxMaKy8SQMp8ze9RjiBfN2
ellOxfONisZ/iHGkDwWkAgYukb+dFcAy0WCYH8nmMo7bGWEirH0rrtgIBGJVGG9wf/SZbw4jdobi
a18aABdzfLotzHjh8M6S4lOLsfPS0nq3WORbN2v/c8hAdHzcRuQ0frmtIstnWxHJ+sNKi4eu83Zu
zCmhExwUyG2B94VdhmKtrosJ/D/KlLF5s2CkiXiw6VjbiD0rGvmGbHmf4VtS7LvJ+V5z6cjts0Ny
abY9Z2Wu6xighfDEJZrx2/faqoW6Kz8YxvmhzJnQooqkGZM7XPy5sGUW6ogwI23Y/tCETWOdvTnb
f16atgjG4gG48b3lWCUDkBz6KX6ZaGQDmyYmaFpr4mxgS9ZtTsN2Ozj8Se4x6FqDJOHcyWUOhXx9
METd0tnnv0TMzwClvPa8t7FnkTILpL6TNp8OZnJtOPqctIUcz8ABx0MiQ3BCvp3YhmCzG/30d05k
PRxIuBM0XKFdWXsRQ1vg1Uc4b73f6gANUQ18BI5JrsnG0mK/r++XBHl/7CqKmPnrAOYS5AX6g6Uv
Pot2/N4K97GytdBuhiuMXjSc7C5rXnzW84u5xV3OMn7XEBmRRdRupfMVcWWDHSP3ve8cKhI1mBSy
kZkraCRQUUrVEm3vmaUnP6asO95eiNbiXacBJGmcQqtOIS0776MJ58wfw79vC97TzDQPLrtN0Pa8
uX+VIKTVwv2votpnH2t7lsUA3Le0Du74sKyY+zsmMvCU2zxR8gsBT28+EgVu6CIR9xiO7wg+xV4b
jBHDKZvq3pfQBtOo71Ev3hjTY6ztmrILIdfdddb9IrVfNCUTdye3yhgTP1p6AIPAfbQN89ekhEWB
IRJigJQjtmh5d7qmffcTdjtp8YsmGnnUEVa6sp/xXvQjQb5txWyvMeI81FwVJBX1Fb5nzGhmMmfd
KbzdsujNgT5sBIsQV3Zawh8T7vIr8fQxgAUIWY9WBJMxj0mHrf32BUONAnldsUovgsbCfhjqa1IG
plHOu0Rob40qP11vQz581k+TaRXFxif9xt5u/TTqOIKX2vw2dEd3IcdMd5OnPu0LnMq7BYEcm/SM
H1U1lC+A7cTQL7zIukmO6YjxlsmurNmuExV6sx8WcWQaQVm0ZVxPRGOz1pKHxoEbZOKjAI5bffTj
+GzKlSIt4zbHGfjS5jYmHJE3Weu9OX7vt/02z8mK8hiviXlcDqN6K0YLDcv0CUuJklZIpmTzFtTA
ngQE8oB6E/5RmX6SDESjMoG9Fm7g6ErtSqd6HLvyPc/rx1b7Wc6ZDM3Y36zOtnO0eRySVD+6hJ7h
7/FejtB4apiPkdaBg+RMC/NGN3fVKC5L5oa6mPV9YrBWe6vSg76hRCya99vy8/Fmj3pCowF4nVX+
qFb477N3h80Fy2ir55q5eryVQZn5vVRGDA7GCssN7+VWg9w2cVBfGRi5/hRbA78Gbz3Qi+7dTOB+
cynHsX/1cbFhbMUtYtXeS1tlj3Pdv+ekmznmYXLn+zl9tTDiT1bKDD/hdK50uI/koX/cal/XGbCt
I63Rs7RLNVGDt4KhN/tBiyag/NRbntVWcJd98d2nvWHeRAnp6PE5G7PPzCjembCxXzrVk0QbAlId
NuJsLADsZCY3ZO0wEqLTznMm/mh5BM4Txfu6bf9rgXhBOvU2JqDa8BgIusb3eGKD7brpmPb2e1Fx
kIrF+VL6xVOd815PWfnu9kIFxCYTKkzvboS68jDy91/m2mKPHJzLsNjvt9Nx1WhcTQfmpMrOkhKc
hiIbIPY8ClG+Zz1VTeOuvyhQIner4ssqfjETXvL22meVXv0El4atbvArQf3Zc1M1+SdVIm0I5x42
b7BOeUHw4fmZormCfFAEyGsHFwF8ESZ2Zv9AyDtmbBJr4zDTMB/huWvF79vad2+geYz/3O0nyiwS
1MrhNFLFQEb4UsnuzsVtOmiLlaIl+7bVCzTxL6VH0z1lG6zn4FS3vTeeWu8y2MABpns/m+G9kByY
t8u8pk8FKQ1cyWTdd3b6iMgUcy0isFL2HjnW72bPc+3M/JBZrXvouRv2bf+B4YOxZAabdf65tUgR
mAob2heFLfhf63g7hyVR5frC06pGyvaiepxw7lTG06JDY/VI8TygsfpNqfmOtnDc95O1r+zyc7Am
XJOmZbd0W59LEFKUMYlm9AidU5ufVUqKjhqueFFldwzYLsz4KARxXJHOqh01TX63Mvt10L0fqe/f
u2XzWDrcX43RK9y2yl+17U6HnJW7f8A7R1GTvGSr07IpKfKwTtrW/OlblwLTRQ8xeltVZGJJP68k
3ppuLQI/Dh2fMJ5bUblhAEZPu97YZDgJJLq3phPthVOlPmUeBaHRZm8FPoIIsK6j1TLX0ygtTCd+
ZWY5QxnU0CEWHJJrXENrabKDFDigS3M5YBiNKxdOJXqM8Yo0NP+YJtZDXfqfU0xqeaFIOiJIdO/j
NiOZ+U7cNfhg7edJz9CB1FcO62viUYn1a3kycZnb+d26EcWdJsjqeeGdWX7oHRdpW+euO53klLuB
7oDIetXw5UYttW9UU7ctGaeiDIuaBt4DzkMwiOfVbbA6LxdeBwh1YQHaq8e6TBsdPrBn7AmNvf9D
ZP3DZtXrGXUkoRKoOZKGjLKNWawr2IIV6nASptK9kNPrjeV6exKxSbFy7DYm7O2LY2ym3KkGKqtN
QFZO2YOcEgeRxYhGiELs7G4MFxggI8qeTc81btOQ2wPK7F1Weunxz5f++hGvUsjIzE3zdfuW1qf8
om5mdMAxPoZy/uefuf3Inx/+88emTUk2bw+3r90+vX3052ukGv/vp3T74p+f+fOD//W1//qrWcXo
YAKp+fvlVbcXOdn5lm/x7/99e3q968ZwdQiXvH3j9hDrJWKJpQE11Lr+cvvjxeCL6p9viv+r8bP5
dOM2G5gTpJajYV6pVyIHbLdqxJSbPNOaVEzA46a+u32euM7T2HpyH990s5sMTJXzQW6DMD19Hwd3
2PNeqnM8Jm049/EcEkvhnEdXNBB1twE7z9uGxssXbw9SlmlkJViQ3UgEoGDMCXHeQ9o3u+cEWc75
9hHbKT4ULaTmeTCOttE/Dm0s9s2SmGfUniamPjzEy/RkLj5jSYcOs+/kB8qCoI1pOE7JxOxrZj5d
ufjVGRX5YmXVBErPD9y3vECdVqSCtYx3YX1s/OkYb/m3Tk3sYSbgJru+eC01x/81LjtUFueuW2SU
5IhvULPjBbNxiRz0SQJh3NTQyp8YVeuhp6NXkuYULHG81SAaBsBYAg3pvd3HgCm1ZnFGm2fuVYub
PqOAINYAPPEFUtzTxnsKMDG/17yyh8bo38d6s3Oz10RPzqoctJC0+JwNzauintC4I44l+0VL7wpH
XbMeF5DSdT76uHhsLYFaxTNIOYBzFVD5BmaR1OFob+PhOHmY9ezJGpPHldg5+Jqk2Izml9ErCihb
WcJB59Xoorzf5iI+vNoVoSY1F9yp+uX34xT0cviQ+EzN07ybZSmoENtDkw2Pdj7ewxmgCmaaleBB
gXyPjRdFWdSOwjsxJrirBxVNfUNTaqk5UuOv0oBc1ve9tbNETMZy5e42a1lASO9M/NKxidHozTY6
uyFHWVBazcNcuZKtmgpwSdxj1UE2HFqjOFa5fxicHk0IMmiwHawkzS59nivHoWgpxEW3O5IYyyoj
AnEcA5i4dai8L/ZQmNQCyzcznTigJxwyJRUoCUbtNpLPQ5WQeDBXy/0EZ/Ho5gsSYYlocMxz3NuR
JXnJdyknfwef5+JDYA0bkqZPU9lFfYvuEPQ2iK3p3RAdBEFQXOV/MaEGBIr62FSTAW6rSHCyvN3Q
ejpDZHlsLbhtFcomrB+GXzwD+hUMeA6F1V7sAvHfhKGZRI0ClJF6gbYchJ6eC1/3oiTtyKf38x3e
MCdMVoeX3Dcb8rvc6zTgI4Y7NA4cP8DjcG0XJBfpg33ypRtZEwTGsW8/aA2RoJrvgqPxUFCJIXTU
mX5DFYvR0kx5x7+S2Q44Nd2niXFJdc+7R7h6xwKC69vpkreQDBYdfivCKlc1Ym/3AxRo23j3bAJs
ugR3VDjidU9knYEtSDBY6s0Z0kdgBJxOvcNosVk4qXxEtnVXGe5LHAOJdB7xGgbx65paXrRe/0nj
CqTi5BdcBr8a6ZiGvjviqTWDZRn4vIp2ChuYZ6faRxGn8iMmeZDMFmsMgFDv3cHPQ2hk3C0diqRk
PtGp/AQa+pmu+d1kWBetJCU1q++de5Hm2FYlzEkMlXEYw8Lo46tWknDtZMw9Z+0Jjf8PY2wBZPuE
ZYtXLSrVemYgOjjAVYmjIG7qiqN5mo6ddL8us1s+kBW139C52ln7k2zk78qvdtPW867mcsXk9tpU
67yLfdQ0aFqhesXOY2e13VHikbaY6cvQVvCs55ywzA179I0HRC53yybkXNm4LZxPQ4BvbtQyDuyc
CMQ+weq2NSGlr9lubFPkW/AawBZg6BEFVej6tS5hRppqOeUwZ08wtx7VUMDx1Yxx1zhpd3myJmF/
0TK6s9yZkPPGj/rgAzYlZbkbFucNtQIyn9CL6V6aftppMFEGU70ti/9IJRdhAYO21baXgBSwNet/
xOudXeUvshEHtrqXTKlwWsH+mviry3AvdG3z6zCB90r7ODjW2Z/Q1ZgzpB/NRwtGc9rAdU0s+aVF
udMyCoqX45A1e9w1mHDQI1bM+lJCCMx2eiHbKFpN91GPaXEKDjHG109ln35gVrzL4garcWYG4xLo
fVDKuQqlQZQZoiHplQclqVXE+JGnM9iEbMxwgHaJEP+n2LAMDYQRaJ1JiRYNxY4p2f3am3dt074M
jvFeV+YDsy0n6IdTPFU/fSaE9rakjSTfwwXQ0iu6053Wx7AKY07p6jq0DafldyMud7OrPWZtR0Qf
6deyeFk0tg2/ae7yKRKT+TOFrgW3CaGUbrypxHxyHbknLSNAzrEAa9kyEAZleZ9m9yhpL0WeMAcY
MYgbztt7XnXQdVbzmzG3j0aZXM1MPZiEo4OUArSvjXluBMSqssIzvrx2sKZczJoV7m15IYPVqKHV
psBUIifbqXSfLXouzFTHRzw78CTFRqnr3iApXCrwiFqIt+3SbH8qc9VRsrN5IGMmnmLeN1HoIR07
EYzd9D32nI9Zui99JPyRPXl2X6FBhOPcYlXtIaNFim+82nH60ybVgkS8KMbnM6/Q8xsl8farc261
CiMQHDqLEqWmUMSVGoEQxt4DAh/n4aTN7/MyNREZQkHpSRRCiHzm5Ad4yvPyTCAOPaNO9iqIp4jh
oJZTckhX/1mrmFCwLWHKX0pa1cuq1WukeOOXkp0tc596r/pRIy8YmkcPUIfc5pOdy3ctJx3ISrUf
PTvZkIMsCa8S0WoYCLCRk0MuOXR3w2xelYZ+rsvR7RqyeJ7t5TeY2FdKlUi27UeXXbycZVhzXIXg
B6elMYqdqC5zVR3nEkWr31/WVcZ7hxhmOlvvaQHgcOGx0GGrI5oFa1cXOY76hvsollrHigvtR9NC
DnUltEhhXxzgtY1spHEzK6Kzc8/d1eU9dXUSLU6/RnYWv0tMorD6DZ2hJ/3SSBxo3jsckjYdlX5E
/8VuUA/blIlEcm/+2RfyJxLPDapmEeJ7if0CoHJ7rTDlNEC5vXSJ0sa9Qtf9TCfs4GvDDHubEK24
bmmj7OS70lhrivSiOKU8gIS5UxjARZVnrxCnhg6pVNpjaC9Pmpu/Wgv9ESlAh2qGBY+Kvo20mZaq
IuRCKMu9OAbIca49g3A/OZplhXnJQe+QsFyaBVd+UWfYys8LRdKGvBQR/AcAZdpBRCLNMqpjrumX
fC7Egd3vA2eHN6TK2QEezfextpI9+NKMvn58bxigpjOXNEPQsn4n5F4FQ82Z3i7TFf7pwdY4sYU4
EMT+FXdPJmx59RU7HCxdLcfeQ26FTAPcxuF6h1Eha16N3xcUVaNeMtRCgAVZVNLMZtprUgrek1K+
ajgxOVn6WulDREjAjBIBa4T/xd557DiuJWn4XWY9bNCbxWzklVJ6pd0QWZUleu/59PMF8zYw0w10
Y/azuLhZaSSK5pyI+F07dKdYt/aDrZOQrd8nPnMTRw3IZCuiLWhZtDLn/or1b7raWGBdq8INL5Xl
PQyZ+2IykzOSX+ZMfU2tZzuScZ/RCydZhMar2g++eTD18qPv7rV2jRvGr2oGeeW/CV4E9fq6Q6Ke
1MPOtvpnFfR95Zbo4VprBcbLVKwiEiazTMawJkLVBO2KuYIWiMbn52fRqK9NyvsaI0l2OcDnbN1w
g6i8hc3Ly6tFUN2qUoOJ9FX3qG3/+lM9LFmNIIvIr3hgV2O2vF1heQd5iQ4tcuL768nBspSXo5KX
f+qkvxnRyzw/yOsGFUQ3/i+/7PMeXYgcxkd4xoiDOCQjf52Tbh0lFwQXdcFgjtmZl5NayIZUhvam
5GuDFLnla/kZ/2GdtvK4c0gYWC3fp0jVoI3WMQML9ddAFIayMoxw+X8JvEtXAR1nXyvcjEqw8vh7
+RVcGnbytTyOHu+FA/Nt3TeIueChn3QTjwYEyEzs+la9yoHl7ZQAUTLmjQbCfnVmc/2u5S+0GAWI
jjLTY4QDBXLcl6YFZ1UnPzTgGMubsMhRUduEC1Xpds78TyPyDvLmZd1tS/kAEl6fjEew5LGCOMzf
ynHJ2yrycZDBLZ+d14AMGtBtyV+HrgpJLdlqGRMTfhULlLWcHvl4cgr//lHRjW70kWqOuVmFQsVG
aRMBrBWjuWX93lUxdxvfa0DAJifbyNfyOwV4v2r/UmlbzIJpBr+KddPy61Gg7lXsJHxeLiFQ2tXR
lzPHYkJBrPdOvhXw46JxD/IrJR6iM/qbSa3ZadPf8lIqbPYMRbfN0H2q619DkT/IS8rveMVdOt/L
b8gx5cWf8O7vBxXwTTngoLCO8la8xe0AUz2neY4bbXk7eTkb0TovY9SIY+PpyZsPQ4htbhdv7bw4
Z/W7WgBiuXn+MOoMFrHsv0EpUUMpRyTR1dWm10E6AiO6OhTbBk9VLEZIM0GP+zBQFbb76WEB8Ms2
vrLdXnD/TZj6ERAQZpcg1r2TmiHJAjHXBx04OEYM0TKLVnNuRTdsb2PfH/fQEa6l1xxgN6eUEmqE
NgttAi70BxwVoYfE5yr4ihnosdnoj3QLv7J+zADcnfuFBmFW3KjQqNkkGZYJKGJWF7NoMLPLnGZT
N1NBI9/kcG4PoZ6FRyPIn9GgX/zZha3TIqyhxmHckN40Rf8o/+HmJ+b0MgylPGwgDelxM+/6nebA
0p7ZRNZDGF5VnxyAyPmteG21rq3prfXrHqSGEbUaMfmeqdgsA7qBUTsvxhx/GLnjYtBQI5uMjgOS
nr78JFPjOQmoh2aLIbutgzYZ+PdhZ0gbpx6dMbeOk2xYtahhgoqhMXob1q5AvSzjbhcDaZ6SyNko
mzrLzorglZogMAzsUnxNwGMi44D6P4IgDK+cGSu3N0PhKZseSAPCETotboOUwtYWyExtYVA0efLb
rNGH4iZ68vSB48//FG4BWGukH/AntqqCaBpDDga4tXZQMwAkPVKTtepvSSN4y0stPw9mEm98JCa1
Ye5mDaCldTF6Njv1uUyZaQOmfeLVBghJAtxKQIoi8KNDZdDrLOAktfMhd5gd5CGDbh1eH3lpBAL5
LUhsyjZMOj3Bg9PesAukI2OPsXpqHsua0CmPYQRxhMZ6EDDT0ovzMsJPj1nBYS7MqwKq2EotB/h/
YkXTMCn1mWVrAkMPGry3tHgOfIrU5UZ3nXDcdLm9rTXPgiSN/1lGJzM5fbTPG0A/8rIbKixw505u
+VJB2DgPVowv6NkW/jwmtOxCvUt4irjIukSSWtNw61AtAauQDeLceIXyOvvj78idtW3kxbvlrasR
/oWNj8R21PNw3ZtBflSpry1SjKAzQCIZjeLum1ZQ+koHHiMPKzQ3oYPlJLjN0bBpAveURdwXg2q/
pqNbr8uBwWkH3bf3qFvm6N4vimkfiUgP/4q1JbGkMMIuhjAzBtboONq1o6ItTAZc0KpLljNqDgdE
Avrk3xgm9mlDf0wxqNlEb5ZfuKuK6YY91jNWcWG+H8bfVJzIsEma2sNpOBEdg1ZIf1c1wIlwSM/0
gdZ6GlHxdUP+YITFb/DucAXzxtuG2Ft0fvXQNeFZs+Orm956HqVRldbmekJutzwLfse9rWTjC1wX
MujRAQA+YJDZ00Roanv2tCMWmfp2DGFviceFLZS+HzhVAMWFJZUVHA9F3pqQ5k97MG416n0nhSLS
DpRHLTZEUMiOGWOb0AvJERb0GM9MoC4Cz+I0uuncGAlNcV5AgzoFl6P8+CR+EvBXWA3yL9UsHqzZ
espgEAL2ANzwAHelftd2xqsV08Dlyl4FcsS88wz7fst2sENBAuYzdHjmOSACRZdjA7tL/IdR7Rjg
Ytw+kw22xsYagzjeZACJzn3tLS2Lzya1npMQHpCwvNg6qB4By+Y2ZzrEA5zZ3GbIrXd+pv4R/Gwh
5sw96zBverIMeBPMim+DyQenpUczw2TjRmd6D6ZI0ueOAfM3o3dPVZx86lpGYhr3Qu6FH1gt4/YB
qK0j5t2lA6pnHY/9tlM3ls+G384edj4tHag6voVB84GTCB0m7qo4LVg1GnY4MpBQLtrMjAhR/7oe
y5GexCD9KMQ5xiZzYecF0TcEMUQLsZavSDvaK4HNg9DBibDr4TB0ePuZVeqdM9K+SksnC61/moG+
GR1yg9g9HyKSi2RiQ8E6WmNZUODzURjPJYZbN4BsmwjLE4QOMD2K2EqPWFjeG4X1Gdv677Jrfqkx
GLIxUwNgObCOei6BZ9JfBJjLOD8wY5WFNyFRDpDqCAaG09OugwQ1KB4KnEiBmbqa7sHs3J0DJpUB
ztVB85qM3j62OHO1A6bttNc8di8/5Kmh+crLqzI8RsURT5JTkgovViC/NLKR8mo3qtA6G2F6JqGz
aSONuUmJC4+KfevaD/JPQexsAdlHwJstxvVXAQVtt3xt9OE50TyGNfQb/cTdyyA4Wkel/ch985TX
ykpVTApXwc46WCJl4b1jDv4+jCxARQz2WaHr3lhaGWx6Yiz+NS/YkCSE/2EJChFYww+bxsRg58E7
7x9YwbXOgwYHtj1gzS8XewFFQX5dF00OO+jzDDn0kDWMEQlvYmjmrRfuAjYq5TZXQN2FHqW2LHwj
G7twlaqIu6GoiwdFmIxOQFnke4jl5F+Wj/IjhwPHOcF7J7D3BN7Yt5NBhyPmLGlH/9YDR3oC4FVd
dUMD+jSTRPJvCNHWP9PJfz62QeoLn92TE/P76ynKg+a//kP7T2hcRUaGY3ugTTuQx3s3zhrqZcij
Clvzaq5vk/JKHLy70TVU8JWr4cWNJGQVYya3senkYAVQrhTw7yah+YQwAbYgS1eKkK+qkQJs9n65
VQ/hxN1hqQVcLEA4A7Z1AqGgT9nW9DB77mufBwEKsq9EVymbQrlPE6EijwbX44drLwSHPGcU5FfT
A1XWx1BTvcgKl9k6LVHYH10VfWESnso/VTTf10pq/puT9g+++UJ/J/uWcAvDdsnD9f7xpLmEbzm9
YjQHJTIgwJXIv8EoybBhLRMsd6yfWx1YbCFTLvQIUBfCaBjHydZCw3J2Cg8DeEt56XPlLqj03UKO
mQdKr3lm8SDsAsVqlJ6StuHM2dw0hM0+Mib9+GGzmcZLr4PjzrRIQm4IhugwJ/Vj249squGxLnZB
yFBansB//bA4/3zPGBaLBioMFybjP0kQ8ANJdC8i51hVG30XpRtsCIK1E7JNZEoAvtVHMLdZK1Q9
ZiboRqeFpKcYXEo81SGBC5vcn3w0sfPZQM/H4neYbZa6rD82JRTLpWAYK1xwYBoUsqkEZvaJGSXb
kueRHosw09EYt8CBYP1RTn42gBEhCVuoQ1YcQpmjrUhLNVhlQ7MdHFx3AxcmVTzC8EjHg6Pmkry1
8JDiwaxurAaRoosXkC17G2pUj7Qd80hQh0vIF3ZDWgoMZDA+imjBsbaE/Zl8qj7co2B6SaAmzE5D
TJPsrsBVmOFZmEQshbIee9inFAzAzGMFE2vzr68IQRf/vIA5ho5oxVBdz7CdfwzntjrFEBPE+hAX
GSskxeq+deNxo5twdvLhzp5tY9W2BBbmCNNtu9I3dR9e2ZPLDmKz3gYvk9x8pfCsiAY7hV6GO1pg
r5WCP1Ki/K3Waf5z8KufRanRjqZNbkVP2pei6V/qMH87UYCjcrfDsOuie+kVDx7YHsozcxY21FoH
Q4FVltS2um5IL4/N7nPOynI7VT7Xg+BZ4XGaPrMhvH6ibUiUM1pnIsnCeZWV3XDv4U/Uzu1JQWe7
S3p949Y5VgbaYJ0s6K5JYmSHGpgk5KXPfUbck9fXfAerUR/VbpRV9w2zuoMxpujGKRBIK2lU2ORw
Zzcl9ppWqmZbljbEG8WncPCdymbYyYInzLCFzma0MNAt41tW/DqlRpIiza7Ta+oFu9ZlbSI1le8K
k2r5uU4hh1Puo9oH1zwjXC02VrnefC8FZZCVD7YCglnnHQYE8mQIcQubv8vs12fpi4Myenfi+ugR
9cpK+SmtKV20sZ5kNhSm7Ts5Te++Wm4Sq4PS2/tIR7x6L2ae1UzF5SnUCHPRr1BkfggxiIofQWlI
mWYlV7MfH6ssO+lqiCdzDIc+MqjCZ+97yoPXoE4PC1O1Db+KoPul6PJaIT2Eh6owRxJhZdlIu4mv
YcKdMmNOsFK7YqskdKJRlZ9r27kkCgxeYXVJxdmkjS5kkHQNqfzspuHRJSvEV3/4bZ30HXnPQ6dm
HX1kXR0iOKREBl2w0GXUw1pvhsBOicr0MOdw9Sabd2BPcO/N8tJp8Pmrpl+70gpTyW4biJG7pjMe
Xb9492UVQtmMZU5bvUaV/r484GFdhhsrHx/DuIcBUAYIYCqydOLRv8HBXANXEbo2meZu/eYGw4Nl
KCw29D24Z5GqRU/uksR39IjYgMRNW6Q56tNYFU9lVDxMoptogZJb2mOvYfNX/XTAsdG/KAzPJZFp
TeKQ99N2twqDk15jFDBT3mtCfywU/jBGSInzQBd8MelXlOW2DcOTptXsHmBGqeGeShuGf9wa0anm
JJuYpDCtyN+HbN5WLkK2ZAC4Bhl/6ZJCO3XQ0yylWA9DEj3E+nCcJnc4FDrB466T2ath7v2dqjqM
LLrkqcgx309Vz9qbc/hg0VselcRON6WvAgC6wxlb5F9WMunPycwsOenPSogWbEbE0jovblixHNWZ
ijCAiRM67JUaZpvaKVvGWzkD2TYyd3nY4BihG/2WDt3dJAgrui7d261iAf932abwRpmStnSqJsBd
W0LsgaSZH5zG+jG+a5H1TNEq5kpsx0VTi67USMoKG0Vcn+fI3tSkl2MtMt/qTM33Ya9AZMnzYyb6
0tmbb8PcTLZIYB6UTsN9wCzndUb28mzOKoSudwIlKzZvHIcHq7mOOt+1iIVBK6AZN1DSjBvHaf76
CthQcrhuFF19nDVb30FfO5QqVt+hbVxsD69jr30dqohE1RkqyjBVFp5d8mULGNShqy5CYlZxMFNO
ulOfoDxgqytO7ZETO9htX5d/NPKd5SsUdYCgtQnNloy+Lfu4BQHQvZ0hrx9ME3Mcv5vjvZuTVodT
wXkMRqLiZoyTtMwCmprUU9AQJk//cyiG+S5wnPiQItNGOdJBN0dDfUqVnBDcPirJKcRLJuz1B0h0
1n45yuUoDKfhYxjNtfDhsPgFHlNQ5oBU3Elb+7Sh62IwLPI2+70eTARepSn4TpWcsUMlsSLi7VQi
UHJVbQ9lypye0LJyaxATfmpgCJ7c7BUfoo2BYyt2HrV9KqUI8TUiv9yxGfeIzTAya9vDYLl7kjBA
N6g7AVrGVy/GCjeaSDkhYnaIky2OxfXJrNr6NIbab0zn8NEbi+4UliMOtm6Gc7I94ZWJGbtj5oA5
TAlPg2466zgANmQtfvYD9zXBVRmRnQqdBRutPrOxV6CHNIz4NEyPVjvd5Q2PS+hpDzohSC4TE/iD
ShMfiGHNZ+LAIiTa2u9uDnIGQ762h+TU7xstvQm6qd2rmU2XXElYgUUkHZMM1NMzIArB1dpDLtpr
CPbxkQheuMcoF5gRahh90xYmiEywe8y4JHrsbJbXCKDyHghmH9e6gwkRybR3EQzxjS4aFZoxHH0o
zfJGu1kYwEmDEqXAYSENlXxdNwFjdYdsTiFH4lbGXpf018CGrwNh7bysWrloM6BXf6eh/WJm88tS
XWT9VGzAyfaDDpwXtM07oezJzgXug8mdfroTy9Q8thtV9AxWwaA9NlumPNuFGp2OY7QPEVRNVoGF
VfJrwul/oWfnemqvHQpp4LqahxHR2mBjduwau+UoF8K0jIhmP3sY8T+wyxstxFZPAuQAVdZz5wF/
NZelTqonto8hyPZhDN0q9b16rXR0Z4xpNAbeayufH2X7XDjkiF9g9des/XyKmCnF0+wz/cXy8JMY
G7YyaOeU6fVlrrJP4cMK+9w2YKAjbBLXRbwZy88IEaRfzMUyNR+CacOuTylNsiC1CdScIj03PtVl
iwjRSMDhymqdVOlNzFxxhSEUcC/U54QktpXSVbRWfGcRycxBqa4+F24/snvCL6OdI9bJWTLstW7A
kiDqjzlutzg7h7d1iluO2uwWzdZCEMauO1tjE9UjIXKhkVUoyyBSXo0ygFPSMOfMDPpb7HncFc47
N1qL8jUuRIPq6QdCbu9q1bsE1gxWqT/Q3aINsYeLBXM3S6PrXKU8q0BQnXJJRiYOhGAyypo+exeG
SqtWW32qHiqHHMvJRmhiHZYG2hG2cdc497Al7oeMKL++gcXVOvUxXaZpogf0lGPt1w+4l1CJBhOS
CJvpKjESXrmZU+M5lYFmKeoaJWYeg5UgYXeEYJLqbenwpuj0+wblC/+PBmaVk0NiNEAomZ1Vsqt8
pmikihq+kQDIoKIKCIrF7xc3UO6IOTSYRVJG4jle3lFEE+UhSrXRpz9x+vTN8dp9HNXvSNOOAfgK
umJ8d9QYF+yYg26OGCBREY9UT3lAXWQjGDC6GQ+nLPtsFGXXpMrb8gaB5UPoYX0wMPMnBai5iGgH
i5yQ1bZ6k9pzmR+QTLVpcTTaSH3eVPVzAnSNSIbaN2NoE8e09aFSnKNaKdcuKVbpZNxVuOJEDg+6
X8N0bmrvogYRpFrwW9vj1GH9jXAmJrHadiHIM5fsLOxx0nAdjG+qxkxHdzgd7cDlCSzcdeuJX9SY
Pq/VyflmuAWffxARWIZ7RWvbf9wel8rejrxzK1JU8iV5cxUrKgIYV/XSIiq8hOeEt24ffCvBbYHm
nGn1C96e11KZE3iTyb5AvrMZnYKafJgfhpxj9SeM9NzQwVKlL+5T8FZWH6QuI7YpSvBLyzmHUqWy
YW/tyfmch+rzUEzeh5plV01HLCDPbauFj7abHfq2/JP4yVGTAUjG5BddL+ERU/3dMzk15BhH6t+S
dJdN7M0th+jBHMrpPrK5wB+6Lo+ZoUMXs02VRuMwKDw6nk9Iu6IMEvCEuLGrzL0VwtbF8/+6TERc
mA64/zVrh0HgxgR0X76thNPK77VnN3G/3NG7Ywa1lXopxOpG7V1fuFacAVH7FcFnbpkoJLukZ6h3
SqRh/1nLAi70UMSf3ph8uUH4Byfdiml0iZIaH0Df8XGz0XZTSCcPSZzlsEE3Qfb8iN0QYq19WXQ0
OKK5axQojX3l7ES0Iv24tCTWRGME0583ScJ1BX9mKkidWvT1sfEVJROCQVF4LP1RGbJrB2GJeKZN
V07vXRbh1KLA0OSmqiblJdehJiGnXgZwy9xal6rZaRClkPO1ajBUgFcaIPml8MNwkf6epMK1wYOa
MIg8YB+LzD4JfwCARZ+jil+PD/uLpA6otNJ14DK4jkjXVI+1bVH3Utn35L+gfX60vbtubvdZQQy1
BvfkGDUaZCzbBcUhL4NQ7pyt5aUzbS6GdYrN4KiZukXcgIPDrY1DC7bgCiJd5a6f7ae2zP01dp1g
PC1Rl43xe5JVNqEHHVoc45Qa4jn9GnoyG1NjRhnmuCuJ3lmpkU34ubHRW67ioohVo4mdCBs65LRj
qjVrLafRzwa6veUQzJgVd/CrDzNU0afzcCujed8QxTrIsh9n4uJlotp3GNCqDcVBMpjksk4P2qRB
wEB10eHfeTRK1VkVE0IixBo3i0B0CA6m1dEatRuknkp+vwCcS5Or9+j2DAerqQScnel7nRUfRqvs
Aqymm4EHdVHd+g54pVWN3c741XnjxSNpctOaCNQIfjCPsTqgW7S/C2QQuF065zKHQDs5DPLLSTWO
hf8Lny1mD/jQpYF/WGw6pk6ZbnXzFSdadZ0NPcISmfhYgYnmr3HzM7PpG8dDezCyhNbTcC0SBf6n
k/DQFZiIpQ+EvRJDRtVUiMRw0SwvypNwro6saBfPrD4WyG2a2OvcdvqYPe0cq/Njn2FwDBWewZiX
CEsh31Re/LGMrVCKsq+G3S9cWe9HeNtYRl7aanw1CcJ1Evsy+P1tXVh7V/rXjlEFrDE0W+Lr4AdK
sc1E5SVws10hluXgFxhXUfFrGLC+XYVFwsgnKiCcVysUB97PzheX9UPTgR6DZu5Egbg8XYkx7cyq
Obm5DnUpecEkiGUyro5eB4cOq6FUyruqZXleHrlMEJkF1BCgqOt/ObZWMAFXq306vaYmvXvLzWXE
hGOp33nHc6ko4a63WTm9DLcDmRy7DlxXFdOqZUt2k+CXEmPHLU4FP5C0Vg/kSaxt0UR1s3LG1vB5
QXqXawjVAqw+ZuhcA+bXJWHhDthE41wAmthZpEYqVFamzkUuB//6OI5ZjJN2eCWA5k9v9u+tPzwy
DgNwSAKMljGK5fEoGWAsd4NSR+V2eS6WGYICwALkwwsyn9xPqvMkNTOkzWSzIBcLgEWGpe+2z4uW
yEPaLE7+5IDh2zy6wcQgcX4lQhtKgx/uCOqW2SPHajI0XKW4xgI18vIJI6iKKG+eeh/1AM8Hg0Rs
DGScMc5nsbpDkUfvLLV0Z+CnQA96VOr8gXhonhEWXi1l8W2omaJAgfEA25tCaDwYsuPhLUkl16YP
Uo8ZxbjJsK4RvSDeEDL7kkpLo/RcznIcmm8Ddac7MvBZpIraizPbMUepgks2CrtYsgqodjS/O01m
cBWsLwrhp8wVlqzxfnktS1DduQRJjevqQuN/zTHy3GD5iT1+EqwXYXEm6zirPmO7fUqA7DIDGmGd
LPNm8i0hnIJJCOoC/8xeq1R7K78rdzHaw2ogy0cgTKhmYF4ulyWrH5A3vzc0t3OFe9jMoGlilgGj
XidPJHxfnqFK04adM9YIVpyCMLBp67YoTMSjRiRx9lhw+xNEuQhpXRHgi5rXUb5ThhSomLw92hLK
DHky3T79ZHCkzvTBy0rRAWhrE5ktFEpjrMvJeF0gjjnDlKC0n6fwhVjnqbBXBBdD+HLu0OV85rTU
K4/RBf4MwEt5ejWc/DPKhofII9xCDbCOprkxCaQ24B4v+knFpbrVS3bOrMnPk5gJZE6S78pxb6IH
KEz6BrlZJwx8161Mp6RsASPDY71pd4uqUOq5SKwQjAz5q2gUF9qIRbwSoaOMjCtAbehTqDWVg4Fd
q40qaJtHPmPjmLtWHixgnxtrNB/1ALxMVaZhh83uZijNgxEU14UwAMUezDRvN4MRtJvPulY0GOXZ
QzR3FCiB/YkW5iCnjJXuXfWmnbQzkWhrTbGndqiOBfyWVS8uuy1s/5zmKDBWw5h+ywxy6KghFwU3
+8drgJcOTg7c126CNFhF6yN1esnot0MnOvvWccDteb18hLAfGXvn84qAeRte+POCYORyb46uf1l8
LRJk1uyRsH/b4FDgCZCUardOLP3Tm2iXUp6rqGCeThrE06gAnFW4F/FzvAVoQ0odvWrQKDZkYDQt
JmpzWogK/7rqicifio6X5q/jsngl+tiO0B4FITG3xVKsoIR6yImDIMr0KmdU3i00ajoyUXQ0uvoz
k85MfQN6Vq4sKznnTJAJGUp3y5hfpTElI6/Ovrs0upXKaU4o0ahtMS2PUBXn3DvAKq+qxhjGRyOK
me+ADd9b1SHAdRh02FJIWLqJi2cwn5Y1oxFdehxDaErQT67QsZww290xFt9yuDR6gOk/sngqm7Fz
aJ1dZrkaDku1zZi0GOdpTbWRIKmg28UkUJwvGBMB74jCAfv0PyqAh4KNyVrvWUiyK9RRhru+c+w0
j3kKHZgpglur7TdwyWI0IMkMG6P/bcfxXm73ZU1M4oi36+LdgofYKqr/1AFSogRbykw1dKHyW7/d
AglEl51jMwxJP8r9GzDN9VAp9kZm4ItlgUvWKX3U3WJVoIkoPpyY8hYWYqmMGnJ5fkLDQcDBmHeV
pZmxrefgLLWX6YCHlsF8Nw6Jv26iGhaf8zJVTQmN+2UZJixzDKWZAphA+vNijlGnE2zbpIHtiR6o
T1hGXS+khzaIrU+LRyPkzpnZbGzdDXbNZTbZupMEZVbmdsg1rpOJAVKiID2tLOs5BAFf5QoxDrhH
g7eysater+0Kcm7E5iVzilulI3EYmPLLHf4sKnXSe6GXeJzzjlmNS5NqldE5RKnruj1bwYyuyxsI
mRBiAAGYHWP4cp32PESFzxgyZB0yMDBd+1ELqHATah04Wr4R9F11mD6SpUhSYvnasiTLZCUrmMdo
5aGiM3I8SH+Qh69LA93OzTNRXK/9MJprneuTJGm0X5zQ8Jt/V0Bth46Y42EMac8h3xKlwWdJ/iRl
cZxSlRLQnlcm1o4/g3rYZR9TlH3ppHvAJMJ+YZhV1jooW7oDOUNBpBPhBFxC5BpS+xT56gSlznzM
hPGRDv1dVeszeE10Z7pwsOoZHlwm5KkyoHi3eCoZzm57tpZgss1VOjN9q5iSblTP3yyUi9Z26Tyt
4GxTpKwrj/XYn/84FLZwc1C9EGyR49BFnUR8x3tWocawalyAaofXG2NrwxMKsSuxtwt5KLTh0k04
Lq4an0XJTNP30SJDAkyr0fqvGPveLuKQnfrT0AFkLSi5a9nJBRNbnHciGwCksnhRxVSuiqlulwEK
lxpTX+NtMVeJkupWKfpn2TcrOOgM7rsTDlXIyKWFj0GHHI3HvAnS30X3tiyhy3qWx5+RTVNglHAp
zbfUi/Z+xHzA7sdqNdb1rQP2uqPN/1RCa6tl5WNY/end7quswNWJPxVePSVbBKtuPToIMI3k3JhC
TmKhWaxCKMbLFW5+zF8/pbvLA+/gRqSSQdQxcpshT7Cv5rPeh2IP0DCvgb+8M0vvpCj+PtOSX4sp
R6awwmUymkZDsKqF9EHE58VrqcB8gwrMZTmX6ZeDKcDC6cDM/mZwo3cYhwz3RrKl+JsSqGeNnnDv
9U50WIyhFqbXUK2MgH1gIQ4I+JfYkGjdIPkD5YnKyO/8lVklfxZjIcneXXukzbMDv3WxSShB+iIG
RrJtqkWMSKOov92iuYVE+b3AdbD99lNTvs0udRCuOyXeLuLbwJRTOEN9C9uSRMrvUB6+ui0uSDSP
CwCsOSB2DGhWpuc94AV470P32yLKYKkN4Ly3/rO0T+NIeU/QL/xUkZv1jjhYUR1mQvHrzOzWTjwi
03PlzzIc1m2RE48946luDUICkdXiumsNTPi8duFYi7kOwQOIsCsdUVG36yG/rZebFGCUKL/eXmcN
iZIA8U9dCHtWzj43N7weAMisLc+MCc/CVUK9cFhqv6V3K5S7KPO3swumSfKWhWbEQf9VQ3yEmG1g
0ARFN9qPZrJvY/tN01mSYZv+CoVSG2qE9jY6ECl1iFG7Ty497U3Ul2+t5lYb4B2imto7uGYQ4cVK
TLq0USyR0PuZKzP6EKZ0n6VYBygMP2W8XjSXxoRzvbQ3rTiNLTBq1+nflpkTQGh9EwaDolDsJKSz
keloxA6YN/gxGKODLJGWLeXHjshnhQpiQg2Je/d+6tTbsJihChj0Z6ZV3eDWyTKaO1/yQMQZ1DQd
XY1U0QsBLmmotJw5+qiwCKahyOSDhlIBEE+uHOwaY2t/xGbf1ZrHxb8rmdmuI3cHb96lA9Tx7gNu
3dpQw5vCCHmWCd3LCW36MYEsO4Sbun2R6fhcON+5Un+Jo5X0jAAfL2haDlVaPYinSBFZ55mhB0Nk
asbRBD31nrEtfUdFiA6TlZzljnXlIZvVy+J9mMrhe8p5VBV1Sy4MF1Xc6HASyfa+AU2XXEq1/Fqm
LAQzWzibzzSi9UvBnB/hKe7GQWRs5BROc1JyyP2TK2SeovCJpXIgwdBqGWn+mqoLqr5QKKXxXJ7c
Wdz1pAdbZk/MKG4MqpfUzH4bMj+Vs+yW821WujdOCVw327+zoUImA0VXza6TuMU55rcejY9yeci3
TnYh8CbLPWAA6SdyNRSGTGA2FTEdHdfUrJ6Q8LGhA+PJj3VKtBGVxqqSykpO81IRyzh96a9Hh4d+
cSuS355wh4MtTsm8dIAt9gooj5PTJAuF7OBojhICblbdGEOSIFazm4j8Q8HLUqhsrYx+mK7hE13y
h9Ww8Cq1TcGNTw1nYpZS25XxPV6X9/aIXk1YnnMH47qu3KdlJ+lh+WB3pFLKg+/HJZUIt+iHjWFh
NhPx6BOhxIfou9sk7z5krVn2fsuf77B1DrfwRM1pJ1ZsHXSclR5EVx8fjJWlRietxNswIm2iLZ4n
w7osDlJS9NrG/Jnm3gkFntgPkqE4B8Fbe6c24UepGN/lI3HPGM5v6pILKlXFstkoLmrQadpBiXR9
KVUFUNDvGswSVmbfk9c1HJFJ3UPRf20Gb1yhrr/kw1OYgSQjibhUum4AJMYsXcnnUt8quamsM38V
NdZLUVfDzzRO0xgGWBbKRj0wfliQ/+9o/G8cjTXghX/paHwshq//6Wb81x/85WbsqX/TLMfRTNSx
DnazfzkZe/bfbFOHVQq0gVeubUHZ+nvYvfE3SwUJdUzDhdvrmjgM/z3sXv0b9C2PWHqIsuQW8Vf/
l7B7vCT+N7NV9QyDvHsbr15Phd5qGP+b4DllLQNkJ3JvKiN5wwNj1dZUTA3wfUe0D31S/OrqU3R2
lebcRHMD6G1RV0z6F50vPKxqSvfYtN8G8dyfS/czrKbhiOFEk0TE8bKml+l1mrrogAb7e3Q+W/r2
E63Tupt65eAkkY6327wdS9c4lWp9jvpJveuGF79Wk2MGDgJNP73oMNsekd6fGe/esGnlN1EQEX6Z
KwNOGr53g2vAM1Nf6OmtYwB2QBqo3XNQMx2pMRi3ygQJZIflnuWb7S6okToXDqbCmhMRBYyMJ03t
N7ip6n2hZ4RXGOm2xOjoziL2ILZx/vRL03iscvuPY6cYfoT9n8hqEZvV1pngmPFous0L+Ca65rTp
Vhghhmjw4K+a5nTohvYDnQj1Q1dv+kEP19bg7/1cG1/IPVvjoMG4uct+GZ59KhoSoYsZZqOPl5rW
tUfXSKu1k+Hd5FOr7XFOBD/t8Q2jVqLkcI5uVabsPIK0lPekg+dMOOkAiCbpXZgbVDCnunTmjTvo
+qoop5lUGYP2lYTmYDOyhO9H64COtPlv9s5kOW5ly7K/UlZzPEPfDGoSCETPniIpTWCiRKHve3x9
Lnfq3VDJsjKt5ml2LwxAkFQEAo37OXuvHRhJHHhZjc8hXt7RlOoXJnpq4DDVpLdU3prjoO1nynxz
W34z2+4LMxamh6G5h3Zb7LXQ+tmUBemxud2dQlIlkOosKNJHh+LnlNnHKrvvu1Y/DbZBRNz6OGBi
xhUVpHBVhO433eeJczZIc4YF53vzhC23HymsmeYvwyjPRjj1Z578FxAB3gXL/s5+yfoy2q/efJNT
GUTWEL+bUzNuW109mWMmZDIWuYJVsSutZD4k1Qe+CqQXkZrtMF1if0iHr6UzIbdaFzAIDMe1kuqO
rmvnqVHLY+cAjgd8L8CsOV4GnlY7ohj9cWQQUllp4Jj6xGwg/KnZyXQwGAn5WUSFjNSrZNtrCdmJ
ivNglWME1aRh7hpZ2L/t8VupgsjOzf4mk1EIIWDWauqPhVIdLSfyzqtOKCAcS8YQr9Vyh+gserDT
gzF6W40ArlPGCbZvNHNr1e6bpRjrWWgSRkUPj4VePyC0NQQxZryk2i+znfObWBnCwCpj1W+VELoc
shmAwO2Z6IaSwos6b9NWPRe4oo/4HEsQQMnrYANrMDM6UDGSr4ta/VDmrmUeUnyNln7aOC7Rw3pr
xLTMfR3y/y2ungvd4XQbJU3IWbd8NdyCIV4PH0OxFFrxpsOljdkWDmQaq8fCVWFBmk9lbpagNwoK
o9TvD6Vn03lhXGYt9OJMt3d2GmwCjwA/vyf542D1pAU7+XvJnHcPay+iBZ9Hey/N3npGCqEz3kaz
NfjLtyRPPMJ5M+zS7mPLYzvQFmAIjDM2OvpjiDn4gkPOmrT8RiEiOUxpNG/iwtgCvswDtWLMqq+/
zFClHFico2QM6DbRZLLUD9eOCKNkSKiHdbgNl+Ywp8UP3jdolMw51hWl97LpWqJcDYAGVXVerRV1
0zJvK4xG+z4hytmgktYpQVcIHfzqBrOKV5qb9sZeehpceQWOrBc+t65e/Me2It5xRVuwtew5u1Ue
o0YUY0soIXV+Z3bkng+W/WOMY5QAWhoFoU3wEeJPQpayQT8SqbD6fQ4QC/g2mLkx8AQJ0ZyifdmD
Uy7AeiONcQ+peWd7LS3mTMMUVkUolEOi5wAB7bxmDUFQvNVrm+14UDV+kQLmYG7GhHO9dDoVpBwL
aKAsP9EJA0Bj+s4oK9oVJu3cxW6/2eQsbsyZT4kAkL7O6rwWHzgZcoK+2vXY9gUkSPR1SbVcvMRA
FJKUP6rZu1C9y27JZ142JKsqW3UM8T+TfQXC5FCNU7Qx28pDsKI7oopa7wblA6EJjOs5xgE4q+3W
mD4yZ/Iwgnm0fxMjeuGZi/csuV9bL9nSKG636bJc0jTmnlQW76atfFHU8KxNHbly1oobiPl1r4yv
NB8D8OSAB1I4/62GJsrTz3HeRU9eMT42Y2nt1tloIQ5ZWTAOjbHDhuAQC+c8LaHQ0YBH2zqdiv+d
ctfLYrgUDdGBEMqH8GdawM3BOVr2RNIVt6rTl8xma/yBHXDXyAHDXpnrPUEqfeANKKvCjtPHoo+9
ps5yn2lFxclOsnuSrjA+mEWFkeOdXPptyIlhC8y1RTsYQjBiAax3JHDpe+RIB8ShcNWGo7IwT2NW
vW5RzcJMiGnYel3an4CjMkmzGE7bNXZeEcJGa5/i1sQzwSXb0UNu4QrQrzI2X1SV1q8bdTHCFoo0
3cIkflB1znAdz0e/ctzaVUMuPFb5LfZ1br5hv5vs9iYZIDPYkXk22pbEcb272B2XiTUTzgWqam9D
yFlr4PK60m1BjGRnWNZRoCcHoHcUxZReC2YP+BxPdpwyU7kngpomUF0pkJJpKKWTzRN57X27ih8S
FZBTB7E7U5rm7PTFwcO/u5kTnM0utigEUSLKRkko+GucuWndHyHBbPOE6K4ZqQp9pAmNqe7eDLWp
H1qANbVyiA0DJ2cSPYcOdF6e8M3eDmEFTfEMpW5AlQi1OLds7WKJnPE4Ta0b6oUmX/2uqZVZFCSw
Wo3WEWWuFdhTO4p3Wdx1CcMAL0MP0uyjKFeeXNJtjmpPcYKQSVxrANsvQ7fslyaK0K8vqg8vg7rJ
pFFDFeHObk6q1lO/cgJEtX6IVkcjkiCHzxBFi4W9FocjGcxka4ps66F1f+r9ouDfPkYiAFzulWtm
tzQnB7EKQrwyyLvxSeaHQrTBF185kBGh+51qHdqDFaeZLzO0Eap/SxHEbNJynJnnGZuWm9hB7dWD
pQ7LSS7WfNAClOnfM2HWiKzxh7KGDfcwQZNDeMO3DUKbMgkJ2IW1DocQE4U9a/XWJDeWiAKR2TVk
JbQJt95jmWGWhGaBaWfm8BzICIjxlaz3VRHarfX9e88YnHZlxRSLa+EEJKPlcqR7jHbSPNFfif15
zNSN0X1pC3sXRp16ipT2S5j1Ga3Ff8Kzve6SApPbu5Zbn6LavejrqOxSgxNxSfBtyTVdxNDIteui
MBly1WAMrpHfnTb9Dv9edEM5JpGQ8ifn2AVxWHmPpO2lKHwRG43cT/DNamgQs9QvUzuCN4l2g8x6
e6eZ9b18u5NjuPs4iw62QClSkvm9MKY+pQ76z7YdxSRqhfarxACagnU41lFeHkJx2ZMeMZKD6ZJU
5rVMZNuy3XcCnGiOhLxSxmK1Mzm8mRDFyfNN1V61UWuOroD9jShkFl+u5laX4QYDPSy/VokHdK0h
ohQgl3KHhuR9tVUm3/r8NRLB5pyf1UmuXReS+CjZjyYiCFtHM7muE258Z6yhD2LztcRCbrZL9qHW
XUMGyb93ZTVUA5A/jLPKElakOBaIETks8lh1uoX4Lwl3+nPZ9usJ96h5Cldk1e6KH5DCeHyWC4Li
43Pn/oKOirhiqkAvqibw0Ig5SlU2KNNHIFAMdg6hyF+6LjyRDaXmZHVn3voFVLhyqil80yoQ51zC
9dkolElE1pJcuKPTBqrdfeTqOqk+mrR1H3fOgb5XewpFspVcuNc1GStPz5n8V6X/2gOxOcmFaANo
gQtGiIEj9z7CbLmrY5zCBLiSLj8Q2tJGVDlpckGiaR89Z1p28sVRhAUbDT0TNCmAUaK1Q0iRIzdU
q4IBubh72OIW0Yp/Ta5pi1tTNxXbYx+9JO4U7eSXIr8L+UWNeHZ2duk8ddR5qMil3HIa29s5iWbv
5Tfz1/nbTVTFatIs/OsLsNsxAnhHfWhgUMoTGUoRZ5ZJ5+zQMiBw5QHhOf7n8fLmmsiwIh3wy9Ge
vH5KuWbSADld93HbLqE6xUdQxNt6bBGHqMbPKndHAtFL8+D02oPGjNgBt7S19Jaxt+GNsGLMr10U
YUchkKrv091C3phSDqi2XRJd9XWFq+LSxuRbcTvKbURiv7UZJHIEBnThyjzhOe4Z25by1s11gcaZ
jAWiNzsL2KqZD1CkYZVC2lIdqn56Yj2OsQuKybtpEOBChL4njWXwFeKdG3M4RSmhfopuH83OfKyo
gzUEOFZInGtz1WkUMXgXXBSUXTfziI+8/EEf9AWVAWFcSsbMb0peC/UlJaUNKUT9Fo3lm+6Etp8a
XAJakd62JIEdkBg8qC1dhSbdTXNxSSJaGoWq06QYaVJ0zDxbRu808bvdIHToKra5HTCJwxQuDH2c
8Tmt9foctSTLG5N7iPL4S6MthPcwUCXeA59AljhHTeX5Su/8OLgOYR4G0qplvvcK7M2gkQiDg2b1
DloSyA/4qmVwp0cL7c60uOOpM82bvP0xQwdZH6HaJqDnqGU2RYYJdX5nQgIyTlFuFYKPNzp8BtQ+
zNZdCvt0Voh0Dp2ImgPdX7d9SiMLIO/94mY/wyVZwS7F3EBzTDsDgxUF4LFPLPzFtWbXB+R+sNL6
kRxbT0z19LAEmWPTCar6+8wpGCfMBo3IIg/CqbgZqmZg1DfeqPNL6NA+7iP7ZmGQ0bekjDKETJDv
kcetwWAiIxcKb6AZglebMq5ys+S49lWxnf3ezL531viMPPHbyEFYY6qQwwRAyrOtpzbPTm6hPjY5
gEVjMYK6XX+Q22T7Y+pR4Z26BzN0qPTaMZ/L06kZJy/DTDt11L8AK0W+7mF1KqyPtjVa9EHNcdBj
VHndcF/UI5mLO9JRzoASIamhQU76EjgPcHlRUQWzcyGFIegsqJcD0YhakzgBlnUOpNo9FrVib5aD
nq4Uf/vkfdWzx9RbDH/O7Jt8MYcNOTQXoHJC1XTqi+WcmQNGQbQ7ozn/IHb4Ni4wbraOsKN/9XBy
AAXRBKjQOqpGRlRm497nggim5rdTRn+DMem+tYe3qioeeZf4sr0FWUbq7suYiRed090M+Ha7AMKm
UjKgqmHm7mB1UfgacIrNOa29OQvUg4YaG7aB7eySqd0Y5rj4EA0d3yi8e+AhbwB7T45FLFLYdW9t
FIebqcuOPd1Hv3BdwDFthLx9zsaznpC7Va7K17bM8AygPj4ox4FJD1JnZxe6NpPbZvyu6gM3P4VM
UJ2ac79yO7CFCsbJ+/sBeINPNnectWStRIyVlTwhKVV7RgKJe66BJR2nVOCx0dHRGvHvtA7NV8py
bTFO56HrFpSNER00IWY0+9lvJ3pJ7gj3Li1/5Y2V+KNdv7kguvwanGmlaR/94nWg18bbmiHWhgQY
2lIClgLVmjzzsdlOZowQIXlciAU4DwXBftG4B+1EjQiCNjA3snMdh9hgJBcX2J6XWAWOFU1qel8P
2eJ7rbHvLOfRi1vAAaNOhLEBkC+fESEv9i9GFlFgDDjHuEYdPdLIfnhZuuSBefF60czkUnlkVSn2
8MsYyCr2GgoSrfF9pnK/X1v1a5mkVbCu5nlwdI0OtrKZXay/g/HTzFsnWOFpBvgDEVcAMgadk+C8
suoCyX/BhbxiACMhGcg6f7sGZLRBTf0lSZb7rqQaW2TGuFd7EyuQnr/w1ID5EVIIXDBNwiIBNTdd
qkF99NL13VaN8gYJUeGvDkztPof+4kG6yxWi5ZPCols7HsZsjI5FTFmgB2kRhu4vHDYz8k+NAC4l
GbZE4OZ+YWlBbNVvHRXrC7c1tLV8m1bU/qLssezAZGwNM6sPahg+gRMdTrBPf8X55PcGouuiaD9i
wXpqpl8uQrWtUl6gUPTkSeQPSTyi/RlBMFqFeunb4Q52xk8eMRcC7cddwfAe2v4bSJsPHum0TucF
Z6lFPEChHolDySycVxOozouNXnROGZMNEOD0zu2oXu1SgefPeaRxIUHTV7KZghem86wCmuWNuNGx
YlWud6+NaKcshbsMo9qEgCTAcL3porJYlXdnIOatXlwCVWzgb23y2GZWcWuX07iBzAzEdpgIl+CB
mDv3n0JWt4bwZ07GdjSxrdxUCO400/zWzg6WynGY9lVhHdT1o3W55AvN23kVTkBD60kH4K1VPXkx
OvVzfyLGD1XZ10ol72ztt15D73Gcyjtj7RYMRqFN+EeyBsYcqcGazFjYjDtzgNk+ojRVMtqqlaoB
0dXtxy6tnc3kZukBnKlhNNMF/8F77Fk3wi68tc2C9BrzGdIXQMc0cyiWckOLhvE+HA2fPKnDlBA4
ohczQTCjeWNwVicr0er4US6mQYS3AqV/B6y3gEU8d/k54S4hgndWDg1BLGsVvZIxVPQdJlNwPxGM
OdPSHiNO/VzbGbmDinr6gTf0uRpuutJFxkYnYZsPwPHHQWfORNt/LlYqcDbCFmLLE3AQ98u4n7VV
JUuZwFvidWpftQh5T1r7IUn0+7hYhm1uvmbUtzGkc07JhYMSoMnK8ACI6dnkxjZtJ2epNk4PbC2l
OFQPURVQCxZEgjBYkoyHf/SrmMP6HE6muneEdbEb0Ow1eC4VI7/hMedn8eDhlLPsTT6XT+n4nvTn
UG8swD6QEx0RgRgaxpcWoJzIhvUx3X/3IH1t6EW0hyUfv67a/M64KdCi/JuakZ6U5e5DmMIIHRm3
tMmDkfN+Omf6Ocdo3KP5ohSuiRUeCUBofrespT71ZW0zUSYNm+lV0ucfg+k8Vk0JGbjrt5aRviMp
fF+peEDBIxVwNplqDpx1rqvc6AnAt76CKz4PVYTRgGsrz8qCAgGjd2UA+J3HWBMjrMELjj5Kpo9G
A7KzbYCVo1brNRLK7Wra6SSG7yBWUEqaipdW00k1po9KMZOwZwO/YW6hAJ5L+xQDuXG0uAkKN0Xb
UHj2tkuq+q7PcRVkLT7JEZMBpihGKG3WXGLbw+Jd1BhOiDMiIaMcx3Kr4q6sCTz2+B6LOiZJ2Ibp
Wave9wkLUoq1pxHcCXP1ucRxMYuC+aAtF6e5nVaKFgDMnovcaZlfLQhMIJmcegRfCD8j8mvlttpE
PaUmpl4veWdjn5R1hEJE18rt6yKpY24XFnd6pXTg+2uQ7bQJiCWF/60MyoVJS1CFnLO5nG9xkn4G
5ZZz+UBPZN7JxFwZlHtdjNO0EsIENUDm5aa4v7rDKPJz1RQSV/HVpZQRyNxf1yFkYV5IOCj7stLQ
f674xBMMzU6VQR/so2g6DXQdTpNY8AYuK5aDvdwPcCHVzeUo84CNAfy+O4h29GJpGB+r9jQ30Ora
ns6I3MQG6oGDQG5AsYxcXVHkiNGN1oea4UzUJOmRdheMj5KQDEcURCyxoHLz5yLvVViG+qptFDGx
N0WWxBwaj1qfM1JLclyBeruTcctygZtxPq0jjCYUZwcZr/wZO/1PAPV1X6VO9z3J6mQJahTlxQw8
gu1/8mzNQ/Igtq87SyKwMY2BnhNY63ztgxYzzUGxmBytcx3zdA+FdgsOPeFhfU/wAJUiOHM68Jk0
pdSWWsCK6G4pKb9nC0tuLcy5cs0Um3JN/ESju/3B8Bxz2/VEWvbxvWs46cnqB9w9xgCcXtU1PqIN
h4wBm36CZqOfarE2pk10dOh8jp2rnUK8N0CtkBzunDa7k/swIfNj4lVtNlFpDDYFznL40AxjDrCp
M5pQYg3BBP7lrHmXG3K32Zf9MeMb69VSPclF+8/aX5sMeLsgq6Fayven4PbiVEaYxQcG92B8LuTu
pe/D41w9DAgXif9Eb7uvyQjXzJjNXLxZ+Y4zBglwbgwNtQTv0VxwQNtiITflwsYztm3ax6zmSVzk
fE1kc8l//483IQ6SDammAFbO+5CvLJwISciQmSw/K0CPZzbtHbK1GtxXHTHn2lSN+lpEgpThNCQ7
xa29SWcmXoiH6HEY4QGtmdHW5u1aeHjDKkraykg1uwv7i6ZbKcLv9Hs25++MgfzcWKYNCid7q1XJ
B1l7XyrYhmFGlnVcoQlZMxHIheaKQCMO1wy3jmE+cwmF5uGYdEWgUajYGQsEZGY0PcSpfYaBfNsq
8faXup2Zb8IshJilk+ZJ0bdlz5Gkgi+VNn4oOZ/AHtHHkIfBUYARRqeUM3ckCUPYXZ1RfVIU8M+N
jZ9Ysmf+RzTy34hGiKDW/0vRyOtSAYGP/tSN/P6d37oRTTX/pVqG5poWMcSOYyDd+K0d0TSNlxxS
ig3vt6rk39IR61+qRuIG2CkbYainQyq7Skc8z0Pxq7qGqorw7P8f6Yj7l26EhGnQm+RwY2bn3zFE
jvIfYDCNWEqqTs10azRvcQ8of8D2sSN81TLvKTX/1wCjv/lr6t//2l8YMmwaaj1P/GvhzfKLDqP9
ggVJ6PNoq0PG2VivVXaObox99ZwghH+rg+Qj2idHc1cMlLyIsYsv04t2mbfOUd1wHU9MLhWGOEF1
/q/fqmar3t+HBhcd35tuoKlhfq6q//ehWYiXyK3c1HBJQJeSt/xS3Pe9CazQRt74R2rqft1DZTHK
Z6db56MIMKNa2ljtiT45dX6xlkYeIru5NbexzkO3MbGY6AMNLrkYtTXdhab6TT4ClWjCZ66t0PTT
uvLlvjKcGKrZS71tAJkiSCBKNCQ6ZLe6DPV7UZuXC1eGC5Uroz5TgzFviCJ/olYxdz4rI69HFv3p
Gp/kJgy8+5Ix7y4ThXHbSmhnk1pFFYA+xnXB6LklFT21d8gbaNfSFJGLogVdUVvR4bqr1RLqwDSe
sg0HibK7iGhSxcBgkDFSw0Bhrp+REyayFu9M+qFsat8RrQtTGWHM2nIpd6iiaL+KpkNM3os/uW24
N8ZxV4kKtCmq/AgIf695Yk1udu2lItL0aIkSdWHEFK87UZiWC0jIDY9PbNWTimbPk4V0USx2ZN34
ul2ZuRfkc/iKFvXQNyoReoKxgRGlP62WeqMifN7JXf2qCJUjFDkeQMlXsHQdt2OAETzRAwwm+CL+
WVw3tSZ9gyhEpbAhAkF+XEschLSP5hWvAJ9cfituG12crkj28vPKTynXmMnRCZWryDVrpJLp0/UT
6jQ9f39sp58o/KjG8LOOlS4IGzoJNHU5Sa8fVq5plLgOXA6oAhgTyxGtXEuaatyP5np0Z0g4CENE
AkN3ypMwOna0+Ua9o/mrdIovh4sUg/mnPayVO9TnL5+bhktEFNxfcSZcB4vy7NCRkx9Akvlyv9zF
N+76vcc5H3kZh6gR4V9NmEMt1eIepEo3Ov4c4R/smUYz8+yxoMUNjXA5up0mh9WoXJogWYkpnFFn
nhKtnU8TKJesgu8sR63ytB3FEPdzbR0eCote9R/na506hJ/JN9VVpM11YXsj300l39I/C0s0LD0x
zpWvhkIIm1BrPIwLJ03oMkYsgKec5KZczOKF6+ZfP0L8DCX+ju4sgOr2pC6coVGR4e+zytbZgxPa
ax7dIPnqKtb+2ixDhFie1yVbMx0twjQMAagJdQ1COX/Q1laHmcXwdv3zcq3vEtTW+fj5U23ccdXN
zG1bkwH+hFHttIiFXJP7lnrm9l3ih/CzkUKm3LlqIM4sEgeDz5f/+Mle/VBGpTim4p6VibQyuTab
ad2+ydUlKjUI5eJ1uWhc63vMI4NEY8XNNtcX5G83153XvyZ/RnELDGqlm27lkc/+Ofy2OWlcdjqm
gWY6Njxn6T9P3KciSyTdaUXjHabV3EzyozkR54f8vHKhGyNIwEg9f75q2iv3u3gRd73P19ELBElr
oPNiFmqnxiVcnMASf+TzZ+VPye1KY1513ZRrct/nn/vjd0plELq7/Ky1urM3VGVH3joX2X/2Z677
iFlgNqG3/U8H6MzW8Ho/FqepO1lo9nLnu9xKxS5VnK95vNpbuW8iO+Mk166Lv/cVIsbPtgwhmEdq
pig04eTPlETCL+LD/6e/K3/t+kolf++6Ldf+/qfEO7zuiwYzVj0Ow4Jup1X1XxV3s2AUj1kj1gJn
RnSglOqbGVKhSsVTTy4m8dRrVnRuObGY9X4UXkkqACCIKiorq2h/q6jRKEwzAZcL11If6VW2O5hh
dJv/WdDi/XNTvlAmzUeXCMSh+Hcw4tOvF63LVDzmyqkvVMpGOoLSCOmoTPqTC108kK+bf+wTTz3K
IzP3q1yc9rhwgtLkIJcTdrFhaUSQyXqgPF7sdM88uvlAk7ntv3E4Ruiz6gWJfr6HEiFyAVBfFCP3
9PHJvDOzLPv8N0eu9pMjr6DGrISyi5I4PJEqSCwOT9vSRLMa51AmSR/oPeFmsvs8Ft3EkE08OoFn
/l60PdXn2I6Qp0I0naclPGC9lMfGMpSyOlRlvRINfCtbvfIoybYumt07gCnpPuoAuxWT9WtIjYa2
O5rC2YUsG0Nfc6KDl3XLwaMpr1XRyYy+xCkXr1RSzGJ4QngX3b+xDh+TakRNKPaJ08HQzfzQogwS
kJLVO06k4SA1I40OrTBJjA9UDF56xrrLEmWnZAJhqmVMsgt7b0XxEYCOftIUgym3WKzmcEdBMAMH
sxzMrHJvaxKCY319BgU20ngoTuNUPyYaA5xKc1oq0TSWwtJ5SM22JkNgxulHKf8kF+Jme/KK+ffm
5wvCoJ3l6CSlxEIuPs8AuZrYGYNgYZJN4p6HrKPcOrGj+2q3tts2Ni9TSL3T0TPKg0RyjfTh7/oZ
r7IlBAezzrjVHpw7eyXcq1atkQdqof0igrz4TNPUxXhNk09pUa+RmxiCtf1q0werzJ/1DIEsh8WX
uQpFFrGGLWrG3BvTkay4CCHHM7bIVsa+f2wjWkca87k78+Lu8zWyCc6j1aIT/GeX/MXPv1EMI8R/
SnMexsGKRoZ4CDVikZN4i3RCrA4mZZswIaHOMQdGROoEY4I2FS/ViA4/f16uUcduPvddX5A/9/kr
65z8zFO9C+Q+Bwzx3m1NhKtkV+L8pygHxY3DJ1Y52TWKpSX9fxIGTnKfA7GI8mJ7GRfNOspd8kUB
lz/JtUoBdkBoObfaAVYbrJqAJBIS5gbrfg5tc8eZwiNdj4+Uhaf9BKccga/c17cfkRu1gV4zMpe7
rEJDMGl4uKTFT1xfuG5OdzUjXJMab4Aia5wCVyG9dkPFzNlr7nib78kM642z5gXEJk2v5QfynZsJ
eTpPx323tZ/zW6YdjwrAKSSm27F4XAo61fse5ShurvDc2FwS26V97KZLm9yKWRL4o+i0jC+D/n2k
Fk5NKHeDTA/i7MVM77R0X9DkVAC53Tnpvte5ZqD2nd0RfkDI9X0pU0KhLsNMgi0cbVhV5145UlO1
rYcIN6+HGPmYFceMsA4M5iGfa2efaET55soT2+9/4HWj9vwLalrbE6TjO8q3ttrQgJieeudoASpS
lztkakX2qtOcpce/jb9QamneNYXgMX/Un4c4wI6H22ygE7WhVA+uhvKKaewdlYDfI/DVKMEVhfTs
zsW396VN7zv1Pb9Rd/XmYp3q76RS3NKi4hL1Ex8xzYlq7bfl0m2xle2M7121GQMaaPcWdyLcWt+8
Pfqho/5TeyiD6Zi9qdv6pdm62/mAYie+Mw7jAZT9Jrl3AptQjnsmne1GPYI6u9EO9XvCxLK/Jcyh
hx2ErRhhg3Ik+di+GEhYhp3GCLvfVsom3L53G4KEj0hZn+3Vx3H/AJf6Y/kZv8D/vjQX6LqW3wbF
m8g7YJr9pS+31q3+3L2Z24/+sJ6PwzcA3usm2a/7xOcNMw45VfcnA9TyHiP1YgYqOrWKRxYa+42x
L4k5bN769JDEjxMCv2bbtju7OYQ7j5ZDXpClRQ8P1MvTmm9NtHs/zeoB0/3yNap2uPhsY7sCcSTZ
p/XJqqFDDJt4RphAcWAW8ExC+IjAqDX0Se239nxxHjw+Vnm0/fLJnk8uquggOSIQVcJXY8Ukt1+h
PNLF4uT4MuzW8BIfvAe82TfRbv5G7Rtk7wWKTtFtM+8QJdt63i5POcx/D2XxofeCKTxSTa3sR0rQ
5XeiNdV19xWVc6o/lNmhrm6nnfqjVoJ6DYKYJ6n4H0318u78pLA5TphdzyDSHBWe9TGdfONOowny
0iz+2XqmqK+ctV29rV6tnzHPwS71O86kS/gYqVvn61j6C6XIb16/VQzxIj048zB+W569+kIGAAGM
QfyQf9M+CBWgMqG+QyLLT6gEOCvRFVc+o599iRfZ96KjINzBqpr9BaQf+FsSNF7pG4xbyBXOi/0+
PhT37ltznG8ItieVtC4vXP4K+HUSBp9Ge4N1bfgZ+e2Hx+UD7sH2cSTADcvJhyJ8zNjw5/OJSb+v
3Rgn46Fc/HkOPJCU6Sb5UG+m78qP/N4M0E6ckmf9LfqZPdPZbipIh7696f3wNnttXquz+kB1INrF
ARiPemPfVgfkROtbfjRvX5ZH6wkoyX36QTayE/kG4J2t+ispt/Zp3lGXB5W37Nsv/X580A9Euh4x
3rcverwdvzM7zo4wejZmAHCk8tFVbPvNsB2IkQRouiHyHK7fshnzbaNt+9jPuGUzgXgYvxVHxLXw
iFMbyepGvURb7qmvtPWRKD0RmM1HB2GwAYFFy3OPh3aj74hyefC+khj0MgfESB6wKu8tch79xL2D
oqJ2AcD8fb6NTiVgKJq5PsCDC5cbuqpb44AyyXrlPLwgoaK1ElCSgLkQYVTdr7cpqAoAVvv54Ud4
iC7MPA/gb7hQ88x37/uDepy487Q7wXDhDkgfnJSNbfPEMT32Z8HV3uqVD2BgiQ7kxEXjNleRDuzr
e++tURHZY0D10b3TrDY488Ev3TpIdH2X83CPRGDYR0HmN/v063RTtV+Ye6UK5FhY7jsLrShYUb8m
wOuCo+LYXMJdcbJfTN7zngCNw5z5d1i5nHNT7yB380zxCYtELUI5ktZ8Gnwsd9nF+27eZ1+iG8IT
30uUsbdzXkykcv77uehi0UCJKJ6JBreNYsz7A8Wjk2o67T42wls4HXRVxQwnrERfSsyNholuXtLZ
Q5Do7hsZwoytD6ZNNI9R1wMkRlrNo/gVuRaJCYlcmyyjLw+fq56aqEGajyiRunSfiJ/J5ezm//3b
Rob0uSEzg1a1leIisf2sx6HsOr9IQnOYUMXecKJn/nuRtupwoj09nuSafKHDzKpUqk0dyUVvMqFg
jdZ1F2cZ9hAqV+6EF2BFiHX6XJ1Vao+dheLXsVEEBl3MgBOJfuVH7jif4toB1UKwAPFfBjUIlAZs
48CZTw608CXLFjzgWDsAxRSUQl1KRXKtj8Wk4LpNgBSzj1g94+kBoZe36CCETlgVCydBri7Xrvs0
b5z2RTvch+q4TTROfnvhC2Z6wky3KZGAL6mm7AmijmxVPdERZQyCjOmYxm23H8RYWi76zLqFFajt
oFSXp+siElPB66Y+gU2JR/VOVtlmMWuTa23tcsu97jTtjmZ/0mJlExNAG1W8aq7mQZaDe1ESvPYC
k0xXD6iXfM3WnnIAlTvXozRVozD3l5rHBLyq5tyqmrYzDe7HwwvRB9NxSqadYs3e/lpAUt0Su1OG
QhAz0FBsEiHaJegdwHyPjUf3GqbrdCntARQx1ijjc1OdEhRdDJU84G6O0LLHxUx7PF6157oll50e
wHyiDzCfPG029kaCznIV33BrWq/FUpPqnM94ilJRrzNRKaFbcuutSwwav8E3d11c942juhzxipXC
iaBJubg5oJFezOZZ7bpbh1mPgWL0MIpCnCzRiS4IBAfCFhJRTjY7UUX6LB5fi8l4B79ZlsONFcQK
mBU6keXSn5n7xtxZm3d0snR7p6GPCbczXmVnVC5UlJukJQ9B19rYDURZVX7BcnHddPsq4UMyMVQZ
k8uvFwYkReVFGCe0xrP8epmEC16ImxtRdP5ciBqyVbfsjCJtW3gxQ5KGDGxlpblN05gCW6qnhJ3K
bVedi+B/mnHIOPvlv2nG6RrF4D/6ONvv/ff/9SF/8/Z78fF//vdN0nXiv7pO/mzI/f693w051/3X
f7B3Hs1xM+sV/isu7+FqAI208GYiJpEURVESNygqIWegEX69H4CfP+rKt3zLe2+GmOEEDAah+33P
eQ49OV13TemQikOL7e+GnKdj5pZL04c+2F+tOJNWnBCE5kBVITwM6+PfrTgTS7hDK87zDFp0NlXj
/0srDufpH904+kwWIaismU1HUArrj3wigM1Q2irEoJkqSeEbuhdIondezqCUCITgTDNwR8rDzJg5
xdUXF6eQQjLMq0j40DrMjazgMzvYxRpzCXOf772gK0+2Vr1yXKfbUO9/jnkA9INWDvKuNN8M4fBL
wQC5tlN1nzlQGJ0lH6stEhwKyXYCJjU5xG9Gmrozky+C6k5qGOVuHjFGisYh0Tpi4tuZvxoDoMlo
hRc55GSAPfThNO9xZLzkdYjxqocPOyU9o3nIjv13UmswGLjyo71kO6xAHTMkJSyYM8irweznIGtG
+kVHytsRzKcY+oheevdJitmCkOTikIAt9bQgu4OXkj6MFioWArnaYzzSPJwzMaEuDL9rDXwwmXfm
U0deAr2c4GtkJvGdV6roDkzj4u1FquKMATZBeEO4caBH5HF+krkpY8joFWyZRMPV6dHuWEOT0rHt
d03ssHJUqAhvjHwXG+cmnrLuZqT5bfIgK1mpulEvb/wyrY55EA8P1Fg/urZDCl6Sph9d8W1U5UlF
hfrZMDGd2+DrQObhluifcasBVST1kjEnlK86jufDgOh3gzQQO6VtPBeBK3eGPj3pVQFdsm14o7Km
e7ukQgaK0aelLu4wjA/zykk1o+lYjml5mplnWLOWEXBXo3jhjU1XM/dx2bwSo4fMlJ9/6qI7q5y9
yxg/5kF2cQOSc1Z8juANkxz1oitgRA/gmmDVJSUjJc3zpyYlisVojsheiPqiZAbULro4LnbRoYtx
slrJhUphchHR8NfN6vR7v7v+d33e+tg/u7v+I5CJwPAur+s9zcbJTd4nVYGk70uUN//wGev7Vet/
1sU5l96hDu3H989dV0MmXBQ2c/+5Nltqef/4Jut74mAC+NTV5u5/X731tesruIxi+RBIFtdXvP9j
vRsmIWWSdfG39Xt7pjY/W3ZGOl2I9+K3J/62uD5x/ZgZdBWhVKiRDQyMkVuK63rT6ka3y2YXV+Qw
iesQMvOVZPDu1uaT5eHCMMPxqcivNvr53260SaZXx8h4TKsZHmayQY7HY+Mg0XgGR6cevq6vWR/t
3XnamK4x71UocVm1nxuRLYooCA6EaWDPmdQ10uobKS9MUD04RrrIAbt2g3Zdl8wod/dzQKxtR8bB
JXNo2HkD/mESS/a0YDdFSvax0H07n82r57rmlWRMlqyYdD7A6YZZ7do++wxQ2Tyu/zcQ1ftOqwgi
1yaAAxab2jbCg6oGeQ1DW17XpS4D9t5O0yM+Hg8CKcVtdqzZSKxrWGjkMAq24ftjTgR3shcI55Zn
TE3wvcGPvsugMZAQS0RFXtiXaGB8oEcp0+Blu89jZJY76DYNqDyo2XT8EaNuKor4sA5cQWQ3z1pv
hJ3pb0umi2u5GtIvhk3c8pRkr/Cb8yM+gpTi2ETKidP7hutZF6xsl3YSNcNPSPo6lORAFt9Jmk4Z
miQwEwDo3UCCPhdVZx/BzOSHtsblgbiFoN1eDCSDlOPVoV1wnZIIPlmOgLKYxmu53IAvxeakN1QK
l2cYzcOgZhPCwJCfyYG/ix7igSASLQA8IhSJwyPpgtFURNdkuQGraZ5bKOCCWvQ+M7Wd2zJFLxze
UMV49Ow4LW+wNG2TpKA5OIoB9ULTWs1hAE941SZ9xizeoCZP8vREEtuZIe1fj89DWANXc5PD+rRk
2fPXpW+1PKO7Ka9Tdho0NzrEBAiwOfgJCo9hIyBd476QQp2qjhAP4TYksSn88arJroHHmoSzlvgK
gbLVfUSYSfk6l1cyR/XTlA++LDu72lleau6LCpK/qYXWsTKt53XHakxY0rRgGFu7QXajwZLf5pY6
Zyun5rDelRpmqEkCsmUEnd86RKsol6Edag2zH4B9mzgJP2Rh/tD06OxBzyNyB+rO9KTttmZSZZiI
p3Y7aq0H4jfU7x0rP5ammX2ONTxZZpDcG3ak+2ubabQSeGzQFxkNL1Oj1QE6BZSfwgbQwDxUELM6
KHSb94bZuvT24NpAW++vL0xWVcl6/4+nr3fRfZKxafb360c7BrTuKgaO9scLfnvrt0Vysz61gcGI
/n1N1s9bP35evX4UzcmjseOabIZF2rK+52/Pb8gy2RphEcLUWgbkq3lyvVl9k+9302WQ/sdj6397
JSPAWhF9hqOh6Wi1A2HDbHbuzL7eaxPWijJIOODsb3URfuuCsN6JvP5mz84LYgFFqE4Cql/F2TGZ
v1gwE0e2K7U2mwNI4jJjIGjgV5dHaejKb4LUYZZIkI+i/KJ1MtsTQ1kd2iybTnmlf9a85mRTgo/b
eSdnqqZGpC9y7upR2YUfFdMjWqNxA5GK76xF91q11/tU7lL6s7g+dfqOKkfmbQ97O8xhA7hlzFli
ToBVYYGNA2ok1BkdKne6fvYSSHzz4NYn3PE7IRUK7o63L21Kwg78SppiX4YCHbsWkdCaO/u8ycXN
MWpvW3ftE2561PifCSNY8svszrdLc6KvWoNCnt27pGwOKTHd2yjXXvIqV/DiLAJiRtevo9TYtZZO
/BNxujsXcca1B94hOBFuhLDRoSKE5GcHeA3Yq1CtdyKtqt16EOsw0wWntIuoeA5WjNBlidEyQxyS
uPqNGnsH9FzAOa55iiwE8lKIca/XLSJ1gkkQlXS4272x3gGg/JzpjMACsHvb1HQ+aPwOTUyAD4ER
MZ0DOhHJYnKGJ85GGLLXSrW0JKwjBDLMbbgprDI65AL+8wg+RVa3CRbp0cjbL3bYBjs7kGoPrn+T
TnBUgyxvSKJOsx3mQ5TXKn2qIEaQrppUh262X8JZhZdINEQSsHsyFrMfJgs2LVSll+LZ6TPqiFl1
HLSS3orov7Q2TGZvdL4NjqBnhK0n7ZqFi4ov3yNH2R1gehgD2I1wDOlpgCl3KSMZIol23s1xh4cK
e8M+6L3spE9QGwc6ngPyd5TQEsj/53kOfuKO8HGhUUcCjCfi3qYpYPoLqPDWFEBXxEWfVXbr2B27
2BO7YfCYNGSU78uwxC5QIV4RzSc0/0QQ0rkof0GwoZAZ9OIyRTy9eC2LIN61Aq4CqKoIxNXVSyDX
VH10w7YHUJ0taNr4HAu6M14MENdsvIsZq5M04LrWuvkCV3j6YFNXbfC/3WKMPMK1CSH0AEeiygbG
XgmyQ9XHHM2xogBOe5fhMxnrEKZgstoQSHaD98kDubOv5UgfJwngfZsUtzJ6QyZPFJZLoyvJiXXg
pLNL8XGkg7MUvr1jZPHXc+nAhJ/02qEH1nBIBaGvGmEClDL8qLfjswOgwCoc8pKLeueJc2PApCr1
8t6ZWEdL+W1hhRskpgghw6T3sQD6+pJSCe9GZJIoeOEryHTQT7pPthm/jlCfsBiTF47C3ASqc1ej
Nt1oHacVK04ZgbhRuCN/R9tNk+XA6vY+ja35nKS4ShSeg33Y1Oi5yZ0gUsubifViFEYSt2lug5w5
IKY1eUnSe3uJzK6jiMQMKovbCuAYMPOSyRFtGS/8EvQZVed2/DLgKNtD1LiLYselwVd9dbvi3kIy
uu+yLtrpQ2f49ghjd8TSR4gGgJM5MXb5xHonVWsSD5HH+9xbhJGROFhh+mxljrY3IviqBuI2ymJs
n36a9hNU8CMklJhQOygdsRuSXRC0t2WIk4UDzcQsO1JgJaala+1zbEfkpMCXGMU07/pKu80EAAac
9lNNHfSu1HbdED4Gtudeyl4hnHLYH/FcbdVkiZ0NO35ThO6Dxki+GB1ItK8uaXyI4lzPtziHaImB
4ZBwa4a8DOUJWjhXROwQYfvLIGfFj528gdIbFiR51Hz3nk6p6jIm4WxaQz8WbZYfwKYVkNapyVpE
Vphx9SO0rkn3zV2QpXKEzFPE4wsz1hEhuI7+ZOZc5UalvgztAh+ySrxkbrIHm6RLOPi/EjpcmsRF
oLXCvOnUGXXPVqfOI0sST+xjNDtfC9WA15Uwz8nZo1a2uK46tIs6xIR9FhAOwPhpDkGzFiExM5oE
cxTl5FQget5bjesclCZ/hPTQZ1yF7VLVDh9yWG+XYAqprYXyV0QJA7xo3Ptm0qPoBS1ijwh7va+A
Yk5NFjFN1+SLoTXJeULA1guyjrIaTywXJdl1v6o47DE3WlwBJVmh4N84Ho0BTFZExnkWPzVOx8wi
J9hTLV0nkX/HSkugBnxovSlQPFt54g+4YUsXUFlCq5k4KTM1dzIbmuOk+l3p4aLvJywyeQsPWy/E
HXvBFSDWvYjdx2JIb6F4pNV/Q8WfAX7RKAriZb8UIPJKIb+GGD0Hi5/BRp+/MN2SLHy2ZmUfC+Cm
R1U8Vsw8ayuIGW1WJaEzLUnfLok6utwOTkDLvbBfZN6DLlGen5CgDQTru5GUJXjdocPBGl8CB3Oh
aAEfKZTDqUm/1H5oW7XtNRMTd+I6gBL06vBQEVO+d2v7I3D2D2nB4adFxG6nRfsjK0LsgZk8ohv5
bs+ReJTaTzdXft+G3uOI23czMxuyR+to1jSfLfWlSRhYuNPDYGBUG/PwtYDwDocFp2AehQyR0RV3
sFQreWCzKxwUTb6bq/jnUMuvdkfdhJMIfcgqSDHWLpqK4JKV1LXQCvEjao7vkbeML4OYSJtU8E1l
la9d7pItaMNXKJPoq4NxjFTtBW9HYctAjR0VFG3CT1UO1HhGdZzKqcdF5n6Z7Ur3ywiPkTHflyW/
axTqdD9KMg8t+r/ko21yd0p8mq5dND5Se1/iW77bmL8b8hTrinfV/EkUL11NJrbVaZwTFZrqpLlT
bhKf2kiRspVKqFW4Xe5U0FDDXtDT1GgKkT5OQ/ECooCOeEdXQ03NsZsai0pcSMsMPvs65DJSpAXQ
3sKjnjA7zZa572x59QFG7Nmpw6PU3UMxWDfgE+KY1Vp58Cx1qG27XsLtD4DSOX+AZPDKFBJ5O39G
+FptlM0UaBTtFgyZdz+5E/EDlnlRTurHZgohfCCOvm68+Tgq9BdtEzx42XhPOI5F6+EAaA+XWJfK
gzsTCJzn0ee+D+VONmDfevE8RY15dCOm8El/07PSvITm2cKjd3pJ0zkAPNCwmek2MAa9GCO4utGw
8LLI+otHg+mYW85PrSt/hganzcCmt4qXTd9GbZmgyTDKQxbclZ4c7qecUofmBbCeJLPPyMUk4J5A
R7o+1GyGEW4ybxjwdtfmQ9LOYhfHib7L3HJ+6Gd519VYIZ3anXZlNdu0HKNPvinKl8VsSVzcSRuI
r5Ghvhe5NxI/sEzZHetYUuoAaZ1VW66TAePrwDccGd4PJrBKAA1t3tgf417+MnKhsM+RdwtjaSQA
ksYMVMr2yriuTPVvEYOmPoAWUDkNIQK1gxKCSelhE8txvvXEWdQc/edYgmzS+OpTMh6H3gGdjqAH
MzDMrbllPG2S9kLYiWuhwZgbbGD5EAPkMW9CCz8VZQ2pbnYJHfayiIZf/hWf98cO3R9X2lrsLQ9o
r6nbJ8gDSXeQqfGdpqIG1WSOT51pPA8T/ap5QsjfmO7WEveZTuzDpBdcdfuLl/RcFMlk68LqTrVg
DhyNPh+QRrk3q/pquJbfJ7TQw9nbTSMiG9A5/cZKE/bD+kEZ0aPwZL5z6ZZsibMjbe5q64WiHzQD
nxznfW4QIJovhHfH68UuxKMFB9plm3iEM8v+cxu0cJ6G5adghhNY9h3Z3NZ2qJJ7OxeQsUlXSkPr
AebUxcq7mx6xOgyqbmwnfLvBvRFJ42B37udpbK3dWLbPEMgwosnn2uwZ8Xae2hVa+pjpPQS7arL2
2V6PB6KnX7IhQoeHM3OXJjXp5V5AaeM4jcNjnASuX2nRTbi1c5n7xN5tKngi59Y9TqlxQD9fkFhk
DAdsQzjGGgsdskru+r64y1rkEcvZoqomZnMkDvotVf7oMCjjixdizgUREu0r07gbC1AeasmhlWXo
7j3N+FFhRSRLHmhpQPG/QlrnzSA28urUjLwdzLKLRh6En0NbIqLPe1bUrj/bUYc5c5ELE3NaUFr/
YWYf+zqddmYI1Ltz08fYqOL91DjuPufisKvCn0tQ97UO+2FDr7JPEMkIJ7f2Lg3UfdBk8X4AusSv
WOSHsoj9EcoJ4GOSBLWlhNX5LnVyrJjwRlLGxDKX1gYeULfvAakF7aIu5tQByzHdqgiprwzuQ0fe
0sRVYApz6xSMwxN47ofGbQFcTABYM097crwQ5ZoomUy3pxJrrDfjTR+705Dk/gxrwi1RTioZ5Fxa
jeuc2VAgWkm3tW10ZtCGxTCfEmnozs6RaeVJduEvWtKZHxewaJoYqECBcZqoEQYfs3eue6QU0uYc
rLgWgu5LQXF7UNb6sntK2tbAeMKkJ0/gkOaqAWAT06YQoL1CB3VM1x/qKXnSbbPgEt49jmSr70Os
wRsM6dTiyDzYsK7KcTF7giba9s5Z9W0BN2liEFy4hAezQ+lm5TsG4pfQs6a9E8t8Py1O6aZKCOKw
gq3yZgO+QbytycwE3m79dIQRX6oh/BonPqlHpGZFMjlEvfXSZSXnj0wxxSBWJnac1ymsCDjKesbB
zuD3zXTnUW/ehm0itxNaZ4FbBuCBw9TGBNwyD74a7SdUGNpOB4eDRUoQCs+pvxLgRsORoUrhPodB
07ON6fIDlKu3Zs/kWRQGdowKBl4bfaj0+cT4jeaRELgr6xeTfrvePjcZ/mWJ4fY2x9rET/QlnUB/
g+b51lCk0DF2Xlu9rvfMSJwKI0peO49aZqUcLRaW+rGiDDgFlCHkT28OAYMg3sojFCgcQ/HGMIfX
smrzQySSZ5KsQkw5NyhH5UOcpdjgGZvvi+a5QDTP9YRCjqNlh07WBysTXD9GcE9pTr5mDffkqIb8
yQyDfj92DEsNUXxuTWrAM4EFczr/YCo4W0RQFjSNqin7EPGLUePGbR8/mAND6A6QUDoS3dx79gdZ
E/JAap/K1VOjDc7esWl56F017zgqyS4K1R55YTDmR61elII4F3ezaTdborKfMmZmJ116j/1snAtn
PMaucWtAQx+XDABG8sxV42eKRvmB5uQzVdFyI2X32C0HKfVIYJ+ZBlBFnocujC8DsQnfZtUsuxry
J33A6VqagXeIyXhOesiKgH2OxG/7LsmX2NSc6eB17JmLu/EoHFDniXxG5kriCOEP5EnNv+bBbPed
BoatdgEcfg8WKkw0fHRJlunD8QdMQIK8J+2MmuFLMBImW5TkmkYmSoA28H7lvUNAYm29zCaOby6b
hCpmuFjostyzW3T7fCKLGXVDBTsljGCVcnUkFO1B0JjdePU3cJ/Xxq2eTCXiQxy0BGdVOqXo9IMQ
8mnIRnavtgXGkjmfa4OIrUQWE+SPvSNC5sDzN12WYCrr5hI1GIpni6li2GDXDgSkL2knVwI1N44+
MtMZyvuKXYTjGvljNoQR1ePsSwNhch9VugnyFWiublC1pcaiAfj3PD/vK0Ka8uAcOtPJbByG1ki0
QvmDqOinJuvvsTdYmzIdXwtUy4h9XUxo5tYh6eVGeXKnhS3+iPyjar8ldTRcatMkK6PYVyO9Vz3u
AReJVpzs8QdjzOSjYy+Qs15dZrc89aqhClh5TMqHvUIilFoWk7a4Z/hMFWzTZapduqI/ZzVvkBeh
G3UYkddtS+WleDA8Gs+R1KZd1MD30BdktqvcO88sdd9K+PpoZn6kYV8c9Cb70aW0wKO6D2AMQK6c
+oDGFcNLZJNagvO5B1DGCW2nLZnxNvmKpO3kB9IobsKemlOJ4F7TB/dYueGRA2ijL/Z/b0nL1gjp
dGPiQOH6s2vU06epawFEGfBVAEmcurhO8BcmOy9HKTOULrFcJNttSgtBqyr0+Cq1WwvWhuF1fi+T
9joVFA/hJJZHh9Lx2VRUX5CklMFg7TF503+wm7uY4auV0R7vNYmkeHjQMAoQIcaIpOjSD16fcM0c
mmbfD12/a3PtUCc6YF2cO8dS9x66THy1rSWoCrQW4mrvatqfACLDZWuX6VHiYvUQ/Y7z0zEXxSsz
q9ssTsasufdD7d2NE1xjb9ReuopamKJScJxcRIBm1gKOiYjB9HAsTpaNwzISeAaKO1X8iCc4OtZw
Mlqum62JuwCAC5cT+T22+xzN/0czexh6cKRNoDGeJVxmDycbZk0hA1Km8MZrVBk07dE1/YGgE3Q+
KPSsNN9RBKJuLh5cqqXHgsBcdijQ0l5m3mJpPzko9iy364/NBIamUrOzreNM+H1EbWC82gHlTtVb
4FQqZMjudLGSbNpUwNZOcTbeDLcudhW4/J0VA8DHeMwMkiH6GO/NuPgwp8YrvSkQeCcDs9YhbxDz
6imKqJpEY4oE35rICx85N/8igpAiCjmagEcMdciYKO0b/RSjQXuAFnvFtbVJuxDxeh+eQVDnJ31O
Gx+v2AOdf0AZSYFKPCEoVgQ2hZyMQrWq8SyGhQfjTX2OMCLt5y5lA6c9GqxuhGjTRc+MRED6slMb
QmyjOoPs1lJSnbSXwGkPcITVF7CnR3w9YBBamW2ljVR9EiUaW7JztkHj9EfSsuYzsaCUEVTYH7mK
U/5sx1eHPYGGhN+JSLF/tOgdJOht27ha5qBvCM771C99otVZvErrrHyg8fh+f11q/nYfv2nwlpe4
q6fo/f669P669W1juthbEN2CQwGvX2Eo7Me4WLOD5hof16e8vc3bp/7Tt3QXW6OYWmP39qT1c7ga
0oR+//C3VzpJcenKgSS4RcQcBYGvUiL6tusHva/f2/uAzrwKT6BaXb/x+u+m6S/MmeK/pIZ/fM23
J67fpF0NiwFk8eU5EaUngsiXxbdVWoSK7xtufSxCb7klb3wiU5P/vm9RYenFMTb1CyndnwJFDI3l
UauME/KOgc3uImGXO8Q1DcU7gsAIgmfmorhijiQExDLlomvoKNQUk2LGzB/ubNOGfD4a3ikxkyPk
AVJ8UcExYus/ZZzhks7YST38zpQ/JEUWghmX2GGf2BOneURyg0f7noh7LSDnepyQRtpF8cnra38y
0bNYyWOmvqmsEAhMchR+fXonxNIyIap3M2lOQaTVlejti6qT70sLo5lIzkz66laZ82vaoqvGMH8d
DHn00JJsGGI41kErtDszBxeQzTrXpwTsWqs6rBpcT4Y8eBAmJ9TEQSFgWmDrAsDh7lzB3Y4YAHr3
NrmN9Irg6iG7x0B/buoo38cmXoPYPvb04jdFFt3GmIQ6285pdOfGBcvet7lh85a0uMwKci44DyqG
LYYIfCMhmTA7h50Wj/144sLmaxUOqcUXFJGVZ1LLmwbtCzodBNDGeEWaszWp2W7UQkOx4uZYpe2w
jyLzYLXTV2Q5zBw6iH5tiMArOcixDfbQA2mZy+o5z4g+xlC/U/X0Y3DyjgkidDTTLNUGxkrMILsj
8mD+EoXGU5kxvK04k+3QVxJc9LlHUDuP8MkQQxpEHG0bLbb8ISVDoNAJn8ViXjPwI6Qv99xjLciN
0NNLEMQ6LFIqAxKn+bYHOrxToEo3vaPrJ+g7aMi1/ks94G0gMZrMYsYVdpVsafZ8nTNjQyHNoR3V
fJt2YZ99m7io7TUkHoeuQO5N3O7VaYxdLK2PNSXOemwWZCxd+Xwu7jiN7Qk0R+veado2yWEI2rWH
BSv4ULUIzpHAlfuxtZ/BHUFowXRQQEc5dBMObS4IM1m7G68v77vZe25nPOdp95ovUPiJrqWM+q9i
7O29pS/pAp3jHFbNk1057b8AXiyYjqrMprAsTj/+89+pKli2YQGQWOgeJL2sQIzf8BpRIKcs7ilO
TRNNl1xp3tlJ6SzEevaQCdQdsQyeUGOTY5Kjp9e6CNFwSFU478E8aeaJlI0jPRS8SGHYX/Rc8z7I
cSIH18nvU3aE0mk/cioI/8WK6wvc4s8VtwW7g+laJibIP0gdc1w0QHoqrjiA5k4auQAcJKW5GR06
Z1DtKQ0m7pJ5Ht1bSRSfJ9Mr/9U6/JONR/0DMtAihXQZ5bGOv2082JeJPUZ5fEKsMd1XmXFK9SQ6
MfLTtx40RL/MSA4JmB1oNUOGXpzt+zkqqq+/SUgf3r70vxV9/lDGRdf+57+vDJQ/tgVSUelJ3RCu
btuLavO39UjLaZJN6oQYv4LpEGELPPUd7XnBSXBoky9qDstjmdlPuhvWNzfViSeh2KIqeapIg7gp
r6uvDOghnLjDLUQww/Uq44quR8NehpymUYTqN+iyl0BaZ5IE21ultca2cuiHNxo96SILYJzE+qvt
KuWPZY1lsnSu6028LHXZ/OV//9r/ZN91DM+UOplHrnAdZ/l5fvvavejcqFNA6G3dWACGFfkuXgpr
NnQOlWVsIznjdqyxaUxq9i2jOuVjQX8/mxm2j9ciD5Wfi0H6upWrUyAjWIYhWeRkQqpjNkeG3xvD
xz4ozcO65v/PKvoX8mhsBYb+24/8P+TRl9eifW1/V0b/9ZL/jriS/2G5nuPQdbWAARn6uzJaFwao
ImkI25UuiEuLgKm/BNJSLAJpUESU41EtUzB+F0jb/+F5HDMuoGebQ0fq/xeBNOiF/xlzRVPO4Wiw
LbSEtv0Hk4coCTcDlGhf9CA4mUmGoJF+4BXICfA46peh4JJeTNVRn/paXX5zF6zIj95xMYXPcYmt
OM5O62Or4WBdemeBrHdL9nrVNZa/3iuClziQ1Wm1kOiLb39dWpE6Td+bjOj994ff/7c+loH8pcv1
96tw+dBcN9NLg8ByRq0JhId2w96qM6I1468qL3HQeRsV1NppXhzjqSDWgEJOvn2D/KwjxbdBc1JG
+9muK79Bs4Z4WDyhvxh9XWq7gRboJTNirGa2/Ut15AU6usIn3uSt7/YAiebcEuf1pkXcsiHl4zNI
VrmZTDrKzFc6l5Ti3bodQdgetM7VjisPZWW5rKiUP+6OBEHMLRRTcEj3ToaR0oooSGdzf1uRinob
0OAlrWpFG603GTmXKBJydyk3XbPAsTbkNnhIDhBorTdvVop1kSCJys/4zmVOqTdQNBTfV2Ndl3l1
sf99w3p0nKyHD+/+mpXSst6sj3UlAQgDTrEiqQMfr81mBbokENftMiPhYFEMRHupEXFjui54zpX4
t94I8mx0MlfJUKYQ3OVVyEwu0w6zij6u5JlytOLzLA4rgcaOF+9IxOAwIicgiJuNUVfwHChXLZov
+OgWgBGXuImVVhjnJvQDs/TH+1BT3pmwHkQneqL2RW86mPBQbIlW1RA053OM51nPY2fDoJfMrMpY
6HdMqlHRULHTCVCqav2bV7rX1d4TLKae9caAneALF53r8lC8gG5cNDbJSp4Il2iR9SZYXFvrUjlZ
FBKzR7ISPjsTlBpEhrB2IhebjG67J9M+ZV5/cKMg9gsUYz6dor3HfB1NTIYxaAEMDRUDhrSU5m7F
CUVu0uw7w/vl1ZQkkhg1Rj4vkMC3Z1d5OKHko3FCc+jn2H7F+U3or4nqRQZs3f6DBMp94Fom9roy
vmuoeCFSNtDFdBKoV5JkTTzWucdFtasqErPyKqnwlze4ERa3kz25TEDrRd+wbgYrpVEuqurxj+++
upxCYKXHLmi0EuiJ+zYlfp+2rcfmb1NHQkygNRY0wxgQm8QXyFj70ag6OmiorlvaokaHxX1oPZLc
IwBfbY1PP6DDjByasK1MG9ptpDCx2n1EkEtfPdljMrGLOfbZadSnTLOnQ9p70SEqGBmksd+U42E0
gpwm9iDO6AfIfMiOrajt02p0mhej0xtqywhLY+viU1h2cgPeD/MiXJQlKxA0iMBMnQIGdIdaWYPv
EMPRLFwzKZnZMNGTG6SHzbnKRx0oQPiaI91+Y58aNB0P2hh+Cyd2UEQL8z7rbMJ8KLEgjURUaOGJ
1lRrHTtwFDrb7w06tgJHzeXu+pg76GqPDOn7evS7i7uqrhcUEhRiJj02mrGoUgCfLVyQcQtoszZJ
6RU6Gju3qfFxr6uUZqNfg4lYz0HrQ45ndmDcSIhSGcHecFFXbxqJCOAtNqkkjnRbVG3pO7WFKKGg
9rHuC2+Lcsne6W3lr5a4JVnaK2KTjixAiNRbeCIGPPwZXjZJWHLXWTTfjdQbgcGpu6jiDGEssTgp
DjLY4Q+ejstk3ZQ40tQkmYHGc7iZrPCTbXyYcw1/BtKhDnvhTqxuyoXSsZ7uyIG7jFSW387LbgQF
OMgpYTkNMCd039oxDYcPGkysIUqRGFXVLS71dlvRqCZ5NKbr4TjT1mxAwIg5DnfQreudlTRXYiPI
ZQxiXKcCKs66ZCag2BytoxLtgehbaFIre4peCXvFcjcw+h+1KLEMRVVFe4iP6mLobJZj/mQWpDOO
xR80RCK9VIdy8dau0KLfmEbr/ZW89LZktAnRZ5w2m4UDMi5EkDdIkgTKiTGhPJmGmV9mkeWXCR3T
pR/sioDlkniCDtqRXYAJKCZOHmPdJ6cAYAmxzZxQuiBKzjibZyT1ZyE4w4bsRTTC88cChw+aZBwM
rvuB2CC/YVJ7XFlSZtKWJwclk2cs14L1scmusGZlgtCLAdIYiPXpqAvr5NCjPVu1onHdccQfA68i
NmJwTrGd3dQoRh+HzgyPR20GzD5c8SXOnXaaSRW3wj2TiZNrEIcYSGLKedaFlAx18WrifWn/U4rX
xyo42HD9Selefql8MQmvS+tNxEDoaGKlkN427+bh2Ib9I5UbzsSoIGIV+n0toV3gjcrOHvmZNcfB
ekP/IKHyUTz3kG7O8VLBQg/9102xLLlVnpwshG7AiWhSrP8l7I/TAoFy2c9mHO5zpxquho6YKerC
LcYx+jGN/piUeKsp1L4apHk0PdXy6r/YO7OtyJUty36RqtSZTKpRIx9cLm8AB5w2ghcNCAj1nanX
19eUn7yXm5G3MnNkvdbD4QQEAd5IZrb3XmuufHhNoopkZg5v1qgyf9SwteozJh+wAu4sH4vaM/Zw
l/VtO8urJKwJoh5fckHPJXT61M/G1znL20D0l9zCgTYfYX0ezyfTWF9iS0NI2rwWg/OUIb3YgMNb
0KrMHyKvgxZ2/8jNCBY5OXWhyPcm/e7etc19XicEmyTeS0HnvxsXHNCWtatn6zdJUrfVTKQEqcnB
NLjVlpjI5UV5cKUie9hZC1FyUjUvzpCgostfZDcVt6R8FNasbUqmiRuKZ/oCi7xtM/1GB16ESyF+
kxWZHEvqBRbnJxo7TGeTsjhgTxtQXungZt3mkDcM6nLZQfaY8m3VVus+8F5XbeRrjMCOXWVmftcE
q7W+M++b2HnG0XHFb5ZxUd/hRyOSsVt3HwbPG6RomzKcdN+1yWvkuNoHMmOeI0ekeJNdPCUmfq86
GfH4LZPx0rInuYP+27EJPPBy7VenW85uyFe8BzyEcHFmog05/U3OpzHwf+JVnwzw8Yy8h2gf0Y7v
yoFU1oX+qDctTlAsCdyQbh8NLTedEV1P9RGTzMoSJgwC1d4bCtUf8zwa5yEuYr82N/3kgoIwGarM
01vDGOHaFGSszMnImgZlhTzfO7O1yuNfxhovfHcrcWV3RAdIiZQStGu+te7Jy0kfsoTWn2nlxAwW
8mi5M3pQoXfBRF66I+h1TOlpcrAWE4haY9gGQkHw6rPZNKBA5iX32xJuReemRzCWuxIlol+VjrVj
6rpFSZnghi9/DuRvoERiyyO5Gv8Lo0UpcmbPOuwTbXhz+87eebGOVhDGSuo8jIRK4DRxf2YzCFQp
7Nsy9sAtnByTjqZtEY4jp2o89cQ9lsTPgaI3MN653c5YvJ85/QbN45EOT310zhxSxpxuHYYM5EbE
Cr7BHD/bBCLkdasfFpy2mySp7jsLSHWV0TZFWUiDDacCQ5T2TfLfSFAeqeGBqGN0Tal8BuNVb+sl
vemQ4xKkVkOiZ7TH8BrWijmc5ygmFnGmuayYTE7C+2wjxUJoE+9kVzLbExCvM8PA/1CNB0BId0Na
4ZPoUZbkhe0iJCRXUBKEUvcTQRle5oeGIGm+whMQSqaJRB5FgC1S+r5jMTwSyfCpafW+NnjieuuS
R5AGkVe9Mpn/iOKehz2CjCYRAtcMb8zGlPFHJUnyZrT1E+tw/mF0zvvQDMFIuUy2YP+DWS41lIQH
3ZVEO0VCbkGNx3PNrKfioO2tGK+6caiZ5rVcG6aUJi7bBiWWqENYN+s3fH+4fNP3p+XlX16i/C5f
/OOv/5tfKxJ18rQ6WbM2OovT0Te5wpjW2L3L55cPF17F96fjBU1x+RxkqbPDFH26MDUueK7LnzpH
r48RyCdo6ietoGa4fPnyoVjpX9/f+v21y58cp+X09n/96+8fk648scun82M2ABf4/kG6JqLjHAOp
W0kf3994+fSvX3D54+XDkIXrcdF24GldHtrlqxUnZ6Al3ZGAEi9Y6uY1Xfe4ZJ1G9SHkzEyRKZ9f
kLqXL14+fH/P99foD1Ldf3/+x/fIYRX1ks6WOyhAvr/tj59HJCInzD/+bbw+pO+vlX2dLv5f3/lP
H1nvWUT0uSWake8fh72w22Vjeq5tZS1BNcp7OpXjrlwJlMOKRfv+4KyoysunzTw3mzEkHJT8Y7yM
w4WH+f33f33+z//O/vtPuXx/pnBqd1NFLWujoULDlhUOSKRBp8l9KYVzckoQda5V8UIrdtNNDUaC
FirHN6/h8unlwwUe/P2pTuBvzmJ6+P7S5U+lFmW+004jEkAwjN9/e/n3/+xr3DEJs9+/f/f39+ie
d67ratnpKwgwLgY+qPJLc4o5wDHg7v9/C/O/Qngw4KDT0/uf//K/f03/K/qq/l0L8/SelF//poP5
17/41w6mQ8PRcoTtWKZwXEt437B1CWudPrbhGjQqHe/SpvxbB1P+D5sBg+lKOISIkXSam3+jrVsr
oZ2OqNQpY+yV/vC3x/avo4P2j8//cZRgrCOLfxwl0EangckPwv7gOTRE/21PvZOprnWrJKqfYdLV
9SYlGrDb6v3G/GVcqbf+STui2KJndmQ3+4cX6p/MMQz6sH/8clqwQrjwKng2wvjjl1elqBow6MvB
mvBnAabDZD3eFhX61z2pq1MDO+YLxcn/46/9AzHf26EYVMKvVT/6BnPIXa/tgz73IRSHLSwvkHr/
ya/8E6PhQsX/xyf6x+AoI+s6dGk4HDpU1svZgJpA2mxIbu+2S1/+46dnS+vf/TrXwHrFgMTUJVwR
84/Xtc21mqK+UYcIJTIBOHIvCW+a1hQ5C7460JIsDqyK4AaHymDLqDw9ecVIBSLRvnNKPxEBuDKP
Q3fHlev55UwPbGzAvy+qEFumQzg4GTcxp9RfgTEZmyo19N3MgbVP7c+BanDi9dhYoywPZYRoRFlF
R/r2Gk7RhEGcjneh1qDbSseTvTpQkqXFaDG1GCoaFzHRMGC0O8ZdpR/tCjRyVNn+grp4QjVMnjNa
V8spbkPqeLpjalva6jXz8ANpyfRsuSjfoU48TjIPH099Yk54PRIK20UPQnRxxCRjXotbnPvqncBo
rjzrnZ0tJ0Fnfqbg9scSX4udi6vWAe1NWs9JjpVvomov4x5oa/fLqrxbM1woFUrrSxT9KamRg5rD
8wgVv0VhpgnKP5P8LmYBGQdTg/m/gy7cUH4/ahDK22nVmwxB7nz0CeJVhxY3VQ8J7G4/Pk9tSnpd
rd50vEy4hyAvJUhpSEj3i0qS/Ti505ZGbJP9MkrzC8UBm6PFO2EyaMdix1OOcEi6buEb5XLGu4dx
n2BG1Y9hwMt20Jr5R6ldORWq5w5XJz4zurW5QRlogIqsksC2qzcJLS1NskD281e2TM8x9EMRTVgm
pud5TGI/D6H3lTg5M7l8WVbxHNWfkLje+7YBz+WuDLAUFHuvgY9Ki0CO9VuIcEGTHOJK195ZzvBM
SfGlj1B+uy7frj+nsKZnfRZ3c3XPmB28SIvKv138pBYu2X/VxnXih0iwXNV0VJdS41uqKrCJ8F4S
siwlmS3bnqJzU5Bjv8ktsJNFy6vm0hQZHZ1Cmed4nNwKa01lf2nSNfdGhx+t0Om0afehieJIpsnv
NuMZFG1oU513NzSLOLFZS7ehlfsjtexpk1btp1fRaNZiOQU9KOMi47u1xfrSc/QVOYMHjD2O71G2
GUZV+43LA2ls/L9LSRCbPkRBqqfmKffkoXEwrjGsRGHZguUz1IO9cJnkhnFTpR4jXMRoAb6QS/jc
EQFeUJqGvUMtxc/NOlrH4DmqGXcJBnFgp43ikuEfDKSCr2+057LoNFSdnnvPz4rwQbHGh7wYhB/t
a81eZV3dljnwKarN8yyTvy7f0iQwImyqX0bqDNvJzc/RDNhniHDvdrb7kKmQ6jTn2YWaUWNgzsB6
IrlBdZkd1+tmmssnToC3synwCubdm9E4EVGAYEerWvi2hNaIqxyqoYk6ZJK1X4r+KyevdsOp+jD0
xY7b91qaMj325FptauINhkzdJ+Vk7Nu+Pbl1R7ytEpu05+W7XHk6/EDWXYyPUf1mmtyGeYLWH8cs
SPSQ6dZ6x1WS9oXc63S/MS7RWpi5ZxvbBLQAnaM3IZhG0bBxO/JyF6wbG6XpX4XRPZpjepuZwOxs
7lRj/WChVPbbnjXeBinqOePzgPwfdp+iUi3VFs/IGQULhFBv3rslKhdu59kfXsJBkegkUBcVDGz8
qJlsmt8Cm1dO3mtfHNfLya20YTubLGZRBx6oTp5z60U1pr3TXch4onDOgmo+dbgh44zoxWp+6WrU
ZaHOOx+Hy24pWfIvyxGFx9xSU+NhPvWooohTRgVchDwpUG4gSbiwI/ura1mohpl3hKRd6u5xW5rh
g1vzUpA3+Uxg75fKMT1aCIFRdT/E1rx3eGDdxBcJljwjaj0rOHq9Kp81M1M7xfkcazSp7OtFsXTk
8lWvnjk+N8P8rLzVABreEThN0l4yST9Kp+e+IORWJo/9AuoAbjTEcfvLrHic/biuMap4U4l4bkpA
L7WEymp9Ven8bAquRtayI+L782jnZ0MvzgUBkig1toMgPtZc72Obd3SZeLlaLdthFO43uovlDW9v
RBbavLe1ggju9tTrvBTUzCQ5pTdtzMs6rYs7yR0kP+K3ll1MxsDqJIpGp6Gqgnqk5umkco1d04sY
rCnzK5Eaa2eK9L27G/p9s3Qvc3aYBtZPzeOpRS4c1wkLAaOXt/UlmRu2GBPtL54lOIhZTkjpsFye
oIGBYNP08dXlghd199a0KRGZst4z2mj5nf5ssI8mldjLtvvJjhzhXYqxIfKGe0xTAr0tztJuT2zt
b7EVEf9M7zKR9t6RS3Yzs40TqhcYXhLuPfj62860gl7lH4vh1AxDWdVEqK8jpwwFlVqAAC6d2iQj
hptx9KtxzM7uqOYD5gV67jUZj6NszyBYcLYSI804xKEPKm5UXXILxWr2jbE4q5KbAi/evV3Ft1S+
p6ZkYLWmhuTrzhd3+clKu7Ot0dKnxfbIHn3NW0ibGtOjykwyr8dnZLfFzsY4tsnSiv7v5P1GEbsv
FDtAXOg1Cez6pnV5Cl2cVFtiSANtcVFyccdeuTQ3faebnz0Zg6MFpMkqq+1rhHhbN8GonmDWmNtr
NT4tzHx0md11JqlkudPAm5/cH6rBb98jT4BvwkRVDkFhQCGXMzlYHYr3QBf8KDbVT3g7QV3Y9yh5
GVl2WPX5r+oQHs5QMOitm68MzbcuIJUctbAWpv31mHb9NcRBrlKxG8oC25Dm4LnuaXonid34o/jp
rNyWphr5VZP5NjJpbOGtlXHd+pVa+uPgNBTekXeHS+8cL9hPh95+n8IOmkself4wokDPc5rprsWT
ipmG7+wctTCSmyfUbs0GpEEIGj7/0CoUQ64D8UIyrdzEvaazaKOlg05IlmCBSGsBwdSaPKJh7I5p
U1oYW0bHj+S5d8IPNGkZpFHtTSOFjI125tWYB1zouOAbcDLFiDHbNB+0wT0qr3PhGouVECHoYkw7
mXKA46kwPFVQb/R+cQ+arW7MpbmzRqe8bpfsJdJYfIbJ1AJ64EFt00od9IPLrGzngPKsyUvwJ4n/
GlsJ2A3G1vDUBcNBd/y1YHS/Si18GQO0oEG4/twNTwjBMW6Y2pbdoeIi0t0N/6E7Y09X9qgFS/vJ
ajcCHJ1uIgsidDeBj3fH/ik1+gpvb/iOHxLiw+VBrMNy3PsHe74zIQzhyH4zCozTjY653rYIvQVp
z9mgQmRuJR693CTapZr+qkUhutGOIEBromVad7nv6TgtJuKJzbRT6K15aFlsP81W8mCh09vKbohA
OthYFDqDTAIvLJEMcPypB0vtp8m9tXMMpol1pdh7kSBURyaucFYk8XryA86b2OZaYe5rtYVL8jlI
bqowhuiUpPmRBZhDQUdwjdshIMBwrR86s3ooc3jJ8EJ+tdyaQVV/IlXvN/EQ/7LxrSD5lfMGAQ2Y
53DZepx4t+nchcFKCxHT56IP2FjKfOCgVbFuLxl3C0tuo3lkD1s8+MsVxUIBzgFUiwgZKjpYJoCy
01hj2MFRbL4xxtoh6gojIJOU8sArYa2VBCpZg/56GoXJzaSF97n4jHLe7NbB58tE6SSyJcfpz5W2
2kCnCqDL7IYNyv3kI+sGxBJFQgWSYpH2HLSiOOkRO+D8tF26xWHZWZuFFLwdEFR2eqNFZWDqz4ml
4SIyswBmMFPPvJH7bBTvBXZaDltHvEDDPdkDLAPELYso3Ids4YQPO5yuxu73pNiIxyn7oCrChWGW
1qZu8K9mhdprxEhTP0Ts6DMZju6YbjuGZ5Q+ApuI+SJMs/E7FEBbFblw06tbmWSab8XwbJIQ5XEd
E0urk5Gewm7NyETfg+cj9Kzn2GK2DY6PlPWoM31vheRgyAcYLKwbO8k+4nIs2dtWR2nh9zlmycm2
b51KfPYUrL5scm+vhNkFLuWWsuVnEZm/S3vJrpTgaEtYCbxtk/cVIjAkeqc5OrAe/FZfYflZ/5o7
w4NcxbHkj/O6hPExcrG052bYnVU8bwdpIGWW6a0W9b+FmkKGAy2F7Zw+w/NC5WCO45Ez6q0oc5Jk
kRQnQCt2hjk01y1Hi86A884IapqYZnCmZHpUg3BK255iw+KSdnpGJHq2c+ak3Ucy3FlqGvy8dX90
mSG2ytYek1o+mDUzrEwr2n1uLc6G2JCdHTP7iIhCbxQ8/Hqu4VSnB28QyckS4WN4ykshHtqsUj5p
IPEW83GKp9HWmTOH2EAZXDGGqeQqAOigbRLILZeVVqI5u9EjFJpkt2aLz4zVBt29/eqBOHmfcu/R
sebuyMkK1s3khNBkYmebepIlfIQZZ+HQGybua2/07sZlHY/RMsBlNNOwhDKRITPaYZp8EqZ9p7nT
h60QzkhQVH0e3aZw8Y6l4rSdM6Av6ukDA7jHosh9ZrR6FYwhCX4TSjF43h2XezcGVYoLGa+6h3Yb
X59rK/JAcQ8GdtvdoF3idkvVeHB6YEIYBjbmvHhrtcnlSQiXP0Ww2KTQ8DOuV1pu61tgrSAgzIDf
vYMByijL8FqK4sTzF2oMPdGsq36CDqJx1o/x2u94q+Iq2tKBOACeEL4j6T209BvKLACewlqTSgYs
+gLwIbuuxvrUgcACGjDvzdW3naBnX1WnsBd39TSBXimtn6ChceMMpLYU+YfUYiZUQZb8UiiibE41
m1o075WtURdMgNkNm3l/eNObRbC4014jXZseSXHWl+Yrm/GSsgWTBI8/ME71mfWf65d+4cFpy586
oyxmetDfqvpcJdp7Ha0Z8ibFV6E3bCdACAeDPY1jDgJD76GLGaDeGRXqHFAmn/oIb7Wsc3oFJcYO
YK+7JUNqUfWTBxv9oRdUsvBaY9+sso/UilY7rD36s10vPr/msbTpHGYMoMMwGFzwnw7qHNiG7rUq
8R+LF41ccrJaRLwLjeIWMuCCEpnrk/lHUJQEImGzrXqIn3bdfxVt/TAU8SPOk5cyjVLfWW21blwy
KMpZVKV2belCYzhpqyNEq9e6g1qWl06FTyEw6UdtsErhxYJ4ozJ3ua4XBokRj4BX92ZS1rlN7BOa
xdxXepXu09rY9bk1rT6jAEuDe7CFfYM/fc1kSE9aSCcFsPnCqda6rzVgsnbEsNom+gGbCKw0KpSt
zIpdkTfPOqMQf4qZxk7pssvawSaxoLh38ETRgOk7osco77qh9LY9B/uNM7IIhmQyOM3AfHNSdIdY
xHvdYTg/Mi0FXAR9XPnS7p1ry9WPyb2GJu4wx1j7irT/7cSMWNO9LCsadDUvl9lGnJFkD/lxwRfB
lHFPcTT4emOEV3k4IR8It3mRlQDQKkkUg3yu58TDnwUxQDQqmJtXkw6G78Dtj0uWtzR19yFhbz4W
hS5o6ttecjvGcx7f5CnHn9nWrirdfMjH9ocsO31rzws2mGK+zaTyWFBw5lkIYHHbADcXNmlJBriO
tkVzl7CEocfzsxKmhBXDXMym4TR100TVBjQyoyV4mIt53M1GNZGCDjmEuNtdldfWa5/Km74Zx92i
qRIy3lJdYzEl32zx8IvW2nHA+iMjnG+VKc4WptLrkkNQuC71mS6v9JAojyltuedWNo8MDb+d6fyC
Fyj8Bm4i8I0Jj+difcStekJrfsdQVm4tKEm+N8/XOSIz7CFMhmrhncZiUcd+zI+Dad7lDbaeCRu2
HTXjvi7YXYvVjTjENJyaaxYcCvt1r3bgmfkjZVoaUzV5Hhu2aGOOuqEkfUOS5T0uBE0sJJL0NmfN
mJV9WijhDdUPvrk6YaUEhwLHsxjhURU6N1Jt5jcKeF4FaexuGsdX8t0XJAm66+dzfFV72KAraalj
M17WxfR5WB+8Z9Apdlq6roo8kjEcyAc2EYYom1ZrI17DarECcwp95ajPutB+5hgDty1BxFcYF59E
LkghWV/AVe+An9LlQOnuai8FGjTbEMsSD8BVqvxVZQj0QsCC8V5cAe1O2LymZdYilHGzXeGqbTrZ
V/msrh1RnGONrmHrsWOOuAx88PUpnTZemXI3OtC2uGowFWclBWULblrXCA9BiggjqcVYw/XV9WTC
6bY7b0jSy4ORK4ccBDiX7S+wd7TrhPniRfRv85JIvyRmzBpRGv10kBUSoEHFPe0nuE9VYZBVjfwA
OSvS0NnIf5eOQzhWnPY7ITiWh33XBa3BNc/FPV3T8f0UPaqoPueRKc0+ARpFS0DYzIQboTQwbU9m
dm/X2gfpJ0kEdNHU63dPgWoZI5Uf2IqMq+jN0X6b0LL2aJeJWm7nDidc7O1xKBMwidMBliUlELqg
eY5PhioOVcs1x1PhlNWP58QqbzTAUVhUDAEKIvssJ9b32WvSPYHRyxQgigLIIADdNhKybjNxYstC
F0Q20BvLGEigkcWN8GLac4Lrz9WcWyFhuaRmCeGiHFwkg6PwcW6i/A7xrUoFXUM5dIKgWrMA4ZAj
rQqJGD8ZG8dT684IWRpeXjP7NY7TFm1HcU7m96X10j1dlJODyY5Ducdqkn8kmgdZuxwhYyyEYveC
mBDI2Jt6oTdejc3daKK7odjr/GKsnsfO1oAvMA4Aq/Vag57kbG06O2U4d6NGA7rT0QNDIRmKJ+1T
QHdalg4pbI6jd47FuZmTXVdbRKVp9k4M8a6p62NvN++ImHABRvRIKclbEX4gaYOb6+JjBCVgq2Dx
BKKYxPBA/biv1mRdO3m7GSTyudXDqTm0sZt2V7Tc7yhqwDWo90xB0kw9llN6o/2mDSo1fKLkY+5r
EHgFpVZkuMkjRHhB9TCRoeSsCmdzImxFFBwRJXtep8Jd7bQ3UU1yhtsbT1qts8Lj3hvWIiPW1qC3
+ByV8VEoEGxNhQFQz6zXMEs3dtO8u+bM0KbXzpxQ31ep9tzPr2nk3jAnOLcGi92oXdXQZaBtqfcp
m2ugNtXBQYdHKnj1TmPwNZmsp0WDSoDeKOlQ+jBz3GSWB2Jt1TZzxb+3zvJoa+VPW/GFTFPXXgtH
ZxbIDTWvJkyqfsjrGO0Sm2W2CC2YJwN5j/GjI5Ide5d3g+OMo7xV/bI0POEd3kEftG3iz8jhjLdm
dnlZbDNgqkmVSPbJRlas5Mis/abB6UhcqX/Zd1RCDQwMDcv9QQdOvIdl0VLHjES1TjEeqTBAAos8
d562RU6Gj7AfKsf2HhHUIlyhCNRYXcoQl+fUutkeTgbvB2MWJ1UOPg0z2SpcdkhdvBB/ka4rdzO6
WBAh4o9nQgEPUk5vZhqCybPuWvpLQYptz4c1d08hiXJJHMqwoNdkOqesrRbQ7fJ1Ec4PHfUeLmyO
TuA+MWyVt3FHAt+FRTCkVO561K+yKFwBGdtMjBYRoSpLwooaRIXMkU4HrKIlHyqbp9tWsOwnWsIo
BG1fCrHeX+am3XZSgnrxqkdjsNyzyOjozRH40JLc56Np1s3OCTvvPBZ7vfgaB++jdK17zeQ2hwr2
cxpYLTq1GkyfNAIPd3Gq0k3uzYySoxYFW0tAWqjnrj9Cy8NEC5XqUth21kGEiOwMbqvcwqQmi7Ob
d7yFKQvkFBMYim7M93qOJdKQT4MRPagGEZU2jPF2rq8uB5amoUVkjAPcf+1MdoDaao28n9KyuhmZ
OJwd/ThY+ksxGsmuVbpzJabkNe2b6Eoz8naXzdaOFJsYvOKIVl45z6LBOJbb97QFkr0KnfC64OxC
BsemaWrzoIrsYZBDc+u4/bHqcrXHcpLubWOfuot2yirrKZ6nz1ZrmA3R9L/msKeuYR352gT7vNQY
wYRU8/20sJu0FZsulFXfDFfnAq+ZKyuPBqB6UuIZQ050tGyCrrXXBk4jQMjjotyrsKZ/1azn1Mte
GGn8gNR8QAHAbjA5t5Fgy3axQFsaDeCCpmqQi1NjQXHWAPdstVo+CduCTTpBNIA/svJGmI1OjBF1
3rzLQo9iAcnsGJ47gHG4A5KPy6WLwI4SX8+Fvsma9QQa0/Ybtd8gQzgIWd6NXrj3ulF2cOiGW5Tk
u6ZoO8aBIbipenizJ3mLepOGwnqfU6/8thTvu5l+qIRUgLypf8OyDdyQHwv4IAXOV1nbcI73l6th
yL0nb32M1XrcarJl20HzZJVbT0T0EZsVS1iVFTOxmUYo8RVOvbpmhH2ADM6PxPFKgVUTiGctux4T
KI5YYV6ZqffugfxG3WuD2XTnQ0oiElFyBVo/hN0sRGm5RTpY8uaE595+tGgsgk8FblTlMP54jgk5
0TT/KdV0mFgLu/LS9oy+1UjJrv1Oh5FciDnptyVAPwcZaJBaxcL5hAdpUm+Yy6gdOg2zd0P5RO3F
yVHXAnciT8yojcCLPXk1yCujcz6XNvauLMxOYFpwssToe28vf+pbpK1cqAYD/SnZeSE6094tKz/n
KJBgWN900QBC3IIMQ9oFuVgWgCdtrp8Js86ORnaQ09nUuGfTrhAbsMI1aNG5uppdVuvIeDWT8Jp5
ZX5lDBp3ckybwvR0467WrehYrSBoeg3bOI2oetgfD7hI74Wr42P3iuSu0/Ov3GaXmRwFvIvjoxOa
+Y8mtfZK9/ZWbv+ssng6L2KmlEzuYzozpL+nn6UuGZOaLlMbAzxmH76JQZOM+8HD1cXbPELiHEaQ
dKk8lfF2WXoP6leX3mITxBy0DAUHpea1RJEXuBRT2pVOnss2NtIfM4+ce7JPr4Witqsjb5tkFK1s
2jeVoLNgNhZ0sKZO9rJyfsGT3ggz556twXsINwKGmOY/ZdXcj+uGtog7q1Y6G16KQcTCMsUYDOpM
Mv/uO2T0HURMdBH3A3UEdq/2Z4l1htb/Z1gnJ60rgQVaqPnNGOBl4THXSKKF6jAKX6NO094kFDIL
DGa6PFXNQFCkbL885vKwVGl10u+tO0m8pLUilNKBAzKjVbK4E2fXSfFmJuZyBeRt4UFR7pe0zo0E
j3AJhWUuhvbY1NltUTfmvjSbngNJu6ssBlhGOLxrY1k+TSRsc7TM9/S1nvE7VqRImT5CaNr3gEsJ
dmP+mVj6VdgiSqYxdiszkJbCimbcIDSH0MUPN3YNshW+Q1nb4bNJeVYPUNi0MIbhrcItG5/LMXC2
jyH/Vaq8ZTp+FTqIPkcJRyEq3RNk/o7AA+M97/DuT3lu7Eeuxm3OxbsLswi5oRzUvtAYftpldmNl
82+Tgci2H+blyqS3tLez8kcZM+z0zInmEFP+XTzthtAZr0GKH8l+DfeO6DgdmeZ+SjUuvmUBWIg1
j4ntwHhX63XUJgk8oWjVTpD5ZBOKS0DC+FgTWLN1BFsoBxvPV8z6XLk0D9IO4r5x9n3l3Y8mjU4H
4DdTF+dQala269LhLrNH/GdL4fp0XCFJkEmTUA9FjYDnnMu7WkYGZccaXXv5ULGLX1kGTJkApcHf
/2jqXGBGa3fQz2rb2TVle/vXP2V+yF9dvrfp1GL9uPyERH9KQxMc5LJWFisthCzojeJ9pB/Pj02L
LtlZafisR7U4LuXpqUxcdZePVsSQLbL2VDYFQFLTQ4GyeGdS4FFj18S+TnHtHQxvl2mw8ac0uvNi
pb0/OEulNm3rhbczKmvoxB9lJ78yhNsakJsO9HA9h3d1O15nsbfc8xwSEq6h6qUikG7Sb2p98O50
E7OP50bBHJnJuUyYHud9DCin/xKCdQxTqUTYljHf5/c9Gmzoi6s9huPGynLvRhvtIzEL1S6t659Z
nHV0EsafKbD6YgoHkE7xsB9d4GEZhRbnGusUKbuDpcN7aCXL81SP/Y65fglGLsmui2Lae9DftwDm
KV4KMZyaKi1RtEzkc1LrmRyZirSEpmpdqyTMOFlnD0UBm17LqufJRJixGh8XdF+szdjxjKJ/7aqQ
gJT6cc40xrRmd+8omD2jM6I5adU1PSn4fMswQLQexJVmaiwxRmYfLXR/0DOntcKqWBA6P5PVb1qL
HNJF/upV0OcSuYMPXPP2Yp/r6ZQ2m8ogIqdY73QbeZ5nTclDaVW3wyglkW6ZxInfQjPximOjM10e
4Ut1kFsZ2EfbtCgYuesOkr6ZXdhDCkbOnLuT0mpv4b8dVNR2t5ZuFvsFXMbaRvP2LWM1ug+if0al
AxVlgXYA+PFIAzC5i3XvMOZ+R0V6RWT611y62SuCio1bGkTlRNOxXM13uBwGUGUziaKCXl45dEPg
eGa/y0oudtRamyYvCPhuY0ZfdRYFDpjXTa9x/2d1/bnEFnSB2H2o65HORM0Ul4y8+7+CeS7ZOUDY
dxDznavZdIoV1v/bJMOir8DTeMzu5FL9TgnhEOMMzLRBVpTYN0KKa2ZvwMShryjDatbO0iuyvDgA
N/bERSxuISPjM1DENXXxYj86966W9Oc+gfVvRjQsgfJtLUKgt20VOkC/8XCVxIZosiiCnOkWSDpL
cKsM8gSkFVa6BBDdU5AfFKzi65R20TFuAYAMcGuOjdXGRKfwNLj8i2PkOdZ1pVctNYhn3jh9CIA3
M61TGtbujiA+cVuFTNjT+NQ2dniLHopQKjPV76URYvFtLII+mfagcFHuFnt59GDQh9wKQwwPdGD7
7agJ7cEa3e2gcZx3o2J67GxG6wom/FNjQ9DRVKM/9R7pUJEti2ckO8pvZMUBOHYYcjIoPxohBZXN
HeZD8FYvI2UMNPZMvXiYfnyBaxqoI2fTCbvrS9cwRCLWIn/5P5ydR2/jWtRl/0vPCTCHKZWoLFmS
04RwZM6Zv/5bdDfQr1xGGd2DV6hXSRR5ecM5e68tmWZEpYC+sEhqHqi7Kryvpn9UHkof4GCBaE6K
vHt3oL9Us0m99Skighhy/o2JiYJ8lRs35FWwDslhObkRib5DJlPhRh5lligSv/439Ef5oLkZeRvB
I7EIug3fMoVFLtBaLISTH2oaxruqO7jYsw51HXSHLs2VXePTx5x+HS4w+DIraelTGdq+kuptGRqO
BDj6vo7MG9ybSUb2GvddMAf1SU1EAMSfmN5TONbaLPZL2sdeZcz1ngBpPQ2Jn+2CclE1CbX1lgch
9Jk0R+v2Rr9yWAZlqVGm1tVFkdEbLUVp2MvsSyiMkCsT1cmLMJB9I0rZKdTDbjXmhw7ozSouIuM0
csUCkQipF25gt8V3icZ0TAc4ofZqMZ+1Kboort+NSrCwneyyENERVHOUEiqc8UnkCFDcLymAC4sy
8KcEUqPda2pL94Rw8g2iHWWels1d7ZHcVWbjqqg6ujUErsFCBQXahZt+0nzhBR/ttqWf3CvE52Rm
NyOz0i0MfUFhn50d2ykWgfo5FbPRoclWwWIs3003pOAWHeRp1vbiHGZl0pTzhmx1IZ/Q8+50rqVL
MgPNqjG5M4mkbbUrSpYG3S/o+ukr+CvCEiFYjkAAZLTpK9YCFeWUUluxYY9bIGOGOe4UTdf3IZtN
Dk34epQBoo7aqVhDXeNoZOGOzte2KoEHqa6ZLSHZyvDny95h+MEYTI5C2xeIWIliAzuw741hspVC
s1MNgMUgArB46zpn+j6di6RILvyx5eQQ0lhUw1ulS8XJG3pcVxTFmLbHlZIVw4ajkOwF9yPURMzm
ebwzCrQtqSK6+8rv/JkCBaqBRrZBEjdLMwULhR8zlXjlLCJUD7IyNQG+5LiO/Xo8GSM4unzcm6IU
HSoTL1/XqLs4IAA+NQwTsKEOyj7A80lC3qr1MF/qmnykK4hQVVEehDD/ALh38xEyM7KGo04CFfoN
SdkLIzOuX5FAVDFrObGHLa7PqNU2ZUg+U0VRIByMyfB8RGjRG0zHlqgnG9Z+dzHoPnD6oX3Ievoj
g2gNs6BJYef2ardVXY4esnGsSQ6dw08f7CaXkw0AfxFma7ODEp6tzQEKKPlOBelY0sEb3XbZMN5o
rUczRfSzK8c6CbWRvi17i8DbnsgmqSQQMFcJ7BpA7XIyiTcalOpFN6DEy7wnQbSQvVMyXgEMOQ19
wtJQSqrDGvooyxyDfMWcij9OaZQHS8Zlq1ZxuEwLM165kVKANUBcVevepjFJyC7y8lwpnIBbNgTz
pIHjK6Q+mYcQXOeySyZbVA8MxnZnGPWy6+Ny21f68evgyJ20y0QXVn4xOkaceJQLUBC02gpNqn4W
9FKeFY0W4zdRm2UsG3vNQI4bp62+iETO0YUoowwXvMOYyPmuGjleCMqQLBJdpazjYsdHhW/MugTd
eBuG92BpY2xaJKWLsr619JroL6121DA8aRnQ7xTjJVHaarM2go6zUO3F0tbLGmmLWZR082nx//q1
rx/a6Xfd0UKWppUDxeoEoHaiG4pT6pWDY45EGD03hZlehkuVHLO10g/iNph+4+tnckqbP7XAVRc9
cHVzTyCXem7rFayh0ZujVCCqAzQHzetz+9ghd79682INreyUPprP7Zu1k2gX+g+SsBQo/AIImav3
HBfUc8FAUBfd2Rz27osS2nV3rgrydpm97amsMswqlRwaW3ry2mW+Ch3RISBkob/xC8fsovNXkdFL
nDcyO7mXz0F1GJ+MEMfwDJGddkqhGlG+vhm7YDnuBXEpOPdlhkqfIrc9HhPIvFdahOIrsMlDCLnt
Er3qxlIFVYZFcdXPoUGm7/k1otBW7I38CM9AP3v3KgCH4rXN90wIFS1G1hFamelWqha41xV53nhL
8hCaPcpoQnQoWzPMgLgFMDsJUQl3brxCCiPfFa+ZaDdOEu9N4yoIb3x1xHlL5QZVBmkPNabuvVgj
LCHf3H/BLdcfVGRa5YykklURXZMLu241XZO/ISJXZO444yFp1ul9eC88IyWglITtYZGtGm2h3Kuv
sbyV4fGR1Ol/1HvlZm1ChqrTkH1lEE3e4HTfFjv0bRiCw+f2JYGkd/bn5okvN8zUN3D3D3m/aR/9
a3MvLUtlhtR2D/g1H+3hwqqGhGjFiVNaIBdpD2Qt5LMyRoVhpzcRKCKMwmso2D3+43YB9sGtD+OR
XKtwR+qdj4YSRwL+UlDx4azajBecp7TGyb1kClvQ3doavs2zGTbpLrmXjto1hXOlnxvZiVH47lXg
InbbkKS2tC7i2bjKw1xm4AhrkXFdzB+bDd6AkdowQRi7ZGvuKRxzkLyG67ifRoDHiWNwvAcadnBk
P8p98SSc+02MQn+VrMeFur0hnFz4+4Qv84B/HkEN1eS3ii3vSzmn9neQ3nvK/QTdF9gcjsC162fs
EA9MwImyzogAC1adukKJUbOoHqw1fl26ZgbZdRiE1+HNFGcNJ9l+Y1Bk5lWdN9dimR44h6MlGGYC
6dH38aSrnvNESJjzynm1k+1w4136m7AKD9oqWBu3Mj1pwZpsLtebP0hn+eSu2ZtG8OIeajL2Psot
8DBw5hRLqK0uPZV1x66eqnn2WG5dyoAPzVKdC3eBDayZv1E7vr9ETeIf+pd4U+6NU74iE2hW7ZRV
ToqLXczNef8QPWMIuRhnNC7Zo2pn1KK9hRphn18QRlR/hp/E+yCeqAobEeJBVE61I20p+nTPTGXK
K32+SVCPAnxF9TtGlgdjEjXjunXSi/WqkWP/nN2EGS2TfKVe663ZIXdwpNfqWYwWNFqthbAv1mKD
P9m2Zv3MfAQUdJH8Wfem2wQgrZpjcpkcPUhxR1t0okvcOcKVWhHZcJTAmrl4VZfyW/UYvpA+WSyM
lXYeDbt8yOO5eeGcOH5KE1TZSXbiRTlbZz9cUwZz1yMF5AN3iMN6uIlMu3oVAIys2G7AcZ51+sbf
ZEf9sVsaz5AQtt4qdfJPcrbcWfgKD2UgOSbZGnRP+MfJJbAb0XYzhz7dtjHu4nNMrYvUHju+Ubd/
FJVZdJz832yacNo4CRMQ5hnUQJ+euFfR62JDp+vzjo5zGDDAHDqkNQrID7u84lkoWGsYNASvwea1
kObNNfaeZDUoa+68nd/7LwJ8C3FWvXFi7Rf1QHqcTTM2tv1F5UgnH/XxKozm+rbZBSUPm8EEMn5a
mibtg20e87NYUyWck1eSBluhWxnaDAE08jp9UW3cm5qDqJuJ5R2CyH48CReAGsNdeEPPLVAKxmW+
qtSFtB8cjHeqQ8+0njHrvnkHc5+H83ZORNVOuPQnazceBZqo7Bj21s7T9u5HZ87CHZ5+KsB0RK+s
iBJ7t0ftapyMJ+/CkvAETOBd2FUO71/IoZ6CAYHuADGc8r7cIAYKUIrOxKO1wMww85/0T2+LTNyj
+WrLTwQ5qZ1NR6KlR+pIB4tQyBWNXGtTeegUZgiARWVuWQvzQqhO+Sl6C2ETPos80jtpLR2L5iXc
JQ8uQ5s9OHrlzq5nnNqQyWRz/ierjzFT2QD2ivlQ7Fbquirm3joZluGnVd8LxMXNtY4lU933XMtk
G5l72pw3S0VdO2+eknWVO7SU0FQYjPO1AOaL1JEF4RGIZWiAOOPZT1ciMZoLjwCBmb8wkGaflcGW
l/W9tZfEVb7FBKkZdrGC67wCpnqVjtBTF7XD1l0+BR8eNKq5+S62a5059QTjAO1CMzdIkmDT1M/V
t9SpYaPQ7rCD4tbWELZmcjrrt8h8QYUd0ifrkT26tCvAXxgz2oDCC3V+5Ljuu3aIOls+RSpu8hE9
i12/WiI6PQTGuN6ZFubCWb947VkHMreN59WKbCYMQKti79nta/ogX4dHwBDmK6Uff2Nu00OiLqon
/z4fFtUbrxyMonqrvAp33N2ltHF9kKi20YFHQ6Y6C6p5cI18B4txCOZeWsu00WrKmjwl3mlbeRCD
jW4u+rUW7SSbXIbViEjjsXYwZ1uQKaCjvrtY6vs5uaHi1hXnxr79rEUHQK4sUwtapfcVgsFZexOe
Ru40ZAMOY0dzGyj0mxYESMbbON26DjmMyAZ2vqO+qta5OSJMzPphBlf1zV3DoLeCZXMXao7QLasb
1FH8iwTfI1FNuHlbDIrDggAFL3e6o9bsdH+FG0PeGZ8ZYxuMOFy3PT157Qy8XREuA/sNchvvyzMw
kew1RXO5EHB6nISlh6QGZa2BMhnIELFQ7FfyFcElNSCeIyOsOhFqIqVzX5zRsEL+0Gzjem5iRUo3
8h1/3oCwgtugXQx3fbs1ouWkrYxs5ir6SLq/VIDAEwbBEVM/s1MIs5uu7oGpVOaVg6TQ7Nmw5R/l
XW1dapIf2YY+h9AezkxQyJ/k4EZRML2rjsExxVO56YqFd2keIvhbNF405iiMQ3MDdpywzN9Eg4yC
mXevHXsFn8qSUzHKAN3xskMRAb+22c6hQgoO3ov5LO+ZJOKP8Nw+G9TuHDIdnrNdsfY3zbZ+Uu/y
eDXQEUZTelGAYBB3jQfKh7qZzPNFQVrWc52sCHxuk22mzIb0SHLJlEg2M8lQGS/Ze/6c+zg3bI5+
wLg87cPTFtg90k+8XYn6gbdseMS7iA0rJs0DBaiGhXHGnrFeGkeoIQQULoUraOpmW13odroPgmCP
+/Ez2+mX7DEkj8Uxrx7br016jwd1ptQzoMTxPtfmOQ8L6wiAc15WnhKD7VxIsxIFyiy+sY+r0xeP
IAlKo/ueut4D14k5FPMAy9cmQtcd2eYdHTc3f9Das3BKLjhlesJ8eM04dSAVfUXsOX6wsBUYI7Yw
fahRulvxAd3KpeLUsRGIRaLXfjAdkhy4fe04087aHh19eD8sXfaorwx8YdOCRNqEGH5IdpylzwFs
m49mV8FcWmAYQfk8IMi/T5mqN67DvmWenKOtUs61ZbaJl+Y62Ju7HC+YyS54Zuz9IzsH75l3Jt62
2SbHAkPMmmjnF33cAFua/LYRCvZFaV0nyDGjTdtoByOx+y11deoUqgNXPMuX4KLpeOYX2r/es8SE
xY4KIDfz7DYyV/G9K83H7P1JeM77ZzE7t/G8eKTq7Alrd8kOCoh5aCOkZnvWl9deLVbmXQNOiSyZ
c53Sdptx56x3HgarasQ2ngPNGjrxPrn2NzOw22fLmEP78m2q7O+DZmtXDC10JyWAkqeSlt+yeBAd
HqN75yIp6ljvtj4bP3lJIdgk9PLGC5qhHF+qm+TsrRDZmsyfGzJyd9lLa9reNr56h5wjlMVeqUGw
80Eh4E59pT/DQZQNq7nAJmPtUCx7doRYfBOc0jsuWzqJz+JZuVLM4GNxR3FGeMLr06JIRs6+hf/8
6gnb+JnaHQeF+KNytwhIpi771XtnNk4EMGZ2fSAS6jF9DT9LJ6Slt84X6pu7MzFrupz52CPb2d66
w8tIXS/fdZukmmnzauG/JyE9LM5DTm2jknmETrJgjZrI5o+UClivm0dKH3UxKzG2zOW5d1TvhKdk
Kb6JwzL3bEIfhVPEfIjwk1tev4TUl97KT1atrpjXBH5U825NsqGycN/cbfXgldsQMe9a3glzY5Ng
c/OB9dmNuRaXxZMF1okotQdu9icSekGzrQ0+EAOtxNztl9rKOpfn+oaY82FKQ8P/iPCTdxVF6HLY
+UT/LMJPZj8pnuvBHI43BT7P/mihhbMqqAv02azy9UNz9pVd/K49Mjrvghd3lTjkpxJ0aG2Ng4S/
8J3eAqILa7z3KWAuDNBtzMbPwk4k99dWFtCGCPPobH1L62Tu7xlWfbUI19UG5qF0ki7TZDOJxDjD
GWvplE+HWJMOAwF5tncYbtLjYyHRlp9T9qFpi+echbF4jtGyz/ol4CRmHjZYZ3nrf2B/Ne9iaCyf
4bV9YxEQLtIyfUqvAwHarBNnd9WvjQtzFC+F8U7Xbafshg3IKAMSk63Fs/HCP9Y/1R7wzvXE7FPY
pc38NTti9wPlOMd1tLfhB0HmCTsjFeWk7e+xV4l3zPIe4XA2tUg8MNfskL0gR7d2U31ToOuzcO+8
i8/7ZLsP8QdjuH1kCz1s0GOK5+DIdCQz5WA5Ayg9qx6qB+2pemB6JE5ti5HgVCy7B86u6j7dSUtj
uya7ZmE8gjlcFghKsyWTJ5Ol9sTe+tY+dw7dmIf8hkCNMFh0pBviW7HbPXJgB1xT7XJ0ksW8Woq0
/Gj23ZNY/DC8lmcILSNMN0Rh6by7mo9Dv7Xm7cF96/qHsIJtudLEVaZytrRR9TvGIaL0z2uDw4dD
XIeN0RafpheoPxTdNv90l5rsjCTcsgNolmTZeyv+YLbStsMhPzILojm0NgMXW67KO23Tr7gD4k5Z
VDQEb3iMfTuiHpTek9GTURdioaS5dZi2z3gJX1O2Zf6CbLX3wlxF1YIJ/EFgIp+ECzbpWfv8pXrE
TiFz8JTOwg1im6fVLa9So64MRNCdFbsbgdbM5utnUa+3OFBzcJ2jCOGq5JVGvI+h6dmLXB6eEnUj
hYZACrZ4ZSfcYfD16xEirCSqC4aKFW0rqTUXYck6jufJnQchhilljB+FWKmWRq3xvfVKkDci+cBI
5cyIUEBqZ0WIuyRg74VKGYVo15wikRS6OOV6/LzF6jzwMpDfJ21CZDcTv7/D401Es2FUO1Xq2S71
2f/5oTfLfaPm+ioisH5DKiMtSpUNZVzCBrI+rI+sstqdJTSE1SHnogiLPmGR5AInla8f9PFGFK+3
orlAEROBcb6oS8C8sW8+ILIsHT9nY47uEQsihWcV7ylKDkq0w/guauFViE4eFYsu9+C5RxLW5/LQ
qfK7HImVnZKiNtPNs8v3BXJL+69ISGQtOHO5AudvC3d34Q0fSu7u3Rq4vgd+CPPYY6jLFa+KiP+Y
B9GosoNemRz0bmR57M9G1USrEasFlRkaZ25+r1YPg4p6dfp5YPYFapHqXQjDqxXnl7Kv7mphJFFh
VGcQ915gTFJCHR6GXFBWtSo6VNaX0mCcosEj/U8+KBw8rda9SyX1YrgcjgxZsyPCieyyVBw5ds8u
zZ1FV5v3eTNqy8ibcqL68daN8pHHwQYmU13qRPm7KZDvAZ5sXor9mylrwsZyfRx9vuOSJlalfQVs
lIOxocbxmpQ+Ji3IkuLgH0oB0wlmjGHlFs2qFYmFCdSpi1kZezO2+m2bssm0WoqBBeEMkjCqK8uS
3waKxgvQky7kQb+fe5KLf/RhbLRPtSOESSCizwadvdRitgsNzEkM7Iew8DkNS+bsf/1fxM9P5Jrv
aQSmiXiJAABLxZ3Jh34Duuh9LKetYJZOp8KHyCwwBS3rhewG6yohMiIpVqUabghFZDEuh9u/P/5v
vsv06ZakiKZOh0j9xncxeq2vNXBhjhh1ny44P7HyKB2EVDFIbQhst9Spdol4pf/9uRLYoT+BPXxt
SVYMy9RobqnydGH/IfCLlZ73ci+VdFoS1y5xipX6KjC606DjhR9F1PRJuceGt9ct9Jy0kznZZspa
tbrNL5cyfcc/wEVfl2LIClx4iyv69gSkSBMH5KGlA+qznYdgyRtR+PAzE1Xk0T96Of3JCQjD8O3p
nrU3bQLMWeyEW2/4ZTgYP1yLLKFFVUxVk63v16IFriQLWUCvvCBYKQ1Z4CesQDzkLz5eNFcw1V+e
hPLTAJSxeBhYTERd/SsCgo7dmOdC6eiEgXJyT26GoqGTZKfVjDXiTW6/IdXPee4CjElXFU7Uomdr
jxwAl0m8UWIXcjdFNBErLQmu7PVVjb/kRktstziuyvLeRAMCvhEwZsLjzRta4AXkCA5EiMMWgVmf
//1Qf3qmsqIYWGSJJpHFb+Oa7O2cVcmDBJ+wEOrgYWy96H55eb4G6feRA36XSAER/pZhyH8O4h6n
81BbcknkvXaFTXNuE2PbGRS/a96YnBKs0RHHlbfgGCx+0pnrPtT2+D8IN+3iM7GAvR1X+anbuaq5
49mvcpPcxnpilhCEVJT7cQCgkevFSqxIA2r8z6xMyuW/b5b8Fz2LN0CRdQK/LFOyJPVb9IClqb3k
yQrHAYutqWdk0Ap0NE60WoaEZzqWQeIkhrLuoT2JU1mZfOYyvvekDoFjBGFE7z88S/4wo/JWTcwF
xYNWMHbeyU3M8pd35Me5Q1Fp3LF4GbL+9fv/mTuUytIzI+ByGVmzRoJqg+FqNk7YKSlpbxEt9cnT
/9xr21ChdukhgKMmY0+wwN+u5ae3R2HiFlUU9QhDvw0BD2GJJJhD6UQa3RNjCpadaCODT02okMn6
1Hifapikukcbo/OT938/ux9fX8XSZFWE86YzEP8cgxZ+k/89BnsERfNSkikytwEi0eFmNmEI9pVE
iOnNw5cVAQSZHk4rX0KTutKEk+mxyWFj7z/cCYgyIvaf1aH0URsRBVdvn8c57J6YUzb5tYo1XFvf
fYUTscVGScE0hCcOZameMFT//mLSz3fW1ElTVGTV/GteQoPKABJLp8q2WkOJXQePrKJaI6m73tch
WuJRstYxhfMQ8su/P/2ndZERNhHPRIB738ON1N5VGzVhTRgmTo9AaaIb6aa2HShyz7iFWkqBpKt/
+c4/zVqqCDFJhe8Dye4bTi7qm7Qd4q50xp5nieDmWTez539/s98+49tqF2i1jE+UAYvIbz/q5Uo1
k18m3x/HJC+DpFi8FzS5v49JK4TVIte8FIW0VDpaAAOziNUzwLQsPfdfmCA1WGhFs8cvc8bURDMe
/XAcE5FRkAnX7lsRf6gpS/NuiOlSGVQM/MF/Dsi8rSsUwK3CSG6E4QaHhMroBIzyjLs8cF8n4Jjp
otL4942Tplf5z9leEUXNVEzmHgvJ/rc1RdXyRhGABTke4nSb+DmaPXGykBFBkePFa2ZU8Q13Ny0H
cDeeUNA1ydn65lY6//elkFXz95UYpsVmVZMl4/ukU+iGaA65UjhF+ikQWaT6JBZYRk2CuD6c+7J2
twrACl/Z/vtz/96doJo0EdYZuikr5tcd+s/Ea3kSQSBRXDjjSOa6zDtJchIm0LzFj8akW5Lz9+9P
nEb8t3vO9zM1A+O8pqjfd8dWFQTjMJi4w1QTfgTKbLayj3kZ3v9/fI4qi3Drp224On3z/3wznTOc
YpVG5pjUbkZXXgkdZobC/WWvaSo/fZ//fM63ba+gxLqLcCRzQFLUgqXO0XxzytdtoUcWIGUqfcW7
OMjWWRX2zNv5kxqujSK88vWpNbRNuxSsSXOlJAsFPZak+OIyZCdkj37CFaeDye9BPuhQsBUqgJvG
o2akWj32+1xMV/BDhQXwbxS90H0ay0RU4XoXL8EHJrsc80NlrRWVRwLHMkv8hBAiOnRSa2QkMKsI
4LN64WfjGz5zgfAyWNodp29No5efN29EACIviHyPAzF+MYAiL50x53hKq80jotiKzSdCS0j6IYEe
c1MH4H2NDEm64mMkW9N/6qDnIlyFrqP16tnL/U8RJt48culgG5pJDXOUjGWpaY/iUg7HE4fmYuVS
Yc0sGuCtjt0mjBAPmL1/H4zj1QuO/x4p0g8LExtKQ2MyIKRS0b7vluJ4FBSOaZkTJgABZL+7EAt5
Vjr5YpbWK9UIUnuG6Iyd58FKwlNl+SqQpg6r/y4LtA0pzRfM64+aBL/ez2+jED+TkR6zUtelnZHE
MA4+hZ1Cnweid1+2EOJH321mmBJXvSu+l6QM6UZ0xtZGl0r17wkgoWgGEFSxXuOuu2i1dRjr5iJH
lFxbd6mGKQ2RxDqUBUk/EzFb5S+EcTBT+mbud3g5w3Miqzu8JGe5bi9Y5rzyPRzStaJI74MnrVzB
OMCDiWyllF+aVFoRqkzYBbfddeliBQFB6MmiKEfEFXgWZtN1ymoXzSujufi69P7191p9V2XVGfUt
KZcQKmTkfHVsbXrFdTTagk0pvlTkDbk9c5qkPipyusZnsYmDdE+o2snT1KMXwYbwy5swZnvcLjB3
fP/md9FT6efjrvZh8riecFen1V5tjHdSDKnmm+VDhh3xFLUW3q30hDUuu+MMyphyMVz9MkJ+WChk
EvUkik8aqkzj22TiJlBL5XJAHQ2GLPPKgVx2DxaCRR0yKbVlkFjvAQJ2JBklchaRxx5VPU1QV+mc
X65lWs6/TaCKbBBqplqwPKzvRxSqLG3b5UnmgANBnk5ehBBMRrVkQab9rNGldoPwXiRWoXvpjfpN
ysRLVaKs8X1TXWRtTjfRFLx1V/e/LGLS36cOhROaqOuyZELF/D63l4TnCH6jp46HZYB6V24ilaXx
grictMC+fHKJTZhzAoidyoCz5QvdumlE95dFbcpw+36L4Nuynpmmxn/fz4r1EJmdOzTgZc0bRIBk
hf+PUJovbgimDrsP+2GbxogTlWxdTjSNevKcq6DVQWqHOBr1Ny3ZxtgJKMv3J3h/4z5zSUdtMZbI
ajSTLZSzblnPR104KW3MdwlqGeIcbC0V8Lbb6DaWjfiXxfOnmYrzkQKSQaO2Icvf9mFVVOdxhKcK
QmtzqGWL1nv5AoOKON3yWnTpNW4GpD/KCCwme/n3yPt7B61Oq6lkgIQm0Uz7ts+M2hx3kxRiRzFp
N+FXIlR3uFKtWwZ6QQxucjcKiIf+/aE/jCl27eCuDYONkSLq375xXmVZ47VN7GQRkk+0hGTRvox6
A/QjPGouOukUj1z/koTGGRX1+78//msL+OfbpooKX1uWVEknx2+aGf6zjfCCOE/VuIidUavJUxNb
RocuI70TZ5RWj2Gsk+8BX08jhQXiHGiLjupE0ap2L5oPZaNcm+m3zSA6Ev3sE8xhUjEhOma4U5o9
GL8pD4A3pPztaf09TXDhHDrYtGsal//twguNurXeJFw4pntfwQ08mu8hJnwQlL+cDn4aGApFP53b
xE5I+/ZRPlJh16ytyIkiuAYGDg/PWCVaszfQeWMZ40RZWw//fjB/b5j5ehDTFSDn02Tzfdul5oA1
BTNCCcQ/b+Uv2SBdQTLMxVy6fd3yyE0Wqmz8Mh7/3r6qIkdyRZw263zwt5dAqyhi1K4ROULTbIa4
dVQ1Oga6uPv315N+uqeaSLlLMSELyt/LuGy7+iDg33a8VDvrLWf4jBeNghtLZfZUCMouUuVlKGpL
ko/AYk1R9QpOq2ZYB4gCgVRpcOBG40FwfxtZP0xC3ANJZP9uErHJifDPd6IX5D4lIT5CK61sx8C/
KFrPHODu6qDeNu2T5BJZQ3zEXSP9NtS0aaX9/j5OU5+hAQljpfn22SwgtQXlKHIsDbiEitGPCgis
BdHImNezbl3DdLMxaIJrgESSKoTEg7fHVecdfUzwdte64wz44P4LeGtKGAFNXmpyfVdun0QQa1gJ
vMDmtadgJsnlHGccopC8SQmxT+9iFRN5PxFkvqBjda5ioMdNgk8snhxt1y+WgVCYC60DXvT1xwHi
WbCTgD5hIqfUCg6u657rStuULUiGMRMnU7xHWq9SzGAfg+QIXqnroXzrgfsJWesA4rJmslS8AHhe
5tMx4JcBN72kf91Y05pKM5Jpqd8H3BjCcPVVJjqiwJ/dEL2cry30gYgu1GgFQBRXazZZCokE09Q7
7pyFklenf1/Ejy8XkQO0LywZLP63iSRRCzYPXhY7eDqRVPG1xUi6mkb9y6Hth3ojI9jSOfcyqevU
+v4cwbjdlDQv0tjpFJpOaBPNBmQH83RVtBu2UFeYB+jBeTa1op39Rt6VbrvrzPG3C/l7pzJV6CXa
RCbFT+7+nxcyhiI2YtCsjlTBvWj4Yd6XxJ69RMnwqE1WzqqKX8tCO0xG+MR8/X+/4dwFlQVdNUXx
e0WO10BvI5/ZbIjc9+l+l+jLktL9ZbKW/z4kUwRjZqTPQPle/v7W9lWUSmPGjKFHtBgsOP92nMeo
s4xzRAaerTNnhUrtBK1u2V3NKAdIbrdoTOQSiniE4YGTgzNabHmn9l2gWg8JzBzZJWygRx5YSQic
fp+Gf5ptvpKAaTv8UJYx9dIE4ddGKDubjdDVGyHPX7iVs1SWd4P466z/432SFVh3YC/Mvzo3MTfJ
0Kl+OUN/FCRi4roof2kom4KENFHWxMFrE7+qgF86AVxVx45ULzZBigDm3wPDmN6A79MBD4omryop
hJN8W+esRgbw5BWRg8kYlw6gfxPwAwTKAmplgPYLk1RWVyef3QRbgrNlVivRfDJM9Zqgrck+eg/r
SpC0TsV2KWSBBDXtE+XAD60loWzvtb1mufuhlq9mTzEjZzCISv6i1tE9YZck6GUvVi/uckD1doVy
Ui2fSlNbFJ6Aupb9EqVqSpDWdZSKOwVaU24FE3j4I8hotvtmoiwyWd/hMb5rycqExF1u/UYBbyEu
6fDPXcMAeKo/pAHHXIa9iOK0F8Fayjuf4WBHWgBr5/nr54aeLL7ucl5QUfGz11D8bVVVf3z2BhVW
5j+8fd+39qVbTSWFhJWtKDcpsCUzajcdTc759EKUU7Jd4Q+OJjUlB5hXnTsdWtI1LNOX0CvfGr9a
j6J6FQJ2mXXHhF2UxQUWx2lUy45tqTUj2egtfJUskCONjyhBH044vBxCZ9+jiTNlxDrKaEF/bxlc
Zq5Vs1ZB9zjNxYrBb4kQ8MFL5bh1WpwEmXdXV/SzDOGXZeCnDYYkqhwjMXhb0zHuz1kxNpo+JAiM
I24t2VKf3nm9uxHDheQVt6wcXsQcrY4bn61s+OWMI/+wBElMhtOmmWat8n2/L0u81SopEg5htu/g
2h6B/d8bkr8gnPgS5s+NpDiKM3zok7FMQ7jjP4ok2meu8mK29YUoWgpjOV2/fKpUraoeAYVMFjX1
HixVVn3xy3j973f1p9mVmpaks99nP/bXsbuFttoTNpo5XYiizUjXRUN9J+kuZZSuxzzaiN3/sHdm
u3Ej6bZ+lUbds3ZwZhx09UXOmZJSTik12DeEypY4z2Pw6c9HVfVuWxasc7BvN1AQypYlZiaDMfz/
Wt9yN2aIQwuVpsp5cehIFoPobtMWdYQbYp0Jr1N3+hqP1mPmiW8TLLjYu9Mz9ZQ04oMz1bu3V9dp
S9KL4Uz3dvW1NBlHtUdWLXa6Y+UMNaKh+6AtL4SITgGbrTwd1yoOtsqzP8wVemdjzbXnyrOh25K5
+sexxZQ3tI1VMbYIT1kajGZ9tC55arZ2sbK1+BZn/SGcxLcyFd+oU28gtm3zwT/aRneLNX+RtB4y
ZuDTpsivfn0n3zvs8uI4zpjswTi5vZl1CXi2AM5zJ6e2eAQ3tiGv8zG2mS6D0F1wPr0UObWlwLaP
TiAP1hjcf/AK3jlXcWeEND2HA5b3dhtYulbUZjnVpUr1t/P9GRy5Cxog5u2jJftbIZL7InMux8Q7
RvjJ0HkUsfkYN9O31g1OWm495kD2NYKu8RR/8HS+sxzrJqoaaVqsST9153v4lvlEHRoldMe5uni2
7eqcNgygKKhOXpd/1Ax+b7CYxGwZtm6gbnk7ETEy/MJoppx8emx9AWp4eCYLyKur0glv41Dxl+MH
j/N8j9+svPTrhW2adKAtQ84z1HcVh3Iaxlr4FK9wLD8QFo7M2iFB4ioo8o8K3+57d/v7a70Zb1KL
k9iy5kKZhI/VRD4GUx1SFyccPXqqxgIAm4es0TK3oaiOU1m4mHC8C09JHlpnhWX9PBN9M8vdBPTz
6lLtRWE9AKrP6OSTTgJuKZ1It+wiMDxi32jlGUtsCELfbCnWQpG4cC/Krj6/ko+RaGa0H2Hzlc9W
ru+Uyb7Q7sGuxNO+CfV9lbvrvOivVfQtMNy1bHKUdO7Bw4NNycUYi11bqK2o5EVZ90eZAX3R1Lae
mqM2VOcEgA/5vRybOYH1V1mv9maHS63qXghdP/cNrzLIj2MOwSTzp1s7pVNiSCKNCkzay8gFYZOO
06L809uHCcezwiIqOfPFI1E2n5PG2dUgyzRlqiUgbTmuekFIjgmRZlPhR3slXEreysZCJYkbzzo4
aILcOKg22YhSWmRPJdIsKosNOVjtxRSoFBZqzjriVCT5FIxA8AJby5wMoEhBdOAJxglKq2UbBwPC
zXaATQcoinhmAiK65KbL2CSaknBI8Pkpv2Km7iNLhJVgH8ORZHjIQkjGqWAvCGF49Ct01rE0tzmx
QJ5WnsDo4dFh1E9efgJ1vjJL9mOuGPdNzlJoQ41L8Av3ZAfJ5FliDyJ49ez53oXt1c99VJyCOj9p
TYuWwkfzZGFpL742nv5gpPgW86S4j0dSrlHWOOBuaRw8uMCR/BKTN5BiGe5Cm9+V+FeCUKsOcIAZ
2ptW289DYnSqk1TuhecoTKRzICzzAJD0LfrWrZnAPfTDyyHqHgs3GImcVdtfT5fvPj+66+pMDiay
lTcHVqdqqlY5TEhG469qhxk5HD6pksQLVEKWctbdJC94ix/Mg+9tUqh/cHpFTIFW6c1l7VDBUAkU
LjLaP7qQxzzJqOfnH8xE7y5HNjtMk44tbUT55joW4iDg9TLfDUruuqHDEwUJPsOtSzWlQE4HdDM8
ydq4iojFqfSPdwrvzfgsqq7DZ0wV9u3BUZZZlZWDTUcBD0daoTjt0L8PmnPJX5NMjxnN8RZ+MN0w
+a/DCMUrSMRLUQNI9ig+dgTytG39KTGI1PKcCz8z6GDZwJJ9gmgGyJmLTCcTPG78XZDm34qgvenC
4ABX/EKqHpgCaVO9XeNQyKnmBwSFBBiIs6FbqcI5mx0YuITpslNzjzDVlkYNrTRUs9NJqCczn3b5
ROBO6C516R6JTkbI/81oEoQ5PQZ8cr0WrhndVOWp9go07BamAdFOT/PdLCCD4f8ak5UXO/ccpQgi
BdqgwGfFpxreEuRediJffG1AuDB37ELmDROO3koPIgo1fXzlsUklqyAGp0AVqsncdmXEfUCVAYyj
DkI49aMtkR+kECBQb9PyGSMVYFIBm3vswfIjjBgCi0iD1jqX41BtFJp/tyQgvWLqhLIJh4Leo9s7
h0ZgokzrYNGNeGz7+H5KSugb2SwSx/MZ+Vxgxgr++hl8b710TEt3JXo3hur8jH63XkaisbM86XPo
h/SYjLvMSS/UILaJTlzN/+hSb49ofQlvuAD5uAtdSIo5fOGcGjuYxOXQah+8rXd3yQ7nKnQpyNE4
zv34vkRllEVl1byvZNeEpOkF+TqcY2nZt8e6+qwHxIvhZAc3/MHbfG/XQ5WGkhRbLc5hb7bITo2s
IE+ZXkbavhDQswzLS9se3VBe6CX3lz//+oN9/4o2lfw52PSnagNwatQtcAx3dVxjAKvPUGWedF89
FGn93LKGQHVa//qSr1PH233WrI+l1ola2X0r/pmaEqo/CQq7eEzDpUXIYY/GEbOlJGhU1IupdW4b
2ExkwQ3preedqwSKY63YI9TD3Oor8Ji3J42FqsHsis80a9mRRtNWKqQNtlZAnSB5xM3siwTRG4Uu
H1PctHdK11lO9bQNfNLJXY/nbcCVRtYAte2LHo7uimflIorgS9G8bZa6f1unGONamHCZNHdFZtyN
svqUa7la+FRiETSvwjaEJiy1ZGWQn0BtdsB1PLvPqwZoEgJAQsKKJafPfAnH/3PsQZ2wgeP9+lN9
d9QyZk1aQbSm0aD+OGqH0ScrLZTZbqjK51TdS2gjiT/twdcdDWvddqsYv+P0USHzvQEED4hCJgVd
66eTQdNrKiwNh/T5sHyOJ26fnJonlbZP2azBGOvyBPfn/Os3+97qT+cJxbuYv7zurr+beYSsEwTJ
kA8TlpACXM1SotOal/66sA+xp1+nRXWe9ye/vu57M9531317fo4nK+0LW2QYm8etlzLGYq85Dob+
UBf98dfXku9UqEkhdhCJcSxlVnhTKm8Hj0APQpl2Zh7fjGM/rCJk6wHVWKNOW2JcyhebMDe6T9NW
iRAvuwczg7qhzo32/cZd2M3ODL6lBfQjxxmv48A8waocMx/AqZki8tP0b4GDF6uxgOX59ucYjeTa
MJDljcTuNTAGwxhwjj3dtR1Ikym5ZW6E3Qt5ahPme/a02KJxmzS4tUlue3g1lzheLIh9wnYnj0mB
G6ki/nqhg79ecPKiYFyw19fyMzEbDZYQ6s6+vg16m4y7tiFNj2BIpFTr3B4+95M1EALHsUdv7S1y
r6NPUjjgWuCXZJqwBLcwJpJlYMAQTszxZKXhYd43V7X54LEjHhvGBpEK6yAcH6xgIgarPcdFdyTu
oVy7iXYxJvZ6AD8baeGLNtVqbYftgYzZ9mjXIWlRmF9J6P1giXnvoZFzADWNB57Wt6LONC0bdJcl
dfWS01VhPvTgKFphPdilfUHD96ElouyDmd54b/BKNBm4IVxaxW/HE+fLgNxCJggndY8GwHtkt76x
0ptlBQk3mtOh9LkF10Ry5/gxkYaZfxyjON4FcXZbd7Q1S4O2b0ZqhxG/5H75iN6ecKt+mtESyQUs
XngJHUB1sFnrtMcCrNvQIH79XLzjFLDwWKDzMJhuqFW+eS4CTaVoKlOYR362QT+Fw11Q8R5r/Whl
vCvyt8pFhKlPU/DXEy0kbE9KhNmqoEIeYETUZLvtO2bhNr8lVQ/9FlanLakFOHHhtxPpkd735sZ3
TODxJcTLViOAIhVzNLQg9zXqw92v39TPid+gHxEN6PNmyqP8M4+Y72Y06Sgvaw0z3Y1GvK4oqoNS
885tQZRFbYwbXfrlqshAh2eGfg7hK3CGz7H3BmSDtHmyjRKOAVArvdD7YB56T4iBaJvW0bxLcH8q
zAajPZV+z2RbeuFlF6VPWlqdwgJjtG1hRG7JOKnheDf2eAb+eB2O7ZVN62vR+5w828a9HzZZmD+3
CTcKSj0yt+xZkVbgDvyKLvcuCK1B7WNpLx98puKdGRRtBFIBBG40dt52NUXsBw5lowx9dk2QUoLf
r1NMG744kPyMRoRPd5yKaD+EBzmAHijiZLqSAnbDEH4TqjKuaaDR3U4hBpn+nM/ZVajedPUUTDwu
Kv2TfMh8PeTtNXRUuCckK8qSGkfu8LTYUa+tYriq5HbysCmo47YX3TBZAajMC3eXJtIibTfnLOWZ
h8IgIccMqQvPnS+4KeEBgBqQvpQCRd/DHwj9Z3yKNw9NZYZoDaW2FlWJ8lQzbzw7esiRIS3MztIX
Q8leydO8y0R+dQemYCfuvgW2WPk2u5m83yFkW1XOF4ilz4EfHMYA9lMQ26vALE7zetK7d8Rgfpk3
hW1qPjR1fda77ptBr4+++UMfGTrdf36xKdpzyJ5/GPq9LFsa5OEF1Pp+FUTDy5UvzKNkNQisONlS
LcSSXldEpkj3RBwyx0eIgEyxPcyvst1N6cwdVeJLXqivH4yF94YCgjRTIFrhUPu2q6ZoJqRNa2a7
MS5SsJDmArzvTRY045bzHJ9PJE+9pRHiOc9f+GySTP9AWfLOpgWDoIfO3J5X9LcFXuKuqyqbN2iy
4PYNaXnvuCCGe1nx2SAn3UlVrSd8pIsI1vJHT/E7sz+lEno6lHHZIb6tvuf02Lshi/Jd0hEiWebx
zipgmLmA7ldmhb2qwIx06dm3Ns/AJvND4KHNzi8Lcp/D1tsaeXz0u8rYm2qOAOwlEEJyuYS977vR
v4KWuSIw6Rx5BIeyt9iyq2FPWNd/rWL/9XX8P8Fz8emvY0Lzr3/y569FSfBqELZv/vivc5Hx3z/n
n/nvf/PjT/zriuS2oile2l/+q+1zcXzKnpu3/+iH38zV/351q6f26Yc/rHN0NerUPdfq5rnp0vb1
VfA+5n/5//rNfzy//pazKp//+O3pG7cAGjG256/tb39/a//tj99MlGTs6P/r+yv8/e35Lfzx2/1z
nRX5ez/z/NS0f/ymufrvFrM3hGChU1GyZ+3m8PzXt8zf4aW7Yp4oHaHTAv3tH3lRt+Efv1n272zs
LWT8bBpMfe7aNUX3+h3jd44ZOs1yhjPqRHT+/35xP9zG/9zWf+Rd9qmI8rb547c3w5Niu63j0uEF
WkivrLfCUU/vuykqPHsXOPKr15GzEp0mFH0EXlfmBzshcz7A/3AA5ZjEO7WQH6FkwnP442Lrd32F
lSvwd6rWk43hdQZFE4g7emVG8EKWtfjWNGLfJWuI2Vcyh9mmjfs0I5sg6rMvmZsdirQgc3wAFTi0
IKlHBZI+CdDK59Fd5IlzmVoEF6LSilJbrkqjGlZd3SxrK/GW4+h6i9iOLovA2w3o2tZar4p1r9Uf
tHNf1dFv36jtIACR3CmX2/vjG0X/mML59+QOE+dubAmJMmMvWXURq5M1AWVIyd6JjK+WSF/SyNyV
Y/1JzCnLrZ+X64j5PPCzXSiyl8zKLtOUuYLg1JQ9t71OcmJElYPl1IC5aRQce4HtPiR0hw7GFs+3
tTc8k0RjqwEAQfZP0ZpXbpBcpTGbRmGuids1D+StItFy4/vIsbpDOoWILcI8Gwg6NREe4JxNa31a
kP/MK7V42W3vEc/GlnohAdQv3KB9RN7fgDOudqGn3+WRgnaTh/giZLzjeBaARDepXLrRix6rXV4O
n3oSJRchcNqVsdDV9FylFVyE4MVJjAZwUHRbdiBXBtRivC1vpazkc1EBCvFl/9RXNrhOJx1W3z2t
fz8Q3z8A7k9nAgalS9eJ3igaP0zEP94rUVulmbWThGsIjFSv/HNsQi8k16TPsQjnSY63O+9guUHU
X/UVkS4F8gJiHHeNNou+u5m+EqIAJ2QD34iARQtUeYDsZUTDoaSwurYr7xGQLERty0AyT++GEAZS
AJyAoCTUe5wrg42nTvpDT2gMUIToxcavvSwj+CSViyuExBbizcEVI4uQ68nCJRFa48Gsq8c0zC8t
atMLLbJjCikgpm0Q+0Z53w35p6xg4LkjpmbVX0Z68qWx809+o5qNfSj6YQ+mfWWQrBX72nVntLDY
qe5lB1M0cPaQzhM1TRx7x120cmGjMpEnoaM/8lEmk9ARX8N3WME1OLNje/Hq5MCNuskkI+aD+/TO
3MGOcm5JYm36SSzSWGbXKXeQu8gsBzgL5NV4ga02+kwDMoClJ4+/vqD+UyWegcGxDXcMa6bNCe7H
gWH3OoVcVCS7ObisdJxPEz2jJbW1BsYrSJYoJzooQeHjdY+JYgRHBXfYLQgwZne9Z4l9AW8dVAFZ
4p9//dreG7Mo2Di7MJn+XHMydFpkmZbKnWtcyqYIt27IS2MlI+qU5gLQLHbYJFR8cA/euSyCeMu0
addjnnvrGqLtQQ7boIF5s9OX+ZyELEUsvCJ+aaqOotyYQG7xzr9+r7qYD5ZvZlPb4K/pibBM/bRG
xQHNqIEHdyfaOY45uA5oGC/CAY75vOd3SzicVg8q17qj+nKmwUsqwQgnsnDFC73/i6xnXy9Zlnjs
sit0uhdVzCTji0RtI35NihRWSZiOeQzojReCEyh1aKw42ScL+x5Zkezya+2EQvaQ93zUyg3SVeIU
64rrrtMRy05KeEhc4garxSfHLIaV6zTdck4PQCBIUiGnd0G1pPgSKIiObk60phlCtXUnH5AI3inH
q7+24i4pk2Hld8O1pDOJyh5F5FS5X9oBwicyTgRybgLjEvEkDHkJj8x6Qbh2ofv0eeKoJao6G9c4
OGEBLTonwsk5Tzw0cS+tgMVAgJYE7Az7oNpoDg2taCSX20zV2eyLO/TLcwAAB0iJXt9tWXMqDch3
F8mzFfDgkZ2A9L8yHx3EyEk1rw7KJY2yqvKVITfCCxFJQ1UucLkgmYOnldbZB5UIRDM/Hytg6mNc
wyXhOVK+iqa/O7ZTAia9ZAL9jmOfeEhzE+f9dacmXCA+0o1enpCT47YlhN00oWuGrXs1DRP++SrY
q9GChDQXSjjyCRjnvid2OpAeJM1xt8liFiL2KkubjLehwzAGxia4LAxk9jHB10YGYTTd0PJxVm1H
4FWIjYaqc4eX3P5KJmBFSNC0VE1mLG2PsI8sBQBHSPXa191lY05ErxYBmcuZemlz5+AaEaZwW8KA
3tfhcCOxI26iHtN/0bRbQvvqK4wX3wg1AcDoq/NY+nC00QUWDKeGqMxyuoWvfpna+Y1XYTF1cKgQ
G57Yi1I3HmWXDhtKOhuaRu4i7STczlhb2d6ES7RjixXo2b6d4KZ1utpoed5twl57QHpDaSdUW2SF
d8DKP/tFZy/rxn6oVeMvsjS6jWMNPxZtMcfnvO27l16awJ5ttGM1dXvKndGqb90T1yUN1EVU09V7
FL0KVd9wa8blzuhxOQtsm04yXNUKcpbHJ4R3yl5b9+2QQvCq+pu8sl9UFRXbrC43eVl3C72UMdlg
vG5096eQjfXSnc0qTqJvCAssl+kE1nfEXD36kJ/daVzxWa1SVSRLQdAGrcOpW/um3GsBm68y2Y9j
xkjmZwmSVU9szbwFFTtQwAqoeGXqG0v3V8qP+8WkhwgAwurQUcG9bpoSGO8UEQlOqB4BXcV+dGFi
5hVDIippiqa1FW2G2GQLaGblMkliYA6JQSS0LfblvDibEewssgHW1J0pd+nZI9EsZJhW4f0UpLex
jZk8LvexEwKYB160iKNwl3XVLq3MVeuXm8G1t6HFYMCWucIWAMLYpoWKE6YSNCrJSuiI8iBqKAAN
nGn9bdBUclnq9V3G47rodfMUDi4pwU0CutyYnvLu4JBxv2Apcbalb93byLEdUSXkudJ7S2zEEoLV
Bd8qs6ARGFsRDkvPViu7iO7yZE577ZvlUAiO+2lJXg85CJNMm7UciZfLEOu5GcgRa7ZshPR4KVu7
xEoNCy1IKKAQ2kAUDd2dfnKvi6i8IHbmmgzbdalpT1kxnti0Llht3EVkghapiQVYkL31uTcQTgru
f1YLQU7ZeGhQ4JBjj6KC3Uphl9kGnSmZlczMU84UawVIq+g0pnF0ij2itRtvuGk0xJ5dByzY0ozL
qQal5Og81a0e05qMiM5cjJ9NHhuESrDJfAV7cYivkpgSQpJtq6r4XKMTQl1kUOHIFNA4v/SpZplP
soUu232rmG329cBzLEdwtbZ/JNv7Nvfs/Ync+vCqVCZyFy2/EiP5uACpS5cglqx/ruYIqF74O2a2
YzNedE71ua26s2yML4l1SKrpUCkQr5GE45YoOHJtncfLyR0eUtteIeJj0w0rNUHaNAIrnHK3XsQ9
lCQFaLMMszuUrrOCST4lXoU1NxlvUznRAHXNpWPSjXeLvifdQG6wfhFLUafTSvVkagFVQxgAoVTD
LbgRDqoYSAh97p8HDcL4WEzHngxIStnpZ3Inue/WfSmG7DKro4IQOgJa2do+4JJoQHKI5FRqMt+5
RVMtpF6drMDRNiApjSQOd9rYgkNXS59z4yJ25wQlwwGKaM2hqGK484am4fTR31QhbGvATcyGBI9U
VnvnwrDR2vI6MV8plbCS5iZE68GrbLCiNBMFOM43BHeBzC3phdK6a0oQVj7FIsIsvZayti4t8gdD
wODRuW5kuxwUk2ZonvJACA5dyPtBjo1WuNXDmM4uM2lcO5i2IAlFpY9OqZBq3SaAq/sKDaZrueu+
wwBPUhjig+GunBk2jUFelZy6A8jhaEC3kQDKi0buVSLVn1r0hae8WfvxEK9Ip7zvGnkaddbqQCZ3
TQkUY6TA1goRLFB6Z8HeabJtUkUueglC10KaScuyh+SXiUuB8nLJPnKhWd1MhzYfS2l9BjhklBnS
noJ1M+q7C9vJD6UZfCXZoE+Dr5kFoCIjYnPJbuquLYkARU4Rr0p7OBh+8yA0+dXPop1TouRWvnaf
OBOaKB1k/rTsSZUek10nrMe+Vmcs80DxUu86dkc48266k/ick4FjJJkgnXTRq5FYgMKKF9oXD4ME
hkNblhpweKSu9+gHjw1El5x+nEgs1Pum3OolXJg2NHavPzuoiPhYlrdmkgTpghc3JVuDQbfVMrSX
tCFGAgSHh9AZjEWt4cfvYzplNYraXd1Ndxo4tWigBZFLWDIj38/xP6s2ebHnzBYXm+pOVzoR5eQ2
VcJeG5U15zGQX8AcRy2CHm3keRdjLV/G+WKTh7iQUvB9WNKxrajpqyq4Cw2Oa7DT9Xj43JK6ytL5
aAS6/ajVpzgSNwQ11WvNbYnC1Ca5HGYffF5n2eek0EggjICNxPHW6b1xbZekT2hSfw5jUR869ZS3
zqdh0MAhUkXYa+X4iIQVw7l/oDi9kTkQ4sLW7pTSrf0o2rUakLOMbHjWujUBma9scjJd61MyE8Hz
vVVr1UHj5IpbxYfrsxUaaXscAOu/vthYSMFDZ/2qdewT21WyWE1CJ7xEAfadNOo6WIZhbslqz9sl
r2EI+8Pr//3nSzAXKEixAsjfoYscXX869B5S6Tz1to7tlcC7RHlALgh8hfqtGpPpEFakG8UZsjqZ
Tvr8WXYHrzXcbZeO24qsWPoWF4GX0blN22Ooy5q5M7+vvSyCCtUCMvQNVo4Bj0DohsBWY33bmQaE
ZHElciKXBqNkU2lcxQagiCS7Y4iz7FoAkNvAQQoVsBux+5YebJashIGy0YPv2ehQtLTkuaujT8NE
eCtrzrOtp1dueCojzh6TAjflj1dsk0ZoKOGnoWju8ob+bxJdZF3xXA/jRWRYK/xVT17nfLEO3nz8
7CXkgax4JmLyk4FTVzeGjOOPK5exDmvVS676zmFd7+7GLn1mD3WBv59tihWuYjGx9FEM82hX18oj
g1fRe0lbrjJF6EnJ2/rCuU8dbNGpw2B2qC5d0FCFo2eoPvCNtUZu7bFQ9Iey3I5qyg+dVuUHQrn9
Ndije4ed0AHJVcGHTHhqY18EGY+ohm9l1SjPP7x+IYBuzhtNjuy7fTBxDNmpYxpLB9SNVlkdapHQ
VY4Il8McVJzjpP1KD677a8C8/t/rWMFxoxM45rPPNoMu3Pp6lh9e4wJf/8+zKMTrFf6WMJTLBv+i
YxDKZmfTnwZUsyWQzX1Ui89BTPVn6PN73/O35N40hIUk5NP6Zw5MOystLMI37UujDe4kkWtbhRiS
jDd7FyFsZWoAfKh3wQGuFqTxOZE66tuOsLNkH2ds4qIiJMaArdvSAr+tidxe28b0zVLD/rWG2cae
t+hnYkmjLb1C58AW2Zup7h45tbE9EppYO9OV45O/yzdM5s314HA8AXe4qNv4pbcoyNm29jz2MU2D
mjfQGhpk7XEWxiBosthiHlyOl7ULTBRnu7GunJdkXtbn0t/rIdGnsVY6gJ4tyO5eQYvr9cg90S2C
vklTMevbfWlkRH7Ml4t8807X1Vp6iG7nEt5rmQtsx5ke6ZdqmtjXJhmZOmn8tfGTF2uc1m6b7p2R
9xfXx1Bo5nIISF0wsN6so1bcxIZHjW3gH7mKgC/acbJgdXVC8L0d8+G68xdaGelE2QVkFeeIF1t9
WumQKlYOaSctILFBsYWLo/LJa/1bG4FZrMiNrE1ifNPuKXPQPEe9sU8pkV8a0WU6J+5mhHz2Xm4s
Q8cYdi711PapKThBzSNmnEJnVc11TGcy1lm46XWqBwQJlmvbHiEcKyyyyFgpI1CO9nzufpyLdD/a
POPdXFYcCvKM/GE8kUP7jYhFrPSDuih10MN+T6HCiZsH3yu3rqLCYYviXu+mZmlVPjWMZLioLcNf
pYAIl0MN4sJk00TNPSdGmWTVRONFOVr7aexh8Fx0KJfWr7cnZKaJwDYskRl8abkR636CAC9YyjA3
fxns4jqWxLwkYhpWmj/cTBatYn8qeTwS86gRfC5sCidRxW4aO8eNFmHUGCVVidkH7MZUMVIn+hx1
0UlDJf/XqEvArGS6IGh9ZHcyjAIKjHiZJvYPCD1eCyFJzeCZzICcOiqO9B+ws/neOSWGjmHB9zi1
VQyoPcrg1xtghvOReq7EIDY71bX1NS2pDdGtR/AiniNNHEHUhH1BnkooSR7lI43ialibCP0pVKqA
Z9TOI3KoeOFF8sTetmDj04eXbjbXcSHJ4tERyGL6FgRscpuNBAMVVOf7grNcFlkeetfUWKXA6xZB
pl+lZbLLKTYsbBaK9cSAX4wt9/W1uE2YdUZlG7M2oC2RUOFBm5OviwR5TzbhbqyGeG2MFIYL7NU7
vUVolKqEslFm77t2qA6Fir8EFlUYXbvsdYoSdQzFPrNufK9K8FGnLMchApwB51auFfUy7r0NYdLN
qrHyFtj3bdg00Tb0Jx5aemEcv+D/ZATHFMkmJTCYAy8JkpHa15r9GNB64FRAXkHuH9og+XMIkn6f
dIRlpN70kom7dh7ANgl6S2BOXyLoI6CzOB7nXCShbqbX4jSUUBFMqnMipqw02TNrp6NkwcCjfmEj
hb947cmkWvxCeYXbPHjnKDWO6WSfGp9hywaqSTOS0VGYG3NO++sYm6wZxRGbG92vFI8ugUaiq05N
Y3ESKID+QQ5advWVyVS5EFFmEI1uUw3TSb0yLG0O4xEwaQ3yjTG2o/QVDXU1rdyrBIOlCLl1siBS
w/ev5iqun1y2lbpB9PFAbru9HB1DQ3Q904ObuY7GLjjovb3j26Qc8TzzDptnEMz1UkV05fUy51Ri
6rsYeflWxsQMMacAp5l06g+02jIgKwugzGTERjeJMz7VeLJZYtFGqz0H/ks5QFkRVAwXwmWXOHLM
aSzlb41Wuw7kLkNJUVS7WsABRy5LMPIW3z2Z04N8iKz2JJoBBeXEpoCsbYrYLV23qtgShcz9uHfa
jM1YEIjV4Hyu9ZRGR6runIlYzcx96j3taw02m1hWMkgNdnCVuXd0toVRHFGKshGhcL4pjZhcpDBZ
Rmr84tqDtmj6ZN8TNUk/n3NNrvcLMhBnulVzJEJ1B8LvXMFH96boKKr0aKro1BUiWqdZdDnJ2CGR
st7JWgQXVeH8qXfpYxtwWIy8dC17nJFxynh0BXHzYupZi+xH3Z+CzdBUR5hkoLZVFJNhHMuVhonT
aok0YaAWFyMIi4PTnkBNBMiVup2aMlJRbPPZn4zKWwrAuGvqzCERSAUJmfOXQFTdHIn07z/XkrJm
VQwHrSm8i7rS662pBTc1r+CgZ6lazpALvLWaumgm0ItTQmwh8xLxRkIcyCxU2UI5tTi8/lmG/jVG
C8S1ZBRSXTTzS5+G7DR4Ob06dy0oFiwI+g3WOYIPZ8CjrzRTP5BEj+qWFZMYbDsAQT7/3+uXJJmj
Q1i712mrjMPrF79LsXRiS+dAlJh//d3rN6YwuqTmP66DmDphXXgb9Iq3QWdGlyVp2kOV8eQlhbG0
KIuQf0t/kpIpR+Nm37Ec2RdCcqGCVZv0qJhI8//+Ykvgq6bVjdDWqhztfv2X9vZ/RQkfiBKwl1vm
d12UWfbwgyjh6qlpnr6GXfPcts33coa/f/JvaYIjf8dC4NFSo6OG+gCRwX+UCbagTY4RBXApfAxa
Qf9WJhi/04JDegyHDqE+I/k/0gT9d7zLKOjpD9GpQ2r+/yNN+Kn/RrEX2RDiPDpweHoQR/wgzTMV
ybOlVu5EPRwLCxFVTYxMWOL38gq45574SKr53hXZWFr40R2gIG+l3GluoVYfdeKR1o1vsph55R2G
+sHi3DlQt/ugj/FGe2F5vEEuhP0day7s3dn09F0TI2g1f6rLpNzp6YbzRE5YtbovJzYj1XT/3e1/
p8v9zqXmlh0MEC4ofpL+9y4trgJ95k6x+UnS5MXXopfIpE8U/PnrK80v+odmHcPJpGGKPYUx8NNd
a+FBN6E9ljs8OpKDQFWBMmD1T8boo89PZ8z/dC2HYpsHnAt4ylvzcFAKjpEh78rEzY91X9x7FUZV
XE8kXLN/q9h0Ft5er9tkUahq4/bu0QwQexkf+Zh/1phhTMMwi3HFRODy1rri9pmntXIod/gRNgLr
ntOpG3wN97qm7sdyvGks99mPgg9G0DvyVa4LJBPhBNoiQIA/DiFNt9n76wVDSONcKdq94fZoBYab
qh1v6k6LFnlwGefTPe4Hf1FohFNa9aZUA8+PRZdo9Jxz7CQftWzfG25wdQAAvyqF3z66Tl10BrKE
ctda1G+D1N4huZvRMtBzhdd+68RVV1f8xf9l78yW2za6dn1F+ApoAA3glAM4iJot2dYJSrYlzPPU
wNXvp5nU/+dLspPa5/sgLFqORRJEd6/1rnfIGDCaElJ9XTwuuc7qGadnBgmbZSUOWMbv/3xz/u3X
xNCQ7QmmCtvLf1+udczGBd/ABi+rtjs2kyAIcpygiELnnx1WhIc8RQzfsQv4N3+Rv5EW8lX94bX1
SPMPq92HKDsBITZH5dr3s8msYIQywhgDIK9Tr8pklmpm6jhL+SNlitJF/6bt/ttv5Q/v4E8b6pyX
ST1VvAN8KPON8NSrVNn7WmsAly3hny81vrN/vdqQ1Hw9n/UCqON/dg6DbwwXsW7KI0KI0Gu9G0lt
Ppt0VjS1jNRaZiUEKBfpC3MJl0aNsPPCn59c4jeGgEocQeGNz79ZiuUmiLh3bCMAIwzCpjdfG6Iy
gny6i83xCXLIU52Fyq2/6u4uSLN3afU2Rah6XQuAzfrSxIdRUumuNb9H//+jXHQs0FbMNZlC9vOy
RFvGBOu29y9xtd60khs0z/mf3IFZtj3eVWvXbjzX4l5xt3VE0a4XFAKRJ8eRp0nIbWIlx8JinpfY
TNnNoALYo0c1HI15L+9zrzB7dbZMHc9RrU51wHsERCbjt3oYPHptM8GasSxBqGSSn0q4I0tkh322
vg4tCSb9r3zM3gsimXMbZfQUhKmTD5tmnvYiyD41LaNGIqDvJxFwC1uoZim+H223/+nrrVhfGWIy
6D5EHzZzQw6J+Gl4aJnNKfmUSXrAoeS275nwznwuS8kjdKwvxTACbPS7jut53TwGSXQjkuON0TUG
fILy3eI1nY4LJNjx5qDjF8AgsFKfL3t8nw0+nL8SjZQBVE4D1bXHfTAPDE9qC3ZS6fG11KraL2V9
HoEerpc/crPPOc9huhlfXOp/LFjKz67scWFIPoGub0nnoLhfSmObJSQrTqROMQBwFB/VoBWgozdf
p3S6y4IP5Tfkyvkz+VacE4JJxEDYVdYE5zax7pt6BOmgQWNcuj4q2+eGXV8Df3oKgvVYomhL8ol/
H/TB/jHvcRORTfweuFyCKmoJNv3VTuoGPt+7folqnZ+SWd9oKYMhXi9d2ree7iswind71bNJrhTF
z51q5J2Xm6/GXOwMqPg5WISVle+Th7uirV7bFkEKzYhfx492LfDU7aynzCdi2By4p2J32Ebx+JiX
0OQCm7y8BY/8jYNEY1/UjN9M8DI/uXFkgQCY8mLlHW0ZkoRtkxrbvs3eszwxtpyO9zKePnytfxE2
X1ZHZsmhze/qj9LaWw8uXJCtZiuwri7Xd+/lfD4GTk/63M3anrSud9EwN2/b97lkjSzOJWCQg7EC
CjxUGMRxmK/6VkbPyVI25Z0xWqgOYTpmFt9NSmVxcOATiGh6tbusCfsOyCfPlheLluPiKN4bXczI
A0Oh/FNGEAJaM1LcH8xLsV+6v96O4PufmV64a8l90BkFJrzxozcA5kWeFhPorcRPi89ZqtegYK3U
R7bbTdzPr1cdgGWwF+N75O+MdQnjmmwQ4MT3YaKOcHIm2BJbhWV57ldqwuu2NemjHiMlBp3cQk3s
QDYlnBH+wKulvygsdM2fpJdOqfdormCuozc+bcc8+cTFD2swk61v6GJwjvzF6/J3o3WObTq8uel5
WlgDE7eLFefv+BMw3zLJ1ho5soKZElj5DKJn/BEP1/8hGA80bSwyb3oFeMxR3fC2lOSt2xgZbCxe
JeIc2nWGfdf7pIT5C03xcCG5uyYEiXGXA8ysbswuNXY5flXmyLUJVmM8zObRDaa9AmTcVailwxnx
Gm11nIYM2299sP7dosSrLPTqkiQh6h1TDoxq3YaVDp+kBEgYMN0YrAB4NyInKip20e3qxu4lN7gw
je9PjEW54R3Ik6KvtnALznD4T97ALto3+pisFaAvWUmhNI0vrK30kDEeXgzD34qhv20Xwnl96Kzb
uNEoINM5QzXBnuHki4onhhaVQ6JbwYUrLHOfGayrAv/ljZyXV1OrIa435LV4kWP2qY8Dsyw+3Vhi
osOlYYsbBgLrloG4ssjEF6XaTqb1OEfBzTJm4Gk6pE0S8vnbV7QMX8egPKgyPl9vfjwqcPQ62yOM
U6YgHAIZKTKowAixh9TbL4T7ISrZutzWiZrqfb2MHyMoJiJc+dxWwXKao+xkBaSkpiWoOuE62O+O
UR/acffSjlyRuE9Dvy0vA9yKHRjFDzn27i5ac5D7ICdIdRDtVmat2Jk6McqOjUMrGcgsSlOfMC/3
QUIZV+skS8VIq7Pjs4dbOjpf1qETDbspBooYsxXbdPJAMYc8ZishHabZLzsYDgNgYHBKK0zUk6FV
u9JLtixkse1kfVthJ4MNJWW7v3y0/oBtMvvWwpkJ/v0hTcDRsuUiTTk8tsJOtqOvmtB2eTHGGR8w
bchHSac9TAbCWPV3VxesoWkdPivnte/Ge0W0zW4AEN/huPWeJ7jK52ZqkCbaAn5CZk4KvnZcGN75
hyh1wS0rb8bdFE3OtSZyhPoZZC5NUgCKtBjEcMEaANJfgc1cxn5uQn9BWuKO4YjBMIJaNhqTbDt+
KLNEIe9v64oPlTn1E4PX10qxBDBBf4Z58ij0Xu7Ku9V0idjtWaLxbH/zqmHADJyvwx0xjMkshlQw
R0ZA/ZSzrendVzjsH4Vi2eIy9YLGyNytVcYoe4VAgSJXG23yjG+l2A2+urS0B6HToCht+M5tKIDb
PJ7DYRwvMUFluyGuvgyySfdehFJZZmW3dzgXd+si8WSKL70nLFY4hcHIWt5VrXIvY0WWX/UsBn/C
/kuyt9f9rVj9n0s5P1qeP//IYn+b5PIcx4t8i/ej6YX9YMwoQJ3LNNkwvyw7hXqRfvP7ybwpAUUv
BlBSnhbRwa6zG9FOhzZq0tu4VeYuYIC4HUTs7CCmk/2S1D9TRDscNcibKtRYqfUawC2RC4CuUMVL
ylG6M9PQU2t7WhgWbgKzOJjtSk5TsxJbAIvi0JdMltrOMEnObAmLFQt4vISCZ9+avXiuZkkQ49u1
Jyd1bjNXEOdG7+D3kRXGpeq2hX2pkAxtOlc8uKqrdlZd3+dySA8uHNkmaXYYamBhUCR46S3+K+B6
fRq0LU4O9SYuxwfTmvifPZIvRR/foKK8aZ2xDfHjZG4wLNO+CmBoZu3wy5jlHYYc2BOIIUztNDio
przBLrhlUeRPAY4cbvkK2xBCki4ZOsWJSjyfsYUtCLW/lvsymjBrpsxzvZ+D4vgwx9kKhznHz6G+
72zrEnlOtU2NDplctjN96q1JOd8cg5TxJWYnh51FoRXTmLT2wNKXGooMnONU5j5WtNCQbV4waN1g
szbuuE1zjoBJYEWIqRJpm5i1Zwh9A/Ro6xL4DLdSZoHpuIu73IScVM/0fC4hAxlj1ATq0+wtBBBb
PdOPeOREUuG49NPBD7r7fJ7yrYuUaVcNjMMxCdr3HqwZc5q+o6Qd4O3MJBxiFbex/YJA2hTsHQ23
5zfkb3sJYXVTtu9NwnT7GSg/7tLDPLrH2ohI4eSE2UGLWHbwkpyNYaCRjqn8LCP6AUuO24mLunX0
q8thOAxum+5dmXzanXdmDRaH60mHKT1NJm65w3Uuq2LnhAlCfojBCdjOsN+tqidIIqQllMk59eEi
joG9SzgVDoog+1iJ5DbAhtCO4hcyZcpwmfofRWsQ/xmXxBmL/K0uhmBvF99aks8gUkxhbvUURUMa
HxwCwP1B4iabpyHdmwyjdLqVS/8S+FkNRxVrUVw26p0XqZ0pqA2ggx59FVMgVpTpFrHVlcVNsOqS
Eu/aCfEu/uu0Dwz/CFYWebTxFzoMgzLZTW3276Z41wfmb+gSJp7YaOYp9U9Wc/uw1p0NYuvJFeel
JiRV6qKA7CXw+9W4qY2W811QZ0mTzgwiqznDBoTtGByuZSvePBg/LLyz/ivQNScs3Uw2DU3YlfOD
CiTprV5wMCzFO7X5ghhD5NR46G24Jqvtf6mr+oE96StGPnfXUnfQjpq+GMgpSbNX4VO85fHwZG26
WnwMC5+7M9v3oDnoSrmOxGtFRKojGjyWK3M6pGZXoWD/7rJ3sAnC8YvwLFlt0Hv+I0AB5kiXfTK1
jyjis2ofF9G9QezmhvANqqCZWJCyHUNBaQdP75NpX76zWj89Gjvb77pL4hN2gZlWkzLQcxSMSGfk
91Nd+CP9XRkZ+4iAk8jTscSEcRQGX2Omm61RYy2jvgqJD71hTD3I8dkPnJdf3azDRtXO34XD9Z+Z
K5fMVeDgBdm55RsbMmhDBR0J4kMubl08eJO6Wz33ufTlXQBy2GgBcjbsJ7+9qyO9xNz1FbaRjWKl
3dVZ02+XsX12dRsyq/wL9iotBv5FEVp+v+4kcVj2VF0MzynDuIWpFKXV98XBcZD+EsdBCyvzKxoa
a5stuJSUezkPv5VUA2lLGftcRfO1tOayafoIohwHqm5L5RC8ieFoOITjphAWrndoPBKwhDHqTVYW
O7+JII2WfNf6bY8+1MHaireTRbeA/uYobPNeEoK8Q+KM5koLmzBRfMa66Jg3nNQEtD3ZZTDjCmMd
Y3t+shndQxk5uqPHhaeyp0ELyzT9NNC/77NxeoJcJLZlEZ/jsr6V9Uhn2k83qxCv1+9gTEtsjLBO
wpqM96D31arWvYXuj81k+erASh7h/2yaLl1IhgosTJQw2rx2yXaxHpVn3JkupZY0AatX1qE1aRaD
fhOir3eBbm0rWRKGhpoIlBYlC81qk603o/viZbjbGfVC1L24SDQNm95dHlujunjeclPkwz2+w+Fi
rWdcR8ptXvF/6F+t8Q83nn7M9YsjoROOS7HLuEcqO3kIgPQI7DvWo//WTC7+4pa6YPfLkeGl77Zu
0eHG5yZpxRp+u755S585jcP9KkqAioyfW6n4HCQRxjX/krBUcN5gPIE863633kDOZI2l8i4qwVIs
deOXFjTIlEGwrW7tjBPTcOGNlDuu/IveMKCIfCvMbW6y23jKgpFpd9ykXB6jpdHxi/5CoUERTK83
+lRW7fMVTW61ILJz3wxfAp4J2svcWW70uQwFaDOs1Uc3saZ1Uz/VlOyjxbTCq4MLiiFOgIHImoi0
qTYmQD7BHWqgE+YO5l/EqB/LmJm02l5X7arRMfgDv5phgPKv2wjfbm+a3xZa6CvMcvu3XNGA6I22
wdB3+sXM+ElvJfpbTdbxKGv3XRXJe2b9JDpnG/cy3xZFxTZj3MMuviWSaIHfxcfWEMTUs3pipZ5c
9DNj8pPMMxiwBqW6iDnVTwjGiZPW12SKHtWqvumPKQ2NKbMpNoO8c33ATE8b0GvgcuwF3aTQB8mL
YHW0EqBidpx8r/BW2l1nA/bQeptoIMc3iqDeGtb62hr9p2qKJ9zXw3VWuyBh+WPTTnOP7YlqawNZ
BSQsCwJV14tzZgJ6TdW3RWYrokX6Dg34uHHyuTigGhitGjiEGSdGPQeLItHTt/b1IUVaDDMuLSEk
tGYKuWtJMOiQd0pxC/YtAyYGFns5qwdPFsv+CiwkXwp3aTAg8vHumLnx4pQGfAiIGm+4wZFP1KJA
HkMlMI4WsXEuODuKwNey6H5DPOygfK+68W4qBJyh6Um6urfmrhSqPPQG8bE94Jy6wmfZIQ1sUsn9
6HYmTXPp2dUDLk6GpEF/RNXNPwAP920374sRJiv6DfYk9APDZN1e18MQOXyFHZ19SkO1GP5OlvKX
u2Kmn7cLr5yjNCU92CXFQoqjP6zc4tflh47KjiZ6Q91qR9hMK7s4W2CMU03PBnsWLSM3tG7vOe+n
FhFnzMbtFut+nGmLpJ9DcB+fCgx7lkbYe7KdqA8sJ94mE9bUuqJ2QWGvnVasoTIUswgYGlLpID/u
fH0+MnAhE4t1XRqcuimgG4S72aA9yhJ2AxlTvVVYOUxNDDgFo5nX55ZsV8FGCnJXJkiA0ga6NSBl
ZM3Q2FRyaMeJHjQYIIQv6TM+k8EhO812UoXkwhk7iwbZxI4hkVST1TAZm6i/Exm/W8eBTdnLoLlD
U88WU7jFr6qbrLtr71mtcp9mhJEVPZdo8ODSD8tlzmZOqWg0ttC1LHQq3jvCFSqGu9h27hxVfl5R
GsPgQ3dFumsbTPmRFvsHNzW3Lv522wpo8nrYUSoijUYBkLq0xoErgn2WUZ4u3i8vgRQYaEiujIi7
TzL/A5Ytv7I0OCkTG+EJO1bTgEajTaA1CHBQh7uEXVbwUGelB+Ey/Vz0LKAJmCFBr/vqKPk5KgcA
Eb5DDYqQ2sln1jyUixakriBKa/2tX4f7xqD1jmpyQ5fCZUPleMOs0djQ5N1ce+aKZLHt9WzLJWX0
4MmPtjfmjQarVw1NCZeFWdm5R8V4D8qwYVitk9XxOIqD0OgpSISLYtYZy/cORp+/hKh1yVu5nlWG
oEdt1vtrNXf9oDq7Ch66w95MkwcyWwb6S7cHfqljHKZYpI8xLuq93/wIGDAeivYWI+zvkUu53TAE
iOLizUshvtmJHQE5WL9hAoiq0du0p7qKi62+61X+1OaQKgwIsvCjiRaulu9o0CjuvPRuDR5nD+eb
JomGG7ugDx2kgB17S5opYGDUiSOq73PGRzs76mT6DU1Bt/yKbGJMnKoJac8PJLSzuQXLuG2D8lvT
DucYHUvR8bF8bi23KsKymrZJ+7MpDBkm7n001SfDbL6vsU+Mq0evGw39pYfwcqpyz4B7kk07qIg3
s0jFrTKn8Xkxy5cyhyNTuuqYo4VCfhGurnpqgsTYe8B329TEOnpcyNUaa6N77ddwxVW1jqB51qvd
XrC2yu6j2oF1A0tcCaQFU3s35WTKQg1uwlzASJMjWYFNjJSsbYs+LCzKhmxU931qmxdBrFMyJSsy
QiZzTRRNWCDNX7rRlieYbFtM6lDbje/VbDu7yH9xUZq4Jc6LfWO8DcRagpHGGeZOfrBvzPxriYHd
YR7d/GKhxz44KJ+r2cdFkDDkJ9mOQ1gJNZzLXg5nvGyHM4T19pRN2SYWyjtfHyKLZ+P3upqsM/eC
/P2BwPHzkC2U/2ZgAHRUthdOS/NIcJI8Xx/w/ZBnl5Uzx3F96uOGX19U90Uq4/2CkDv3bT6MNYMf
JODFMmGnsdp4ACFkt4vyQOwkXnhhXxQ/e9MQ57E0v1cNAwXEShak0yrZ1LOFJYJ+SPPoe9AtwV7Y
rXtWfvLHh+vPsobKI2nzHylkMrJG8S3uKucMh9Q5X5/96Y92MtpE/3bnVJN3HE3jkZrQY2h+z/8+
NJr4Y2kK0HRlA7WaGJTBEELztHc1ZQiRNOyh5Mok8tgFIBblMIzKOfHDORhDZSu1N2EhlZqsdH0Y
NUWp02QlkGrYo//zF9mV1KTpTZZmO10fgPvFb89InIERteq/8TRNaiRmiNWatg+BYTLca8ynPrfM
p7rN4jCvgAaTSJ6SqvIuuUhfbNm1FwfzVBpHzIuMwozPfEtPNdafpTKbZ1N22ltV3UlrTLZ2XmQn
SG0IZNIq3Uo/gM5WdfajaxniMU3MZi+zJN0HQVXtBsvtQzI9XDadJdDJJ/7ADaX/CNDePsy8xvVP
anYRjZjK2M0YYBzGkbcTz0vztCIffFocxwMaB6e4/kyzAYdglA+Oca9ys35c0XW12RJ6a/rdMevi
Pt0pWkMdzZhMoPurkzscRFznftTucNenbpX8IoEazrDX27QAlk02I88m/S384Wem7MMpdr7585ps
8zkad7PwvhumN4QqyNsbpyL0rkTsFKTqPOmH6zM1Jc8AZ+uGoFWqr95U51gWnxmD9n3O2PB8/dH1
AYL/739soLAjqWkKYgjK4iSYMwgwybObvPEGH/OJu1zUQ8OJ79wtj9gQTkybePCX5SfHEfILhNXP
izjUc/fsGsMm6urlSGrxXuhVDPFbnoclMA+jk13aso+5/aI9mrshBHG/uIvFT5A2Uv+76LTUnTd2
+Y2LD/XW7oJum7LV7JJW16fdfhms+NzpJd6nHZZOZCThfmdaJyd9RIQynqdc+vCe9W5T6I2mjmqs
w8bgYDttZuGyGyW7RiR4Q9BTHgol7hI/2zNKFMcIcycv98PI7pGtW5KCDm1prn+VNDEmzEr/fsyG
5CYnTGWbrliYT1dpjax+ti2vvRyckTCXyenGM3GXI/taTo1xfYppHX61fpztgSLUtopS5+wRqnG+
Prs+RE73+x9TtxFhGficnONp8ZrlQDjKdE60QGfRyp3rs+vP3PhljjHBBD0OOOcU8DhWxaR1N4j9
BNlpe2G4Dp6E/dticVlTjyN6mR6aJMXPAntuW3VI1LrlaMXDi8g9vnlCrpbF3OfczAAPc3yJUv8s
RvRE5JM1lyZwAelkfHJoeaoi08Jo80fkO4fMu+kz84h12lvQNq+Ikr7miorRWuzjTF1K5yuy8yIo
4ePFfnGzmflcikPWaiT3ZgWG0RsGuIfzZooOnGDqf7UU5UNXjIciFs3+026MTWq5rNkZDWeyCFJt
PWhkFkbG0sNBLo/w5/T6b5lb/uil/4PGZONasPbdMf6h2uh9cbqt8vqnKiYupsapHNQ0jI3kpD+A
KeYDdZnPklCJfVhzar1sobgdfQK9YV58GZJ5B8iybaY4TNmQu0yxt6HyxfvkTgdt5Z18Swv7e7fy
S7o1+fSRhWzmESPJBKjRcsuvcYNa3038L/i//7C94YdNRmrf6oxBtSliKjjMsAUZ9d232cgvq31e
W8EwTjDvlWUXuitOKSbpNhcIyd/YhW5zM+lOBrzuwmubgxjHB9E2GMSoccF0bNiUxNft7SlCzpJy
wOEIt2UWN226R4UL5Z5qtrus2qOAUdRnJiYkURrlcYxxV9Xmjf4YiW4EiuzL5HXlBkIiFXVxnddF
wSC2WX0kYeLRMqfT6NE+XRG9LIg/NRSkrg2VCcJCjvx2ENHZmPJym7nzaxeYFe6GzSaDbmEOEQ2k
vXVpdK4cdCfDB7n38NjWggKZv6eB+WxTLIId0jNjKIhxfrXxJ3ABHMmAkKASjMBCBSZ+cIyNzdFp
g3/xoXW0p9B/Ee8Ck64AWhMWU8K2rpYJf+AX9StmP2MPfGXX7rFa6FUaCw2NtWIGy4zEa8ofVHrI
E9qC46wEn9BQU8BAbRSlVrO6+56qG4ACVUSpO4PrpYyBGR3C2uz5FAvaWUoeDQv3dyqTTJldmssx
ot9uXBgjy6e0uQmwSfARoh8JQGoIQUjf60xaYd9+x231XbmZsSWbAOigCFe2a0r+bFeOxkVCY/ln
EpL1F+sQfVHgkFqeQzCkuF60P1wULxbx4gOJ4ElhvY7QibqcllW/pVT5txiWrjMWEt1OqdH/F2Mh
8TevjX87ggIHo3NIsdpN5Q+v3TuTWwL1F8dGT7zLiP6LF7KSVxeYwRDuXS2WJwlbZFHWKy7Rp2Ce
z7oLYyz6FAUxggoHSRW8lmUcbrsiOCkHyOefr5D8CyksMIn/cbVBaWDbf4mmqTpV5Y7MuW0QRzGo
pUH0ezyl2IZpJhcNr1VWjggMmXQcwKuCMtbO+acmc6Ski+Mby3QExVRY0xHDNXi3dS+HT0yw92qS
mrryvQAq5J4IHUFRFmfJW93j+VA/XCmIsan7dg0HDq1z137LFs/bqJim8MrToE34ZBAsd16RbMRE
Iy9ybO4yDtx4VTe5fpe+jTVCPzGKU11xqzIH+3632Jbu9LSUyQcWq/ffA1k86YYNnOdddvNT0WFw
5KivQoOMqWxPbkV9m7zXK6PHzl6eMXU5/vO1xp/kr2uUCANB2JVHaPBfCKuQ5knwBPo4pjJ3tziR
7+Go0v1qvkmndzKn16yosjmB0UybvFrKHYGr4s6anFAqs+Y4AFH2vZTKGDPbGyzu5iNe0AdM7R0O
YfCctSzwSUti8JMumJ6ciAFwY9WXtQ/KcDIR76zGxOY21KFsl/AKNscJiAVe4NsyeY97AyKcBV6d
8tXpgWKVApJlM3t/R4+CBAUsq6TqEgCidiaOjQf6BsxQd8BtkiN0nw0Pc8JgKrdmckXq4htGnFoY
Vb6XeLyTiTZum4Wdp4u8t2LwqAr13ycFD9d562h8FNnchGAOhjU0+6wafhLXoeH6shRUCva+mBEz
mdX7KIAbS9s84B7LyMssyWKdTOTfnh6NpChCKsRKCxdYgPg4QHO56C5oEXw4DHxqNxierlh7Y9R3
jpefksb4qAW3T1XF1q6O3O/WRLkX4ds2ZDkNlgmvrI8RhjPu3VT9fDBKgSI1a3EnwbUW94Lm1LwL
O0MsC20KCyAXA40mZEJwjuv5hzMnRMmQremMt0S5nBpNEpD4xgBKyaPdGW9xyTrXb7U9xXXygen1
05jrDBhZ4FA2mpABRvVqRy5kjbZhxjV0Z8xKX/7ldv2bE8VyhUSYIqUbkCv93xtYPMIxcYw+P2IG
xvvhYPX4GTVc8MsYbiovo2lNQJcYPm8ijNrQ8vJJSC/m6NAchnYo/oW/+1fGd2DjliSwamMVsbf+
6S0RPTJLxJ7psXDj7w3J9JTPJw19F/MCF3E5RZpxVs/Tq6ZelX7xHpntV9t3/+Xa/M3mbgfwrQUS
CQdK5J+p52M6TpGs6vQ4JPjXqpFVRVxc1jdbmC0DadniZ0erNq3uT9kxf4mhnPca38BYxea0Tbc9
OmlUpv4Xc0y/CCdZ9iBh0TZt1L8wcYO/0OQJu2HPgSFPAJnt/JmHS4HtMAafk6PKM4yimaLDrNiZ
U0+yc4TuCNUkYTeF9PDg7rRN1Q0Bx/PZM51uj+U5qHN6wfdk3o9EI+3hT3jYyYBGpfg8+baT7sBZ
cRbsIebVY/C66RlJ7rH2oHmssI5opqA/zbl6KZes3pkrrFhRkqkQ5c4uMNzgNaAXEuaT6J6NvOj2
V0w8NlJOn249itzegfQF+2kGWCu+Ni5RuEVbYQYzpknIstgOMCtfZClCWQZ3MlmwEiYIJV2YWxj2
vIudRp6zjmVjtw1ZAJa1hmlgfO2avtgR+QG4GpjflgKyrmEfNeZ4pYpWYGp+YHxJGOCanBGJSDAw
ZENeq+o5SOBGxXa57ErbOGEs+FCNMbbw5niQ9jHK0K7VPfZSS62ysJVdspVre2mDpnkiZkI7FbFb
lcugyB9NPxCF1r9VH/9fGvUv0iic7AWn7v/dr/XLR1V99P3Hxx9lUb//q99lUb71H+lyQNOcomFw
HQmx/XddVGD+x7ZcMkoE2h0KSh8W/++6KFv+BymVSYKGMB1Lu7n+jy7Kdv6D5emVB48yRuec/r/o
ogT+F3+uI0hq1MIX07KlGfzFmtBbOttICAk6JZbHXI6wh7OlH2a8BE6D+TpqCw44sTDBVtOftzAr
CoZa/PD6N9cHg36bYYs1//5Dpb07/vevr39x/VnF2G+LbUTEOBPvdu3l0GsvBzOOE4Zd+s+/PfXt
7oRz0HCoZCSPhUP4h4YmPe2/cH12fRhTkwOfmCLMxlr7PgMGPVt9b+SYYfB0jupg3V+f4o6MY4ST
aemq3TBQdA3ckNp0PCezcWodCVVYxTla4pyamiOT5CSlp29MY29mW88agTyofgukXBFLWImKJB9Z
3aSrBXmih/WVAhpneCyGeRK/W2oAGlXNS2cxrIJS9NO4xwXxe7nIhHInA31SBvraFf8lw8FmanRg
0RPrO5jTw+wk+b5YZpg1VjQi0ex2KcGlxQhRH+kwRgVdRicfp0cXIWQaq/RmGLwwmMdoZ1bJt4at
d1FxFjpkJeKasmLaWqQ3hj0+qqI/IOTFKuKgMFEIxfySg5OHpRY1z0xoTGolUTpfTVl86edh3cso
2BCPBOegUgQxleXj0qf5tvdgXTpGQ4Z68AwQPoXZKrDCsvxvFQFrDV6kezfK7N1iBpdlQrFqIWw6
mgtuUileZ1v2dyuccRNiWI5H/3DIahNnnORpHrLvBfT9Kl0JKS9ImItMa5fbTLKxMJp3KESg6K/0
Xr5uF7z5ImL4JJ7lHM202wg/vc+j0Qk9qzAYqw67wioIHAdTZdbn3zJ2UVAzrU8DQ23Y9gLWftE8
oPtqH0V+dqfO2y+aALpA5ohNzwlxNCI2csHEpLIsyk1jffKCvguTvtobi4+TUoEDzOBp/A7BBjDS
d5HC68nr1AqV5cN1jOQPiOzUaiAZmfoGzx/npnSaIJStbxjEpLBZKAr1Clqf+wIx/SLUg4nJNwM6
OARJOttbJ3F+xgNOGZONb2PhcdtEFIgVRNjDUpJ8PUIbHYQ8W05+wDkxwAtkfgrgum3AhXrga79B
xLXs4TeEiqIaszw/P8YTvNRBdmdz0uTr+bRKvHs7qS6p4RP1+xiI/OTiB48n/LTFN/hZpNOPYsT7
h8L7cRgAi6xV6YaN9WOZYdOJ5ZTYOGdgS2VFTbu1DZFuibZ7qjod/qUI/1M5NBF8xDKjZyEOx0pW
IFFjYe1V7W7zprVu4Ah+6Uy72qeGdWOux9ZxfqVibLdlXrqwEsyLxVBr0zuoslWK4YFv1z+4O6oN
tWUKlVNyalL1QjXFlsMIUCMsuCsqpo9p920CL7txigMZRPXZwkkkyivnxmIKPw7LHFrDaFGAqo3v
0mJUVFXcWbjWGfEhxeG3wC7MqIkOlGYRhNxAj2Trbppl+dbPAbRDkuL3i35jbVU7cDHiYYeXU38q
iXi25FtOnF9ohSl+/nNbvjHJtEBCEuojmJUbO5zxmvQ+Rmr+I9rZla8jqnaOcOhzchhr3GZHz8YX
L2bmM6yIGAxKrShIUJtC9m2CWxS1fD2AMROEtMCt/g97Z7bctrJl2y9CBZpMJPBKgmCrjpJlSy8I
WbbR9z2+vgbofa537XuqKu77jXAgRJqiOiCxcq05x9wTulztI9dtPc2ciAZs6Eyq0fhRz8eQNhzB
CnKLdSI5sIDsM8GlsRbkdVRg5uCLlDislmHU9pGyO4zyd7oBi43WqnyEu/UjA6ZRhr3fxxOokLi7
nzMxb4emCY+t+xwQcvbaKskkc46nw2IUx4ZzDAaQ7S/ozSmIwD/C1Jr3Q6I2C6MwCZDUGwf900x5
lOvhR4iEBIbxdkpj7LvMR/Js8IIIa2Sg7c2IlXPA/lRJFXtkOIVtxdmIPZ7VA3OXsF+tSec6iAFO
T2GIlQQgC2LRFf3bIxBj3uCrQpW7hZGs3ZnOdg7Yi8T1GFDCwm8e1UaOhBIOo/NTTCwvFHDZYXa5
zqtjPw/pe2YXRwaNm8Jp8m9S/NLyutsamqSqzOJjUGLZLKtfTlmYp5RxpNYYPaOX7AW6Jc1YrWn2
JLEhesoi+1EijUoIlWhTLTguButm/6Oqw+UQLNYroUgQ/VMDSWI7Fl5ZuOaOs3rwTZapCs4F1IWj
UkjHom2jBf0WvysTT8kMzHS08VjMEKkRdwyXBRVfBf0MMbo8BysU23wfhvodywwNBKNvvbonj1PH
17OB5vJ9csePafbBs8F50KaHfKh6z9LdU0Kj/Wy5DzoOUqQXKYgdM3hrSn08OhGixJH40SCP9gRH
i63oCsjQ1pIxFwM90UC8HqUgcChc8ketwsig09CH2RHscoVtJ5oJKIrYmLrTmeihCTOTTWJklDzN
UzJs29cmp1etUYN41drrGK15T4DodAokxIFWgl1OQLKU9TZdrOahwEW1KdPopc65F9EFDvaZju4m
LdZUQxBsIUrrfLQydDKz2iZ6bx7br4PAkTvMd1VfsdDM895esq+OjiCrqnsvE2qtX4pfhWsjW8bV
tCsiTD8FN5WwnR/mdHlp7LbzUzuZL4MWQKapayY/lriGRoxvZEGyHmEVRCES4wfzpVXTO65scqFo
8SX+0IIb01r9IU7YAnQDaAn49/iuVkqKLeyrpiETlWusXmn6a/mC0jnw7DCHoKnfq0I+c+V801f6
Vl1VZGak0QnczvD7kFJIpG3i7JR5rSRuJQFoQkYj5cPAuKSOCDBJiJBcnRTHfHFhT6wHumXvObd0
JN7O3dQTMCtTFvUlzZ6iquLMi9z3IaJFXKXlYQqhfQahPrHWiRqKTi5f9GEd1Afzm+6goYZAxw4t
wq+GHxsQpFN8VOuYqV8HTkOqMXsEMXLV02TwZ/acYcKQJq7kAdvHZlFl7Qfuj2Bu6500GAXErgGj
Z4R+RT3BfEb7zpqP40+rH8JuIIgLl8rJ1gQ8SlCZ4LoE9yw3o1taO+VWzKjMIXD0ZjzvE9k+FXHq
BbCyjx1SXjksW31dv5OxBHZGeu7JJPYVMFtztdyYAjolrwTmD+S2IFYE0VtU1al1tRMZguxRqzwK
EplOtvmRwMBNqxc6I+tyzJHf9u3eluMD+YyesjLjsE74TwQLvljr2I71/25ch6IQF4b91CZMQSPp
j1P0MIGLPhGV0jCS6uptlGTmoayxPESqPok+q30zc65F2xEFGz/P0WvYEA8GDq/c3r4dmxkG50l0
VAB//GwIEEJguImmIGXjiwqPTsqpmGk65JpBTeiamQ8E8yVxU37amUoamrF2t7ipPOZkibHuid/a
grAiNFOfVwBgYvysmaPu0hxAGnLzLSxSKLy1EWyygNlbFw+1h5JuHar3FTeGvj5Fllmf8uAdP+IX
QtwQMwhYR1wkuuVc885ChE8bGZVoi9IFhbRZnsY2C2B79vkmVaLDGYjeGb+o3zX2Nyds9VOLS8eL
MFNDzQ+XU0n3aqcc0iHipt0vWXHCqdaeIN9pXc4pFRbv9fCco4caY9aLSC/vi8TQ9ij1Tm5t4Qej
gVanL3GtIS2trOHUE1BAX9P+cGOMD4uEjkgUHg2OGaNnjGdWlFxOBtzGxe0xUCDeCHP3G3Vg5Ltm
cikLO6YvofuZOfwcUiTaAPGCMB23pMX96qbsfEtgqAirALJ+DDtrPol1EyFKzY9sKM+ZUzWIbGZS
tEpdIXFjBsNpJEUPA0anBtOrSnnFlD5ptaz3MscH5egorHU4hgGdQJxVQ7WtinY+5u61mW11qtbD
GH5mypmPS7Dkvgnw0LKMlSGzAECP0vAQaxZYPrrBW6eW7d5i40a30vIZxL9RUQB8yllslPC6TqzE
Sh3xSr44OBWKLzWLrW9jX6jmgSjH+nkYo2xf4kM8a4yW58UxjnN/UAuUvzbuPqgeXoHoxFxWLUYW
Znt9IvwcduwYzScThS8itar2+kiKUz/LfVxn06GV6FAK1QN6zTPzhLREHVX5NdbsaZexlv++qMWY
P5m1CT51crNNsp6FZgOr0hZlup8yNROgWxrwIN4VULBjUOXWNtc1lBY9NPipY+mwNZdlhe5YmE9c
3U6Cv6LjVxR0TCDdOYYJ6oL2xqa1Z2d1F5Oue5ofcWD327Hj7ZQVvuBagUm5zub7fLGBbK8l34rI
wWflu5F6DZlcbSPEGlioOUkgPdvFggi/2BZZzNfuK7HBPZkcw4A9c9m6r3WMZTY0LKCi62k+0wKn
I9ymO9d+U7H5HqUV8/+5uiSmcbYtq99ZzXImWJ1CiGww3E+NlyyLBKZISa2wLeFCuNQpNKVIvOeF
2xIpArCzdn7lIJBPtwMsPiqwQFpPI8MDP1r3rqDd/zpkVf86lC1uUE3+9VSNgQ8f21DBmuUQQH/Y
FFnYX3TdvBXpeBiMJ26k7ekmebLS3kAhWn+gr3BpN8b2dtIm8oWZ1Xs0w4cTxOd/xZSA3ce7k27t
XKDVyOppm2n14HdfmeIYp2BVL8R1Ln9/hP8DdQXQ94L7EGQ72Ta7cE07LzTU9NYUQQMLx/7Q1kR1
jg3bSoFaqAijvW7X6rDUDJ5q1z0N6//9OdyeyxLEviHO0p27vqQu8+BkJ8m1MGzlT8DGT1b8ZArw
UmERzJ84uyS2CIegzDLlBlra7n2theE+snXuzK4KvK5mFHvjjzKfwPqRlt/QEHTcG1yG9SV8LSPW
fyJoDay3qqdXgPEqKmCMR5zMjvPEVqw+0YKqfh+C9S5pRFS7WMjgoa4HPRlIaO5Nz2pBYErCG34j
VW9cVW15qoGmHW+3tdszt4OJ61FyDc251E/6elj66gXfFRMep6+9ORYfQZuG8NjM8bwoTqoE7/Vu
4Rw9oLs/LgvMwsIe8hJCIzaYaloh+fZKZhiOoYY4F6A0awDqDnJvOXNy8Xg7IPz9rvfls+xUu+1c
40sNa5MbZ7CLG3czp0l8LhuUooPZVftVEY58SuzbJNsrrV7ukHeprTDCwrNSg9CsBMVFlrymsxW+
TcVVA+Hbd/ZafaHlUUb8IQZQD20m23OwBE8RErFnWrakGTkE41Rc6kUgHwMXSl4eZT+6RtuTTeOc
4qqftrVgosV4dN7ZaYqLhiripY+ss1QhKnDBxmAyy/DcmO+Lnh+d1O3fijaBUMO/KrG+tlVi4i0K
wIRZcUmCLkbAIky3Y9KO2F/16SiF/Nn12Uuk5y5mE31GO6f20cj2jNyw6brE8ZHu9EeQ50hg6vJE
U+DrbObWtcnITZYJfHgkTdFpdIYNm6fpHrvOD911Fi9e2FqWHVhMGjvDeSzdI4g2dTesc0I3n6HU
OaN7iavvBsq6c/UwrexBdiCm15T56Dex64mIFbGcF1j1JjvfsDLwjoX9sEMAKRCdFqbfjKrfs7vF
kIwjCFVMcxmDKcBxkVzl+DFPUfpuCqDNemfvksl6sV37w/mahYZ7z10x9JpOksMotU3eueZxqqBh
k7AzX7psaf1Fc+Veza17gQIoNknbGdsmJyQzzNV+iKZTVYGGHap0xtPwq4kKoolR++wXyhE2II62
YwL5Ui6QUEOdAiNRYrqr23beWZ09eBHO1kyL2wdZtF+j0hHwPtYbrqbTQnXJa6drSR243oQ1KsrT
HKf5IUTCGVg9XFZcdBBjWf5TJtUnp0F+ShLcy+0paqH59Fhnbk9fi8M898MpGTE5Z+aCNXLtMSF5
a07detCwjbktUVCOi+F7XlIYGpyAeNlLPxHhl3RduZvBRdtgRb4G9OXkrgfSH7HJYf+9PWXemq6V
aX/BgxH6phqq0+2grx85du2XXU1A6XrHqaPHNkYyevt/izv9qWV7BrQ0olbI9YnYB7OluLaXACol
SYu/D+ZE/mLA6avr0FJ6O0KkI+kgnG5FT9DyQ98+ygzi2tPCeL3tdEq2NWrVwU2TQSQ3Jwqj9B/Y
4qI9+vVjPtjuAWC8ezaZwpYlM+kQEiMCf5N2y0zCHvyFAXV0ZlPluv2BH4+mSL/ngmH+FkSsH9rj
ZKQAVILOwARTr1oX++eAEOM8C+fsOIlB+w8XFQopOBrXKExOSHWHE+/OKDxIX+yF6NNF0T2OsSrh
0ETqRXr5Q1LztYYa3xl/rkfkJ8GOQWFLSsoY3HG2VmsKBUtkaXrRTkvjXeMs0QN6uGoshn2JzSd0
snLr0FSnfTR6brUuNeFjb6nHZMA/06ehl9WmeVSJuqZh8oumVrrn751Ok19FerPLFgIN5mr4kib5
gT0bcmMHtwVjDW3T8CfYNACeMSQXIJ9bPCtN8oUMsp/9XMBawLKLYDn6YB//0IfTPnVTOj0tIsRm
DcegucjyOPhTzS1atXhD+CulhnVAYIumVUuGnUVkDc6paTy5BnNxy5kLr4r5Zaulzj3VpuD2LVTM
ltyIkaRMRFtev6jvReoeOze75NiXGWnw47vLVzmqU4LnwZzSB8Jm6NGRHu9VbVRvdBTiNHkZIRJL
JVObz+7XNWzB0cbIc6/65XkyArQFYB92SUz3urXCDaEZ1cVMYdUrLTEeytnAR6txgjrxBef9xjYE
SznMX59xBkkdbn1n0ysFUYqrn57u6NaXiXkAKtAc7KkrDybSHojGmbd0y73RaufZYvJXd9ozjf7n
XR0wf6mMb4xbAYxSxhbjh87uegPPvr3mSwxsVTevLVwdRjQJ3fMup+FMORhn4TMbgcS663DW0xWP
II4ggBEBd7xl5adW+QsGrTtFTTy0XXQ3rX/oehb1heH8VIY2KgLzU9XO4qvuFW49npVcfWH08yoF
4VRRL8QeAPPdqGiFuHaQUvhV93jUEHGR28AtAyd4FKhjGxkm8EeDFDnuZoWWEhej+04zfQXCrBD5
zS+Og73TnkndY83irtZc6kF609yPByKiO5r5RuX3RrSNtCRggG9fTZOBQDy4wU4Px91i2OCsgw0R
gIxN8qpBmI89Jc+CJ4Bq/az1m8VsEEczNdFBKnuzLQq4DFAsxlHuNJkOW90gBQo70YbUeNczrZ9E
Dv+wzOjeLMo1d5sM0sR8C6PHqA+D4xwOMLHRF+qUB0gfRxpYEn21tOctX/ti5BZuz3bcqRwdC4V0
zS9LZ1EJTo7WvMuG6KXPgikh8sjiTpt1ecnD6GuRfLJTjWjedSADiP1busxDKcaWrXqcY8sCtUvX
Smj+lLfVSys4QdTyjM7YYb8ETiIUxbmP38u+40obbTIo7G+JQRoRilW/axm2J2nYeD1Wgyq1Pb0q
0fGMtAQEth1uXZbhBbRZULo5Mk+8xvxWJjg+ktT6Ijrze2yBMa5HKLfRUr4WKBe2Rs+4HZjzuemb
0u8mMhhSuonFbLwstMMbKDgB11zVi5cgdptDoAZUnulLKnow6AlKBhtPMvN3x49QprJQFB8hLJCh
kjYdqWbZWkxOtqjdIREeRqqeFj+YbxcZaiBuWILxEEatpSD21FHaVdeD7jkS5tdydt+KtJroumED
71jSoQnem0H8K0xEsp3H0No4VbFu0BJmRgV3o4gKKglbMCpODl8aUDtAlejUkmlY7MxUO/Z4cnx3
TowdOV0xTCnZkAJBjAI3NozPsfa91dq9DAKvMtrQBxxOZPlkiJ1Dls9GDXvqj08udi9qANaKYgL8
pZtsrrEcKvPBys+DwZVWJ19q9mcbu6kgjOkMK9oQC2IGH4I98xG4JJwxiUR8Wht4aemJsiE4eOn2
Y0bK+/zQmlhFs8be6lbU8jZ35EhU/CJIA6isXybiCCZrfP9qfBtVh5cywhmb19ld9JLC/enHsy0L
JkC1za/B5S0GLHJ3eC83rZa9Q6GmWIm7rwwRcONY5kNCc/CYlNq5ll1MTuXgbJGnrwkJDxM62w03
eLy/ean8ZYffETOyAITMVd80kY3hrbB2E7JTra5Lf8jcT/yu/GaWyr4Lk+U4rBdUS48owEu5wW+M
JpjtAHHwJFQTvGPT6i24X26kiWOqndiDzn3LHkhXO1ik3lgE/Y5tOWch5PdMvdPd/KzLovEFFIlp
PCrD1V/iUjEOysgxXYvE0PqM5+6czkRrsdZ4y5QfbZ0ZEWFvO+eHgoGc69usQHGoJWvLCLx8Piak
gukPmZl8MGEjiqvr4BEq1jKhJc8NjJCNVOl1mDnF9ImBXcEl7XXLXAAYKrAFF2RV2O30IlR5yvMm
8Z16mkjzZQIZAZ/IW9I+iLFhUVVO6QM7jDsHc63EcdQoP1NoxcVMXalTrtdTfqD6/VZnklPTtJNN
jbkzZsA5YuYVn4nMrHuzGt60vomxJ5fiKOtou4xkUCJJwAZdtOVOwnlELN7+Yo1R21pXzraYhjNg
bwYrrBl7YxVhYxveOTk5ZLSoFAioXTI2dHuce2a5tm+srcNyECWxG91Atk2w1rh/DmotgxMz+b+e
+/MSbQFsjkerIDOsIKoglml5KjorhFa8fhjrJYoCugg19toAy2ue81/c2UoyPhxuiH9e3wQm8+88
+1LdPv32mr99+Pvt1peXazPBNrk8jPUtHKt/MJZVAXT7guvh9rl/Hv7+Jv58vb+99e1Ff17+++uR
kaLvQmNhqSaLhyQ9vsq4dnPC9c1H1M7UXuuTBpkFwN71HuC3+UVfrHivQr3wRdh90hSbD31Xpfu6
dKCRUV3vqsT+tOf0MAxf47rkbgi7Ppqj8l4p5H518ZYs4/werayASKmLY+IK0syFjtW6K3FHl2ro
nx8WOF1OtcMGBwLQe7BuVaif/jrg3EcRcnuM6sA1drcPI9JZGPOsr2p1lZww+GTBII5lfv7n/9/e
TxV0rH+/S7Z+tduLbgcbF+1f7/T7SbFQWwKFpJALf3/G7fk/39bv9/rz+M97/c/PCa1zjqrd12sD
XbZzfRppNW6UmC3v9jBaz9P2//zv7aPbc7f/vT28HW5v8Ofhv/vcf/dWkBpG6jb+Fs06HGHQRl+J
uUHIT8sJvj7+t09aVcOe48//l+snxX8+6fb49t92ze6nd/AtMzpoek5p5tV8GJRq/uvD23/dDjL2
aJFpxz+f/o8vcXto6eNfic//X4X2v6jQ0BC6yL/+exUaOelojz+Kv4vQ/vqkf4nQzP8QhukigHEJ
MTKp2f4uQhM6Yk4pXInF66ZP+xec2/kPw3ERjNkuyjAMg39EaAJVmyt1S61oZkS0Sv6/iNDIS/mv
GjQTFdItNNwm114I3eIr/d3eUNOgpT3QovgIjOeuqcu7YBnwA1vSL0f3+4Qg7UTrLkK43+m70oyX
h4Z66Owu+OXXR71ROicEL08zGYlPeZR/q8tlPN8eySnD0m1EuW9U4afI9Z+F2T6VmiYuNOUsFEsV
yYP4007maO96oCTnMCWxEnADmKocfuosc+Ng0WW6TtPwVmWpfVb2cG2bNnww8bB8CZKFWmXSW5oe
DizWMX/gd/0Ip2y6FooRjk22Dp56vYF91+fBuQPOK+GmPggT3kWg77EHhk+GvAGEi55bWAuKbhnx
F3T1IUdY6tP91lHOGAX5TcmageaYOxLcxLGL2Oi4yhJP3A/Yigb24xCYGnMqiX+i1Z8m7HrnWGp8
0/WnXYbjs8rJdViSrPd+z8XN+Z2NI+SqtXRXiRzI6LEphszp3JmM/jOMhrs50Rl+hdUhrB334vRT
BCwvJTdz0JYDfz5Gs2hW7p156DyGryjMjCS6YAp8qBiSN0U3H41OG+5L3GgVYYk/ZxIJLv2IPsRZ
bKasZrkfBmz7bZroD6UZ2N64Qh7jAWprGLfDxe7sZ5t56Z5G+JolZBQPBWLEVOX2hUELMtnYuYwt
TJPIwlku8YiXvPw+Ud6ghc0j+JcCLQVykESQjK1Z7Zaf7qg7of1oL/xZIhk+OaOe3uVquC6Brmgk
dqQxmd09vY9pR9+fyfgo5RPAx/0gk+Qu6rT3bF5WAZtbn4PZgT5Rv4bMcc/GsCxU89V1rN1xK1XZ
bZCJENqWktSEKdw8kj3WHhzT2DmJmTJv1o3H1p0I4hkSiGYFDYfZ4tyuxv/F4PVP7buJTwlIPEsC
7nckF/+84JyW9kbQLM15tPE2DBTXyMeHi9VNJSOg+K7V++goGRB3UWggMGvfRJC0pNMmUHRCAEN/
W7AefzvL/h6cbtKt+ecSwHVvrNYqKRzbVf+MudcwFFaMUcKzG0bjMUvzxJeAA7ZZNWJYyMVRx1DH
Ndmm2zWrjNgf7Smo5LkZjA2N/OZrmYAPDGpj12W5s7Y/13ivIHwfxXixMZLlIh/fFH+3DQVR+OJ+
YvKcKcPd+Tz04CAMOPRIXlJ7XyROsEtaiQ5s0NYIqE1bltEdRBevJmwR4CGfSP7p4IUue4/QbMej
Vcl+I5RmbDrZLw9qTkhJyw/owdSxHoDlFdWDQazzORog9NBagJPd0DQX+rEjVPi7hrrf0wNN7W0t
umvEkryEfXeZjUidFfFHW0cnPCilPXYU9DZSzQjvcFukW7NC89dXUXeXN3AUZ+19xO51dRprJxv9
FQ2CuJTMxmxTE49LE5DaQ9uETjWJPi5hekllvuhbetxwdUkpYxY9XiciWA7IAyMMVpkgC4gwH03l
h2H8lQdWt8cJ/MWg/XdxYnRFTHkGr3VRta746V7p5RlywoXplbuz8rc878JdPJJJJtDzeoBLPlxc
YZsSxsme7vJXRcYwWTcp0Pmx9qrczY5aN4QbVeFjj7rI0/J22RGtchYtRGsnhITXoAZ9YnS7wwdx
5FsqD+RQNjswJVBMyJOT9ThdpgVBYgCygl5D3R8SZWxMY/ihiMDZxuxN0USgBjZCsTNzhchJU5eI
CKMzBoeDo9oWTLPjtYNMj8bKC8E9/4YvQt9rSP7o0tj2XkRMrLpu0bZSI4epAmYBWo1rpJHaYdFh
T7XB/HVAvLkBveuz1YGij4GI0HDh5tjpzQCNEZsxF6JsBz4Gs4sQZ9zpL/xMD4sKnoUNqTUR0PZa
wybMCE1R1k/GfSZWCRYVoHIdHedIh9/VJR7YDIAPGubrUM+gorg6tmgNlK8aHeVmR9u1dLsze9JD
ibj8IgMFnCZJfeYDq9EuV8jlXKDlMn5oDJcxtfOFoEZxzOhxIK8MPiTz6n3ohtumMsgkHTHqpcGz
1mP0yqiB7wSupT5306sstpENrg/Fgbt3p6EC89tQTvYOihVBYmfVvjBUma4OeVFkZHHxttp8N+Mf
L8RUHDUBPmWq5LNFu+QBhH9lLNaxtWCM12a1nRZ+zjQOXjCpvJaSro1mFXtMwPGuTsryMhPeYEx0
3OrpMRNAlua0uK+g1XmkMbq7oIhfTQP76WBXXA5A7L0kmaedijDNtTN4bspnhhaghaM27zfaEBf7
FTw90yHadk6QAkpJo23LXaqekMSiJGwOMKfgX2dP1CTtrjDo8brx2jOfJ5f+ePklHObvoupJK7bC
xwRn8KYDGLWPm/k6wX3Y1yJ7xxs+cK6x8tRL8x7pTrkbIvQkUjavQ+F+aXuaEUa1gAAuNOGN6++B
ueVZB9XnpSWBdCRW03F6Uf03THvJVhqPnY74FZYhSJw+7JgJAm1y7Y4WiHnoRz2+lKvkKso0uR8r
8VnFgBCsz3wxS2oG4nHr0RfS+IXqhXMRipBsox8x1KKdu16MRRA8RnZzMIqEzuaAmQ43zdo+xWdO
gBT7FsR3rbIu1TR057nDcTUBnc0NiSJpbN7LcUwOiEntCiVbo3fvVV7WXuMIkGx1QUjdYO7TGacv
SbbWMVmvXFPMTKBsekcjJPRgLGC3XCWoG7/XWwSkk7zvxkL5tyvyv2x2q5aCqmlVcxhgZ5VLWT0N
DR1OsTSXakbaV3dzDd80tJlUdT9z+Fz3CBd8Q/XaITCr+6AxnEeQce6jQx7jtgrHluEDqsfB6i9z
79V8b+TcrY6lGp/8TBvICaz0as/aWVRzi4CCErZEYdUxkNkqGGYke0IUomx+CTLLPtCK9+HwqQs2
OAhNZLgmSK2LsDDvghlGE6hw6ACRBqbBSY65AwO+SEfpz736NY5cf1GXLp5wYv08FNZPe+XYpPB9
SECbgMMwXfTlyCuoSoJtEsiCAZsjt1Yf/mBEUzyRD0o2Y1m+6YFITg2mgVKlmPRYTO4bhL7nuF80
IEmdcWH3QNThJDGKQFpssWkWIZjHlWRXFvcwkpN1/o/FM6NnipxzFEysOgEWHPLCh7b0sy9sJpMM
bcJHFbp3M2Sgo57Z7WVFCsy0HrkZodicZi+ih4mZABx13QtJxF+xbAu0h7uS/OpRj+o7sobEtg3H
j74Tpge4tN0NXWci3IKuFzvdxWZN8x3a21C70VDpAzpv5lGtlyNSPQDF1Dc1Zk8grVyMAkHUUTVN
ttUS3KkFkYMXLRmftDKm+74+GlMyfYVils+tBi4Lt9jnzIwOcln0Qy3h8RYFPac8pHndMA/RB9Zy
I5yOCU5TZKGEMep7y3GCr3nVW9t5AMvaTfqDriNCXxKQXIt0iGiAXDIArd0hvpJrC4ufOxRf5ua9
gkywK9cFNl6XWlQccGIWSWOES+lo9PM3K1+ii+kEgy8q3BataXJPb1O0dj23+AYCchRdu875mWbc
t1NTM15a6ES9S9WUUdJStzQ/DGLQwQUY95VlvPDtJIcijX9Ood7hYpNHK6Wd3092vg/DmrhoA/Sc
6FZHdED/uQbSSX5oeY4hRN1D4ntNx77yWIp0bIBQSt37bu0nkBogrPRXrIN0jqJ5r3Ou4sGF3xBF
MAVTbgaL8QntBWqsU+8Rnu40LjIuQsIruwkOEr9c4oppehbalVuXsGcDgqD+qLPsHsSCQy+fUOE1
UaaO0s3fVFY3Z4aPT0tUF9eqodENToIIzByLQVaR6IaM5BrrZrsz8PzdWxm+9VSzQdaGjQ/ZwvoC
0nqHkh7rT9k9wnEGpGUnsX/LKLsd+kL/wcCEl2sRG7AmnM9R5xGAiCq3d9Hw8A5bc4Ep0ZGhrU0i
WOk6g3uYoGPvuxbjYGfL8vJ7A9nEarnC6IpjCXu7575cxQvz6IU0jJhqEPMPvVccXWJFuU6HaAmA
3jpmeGA6/YC0p/Crses8bNfVxqwmBN+z3R2wef8MAnvtWQ8jL4XdZYeROMYK7O5kdqio+urtdlbm
IG8fUeNdUl0+IKmrHqN6hRxOEteQnL5H7JC2Scfgp2zQZ8EdQvMv5sqvVP3VZHcHyybB59FKZAFx
aWyHwhYffGd8e12FwZKa3uvtNN8nwwy9MJsjaLsYSNelv3Mw3IT9ihHAkVK6o802tEKbioJ7rKzy
XBaYTlRRdXs0LOuZvjBMzr/T4Gvvoe71hHzfN85x1tN6ZxFpf8Tof7W0OAHWk51DMsan3tRPool/
ggj8zhZXgPZAu2WY7BsGZFRJhcB6apLMG5GDIbyz0vdxSZAJS2cbmrriJselzPP2vungCtsBI4IC
du6mljhPQ/NoDYNxGXrzuzFT5ZDDubVm09z1Fex9BroLHnnIzSpGITpERINqOrWVdKLYK20bT/Rg
AjKKnKdAkBMrMJvs23YILvKdtIPxfiyMKx7rk4btiOZqEfo6sVWZLMtXWcbTNiiYiC6NsoDaw7bN
dtZT2dnOYc77ZV9O5j08ItgsGilQyDJnI2do0VB+cK+wTp/KmPT7bAgjT7jI2fDsbCyzX4748Lhl
2OFbnTvNc9qZz50zA5yqs0s4j+pi8cvascE3CW0Jya1eoV4qTGDCCPGLv0qMJD1lek76Op6Mo1iM
0S97BkAIS8ojZogn4kJfg5ghkDlgXkuY9mG8xRgjDBYAN6+/B2lrXWQ/E5kpmNsQ9XHfHRCXO3fZ
yLCfiFHroDdae8Gnflf2QXrmG/sIpkU9ycDMYdKvZA1T4myh5vZTbI6bUDx2JSKDuG2inay5vC3S
Wl+pcp8RbA/KbI5T0d1TA6QXR9LyRNAzG+hkIpnOuLf6jaHq7ARxGd8eUuEt5yb7/+xO5k11HvG4
eDmeBlkLeWegJ/xdzRVmANssCe+yQOm+tNk5wFHvGC+X7i7X117/qkvSUw09l2Ocb4cF+QdM1Icg
IoWiSUzYmR3aD1XqB7tgU5uY44/U5Eoi/4NkHmqrSUbadSS49Tw2gNDbte0WV2vja3EzagWaN26D
PZuC5wjPdzg3pXC2gYMeTSPE4RxPKOZuH9UGLrEhRgQtOnsNcNAgjZb1hQrNOViG8RDHenKlP1k8
wG1gh8ZCwEy5nDcmz0HO7T+sIEkfuVbSxwnQj2f1bB4rM/WhrlQPNYCwy39Sdma9bWPpFv1FBEge
DoevEjVLljwljl+IjJynw5m//i6qgHurnEIFFw0YTro7liXy8Bv2XjswWwMfjjFSi2pRdqLUT08F
9L21kkmzNvQ5OCqi6daD2TaSEj35PjuJVSGTzZ8YgBp7Y0IZSs4pNpxhjazT3VpF8CXoWoItouXO
KhyEZ10ij51NG9G7yEEtZWovQ1p8ptLtwGxNsFFzmI1ckuvMK4MN2TfT1chnpKBwM8Bl1flpiRYP
BThHrSwnjC4IVtiOjOAxjZOMzPw6LEMvbRQPPTYVQpwdPGVdGL+gfbZZYvFatFiPXjil5/NUhj+I
DYzdZ7123eeohjahGQWsuclWa+W25o7HePJYTiSmmqI/gWqjU1GcjVPiLxy4d5CKEQ8zjEgVq/Ud
QDrz1snguadjRzvjJXuScMDhjqV2SFN5uP/SiUi3ZQiHblLmRUhlXO7XSmsYB7ph4knM6oZfFXP8
MoSsTCc9zYwyfCswCaHuWSAaMtvXQX+dg82kF8ON7ou08BSdboKqMx7kRL3sJj7DQMrgRr9E9evs
qvmsmAZclOY8oVQe1jVaY+Ts+taoPetcX9r2ZzJH5TkeOJZcSyc8RMP41Ks82SlKL9+OY/dU2gGZ
ud6hs73wQqwQFoA8PbtmAsJdojgZu5FIUgnYqQr5lYx4xCZX8kk1skGO2uKmH9N236j5AWwdYRtZ
MFyQNwRry6zjB60BdZ7BIr0IPal8nfQbv5iH3MIq26znPnjKIRygSLLUPuNA52mrj7toNn4WuVed
mgGNTxTTJmU9BoIApUaRePkJvXjA2HWKVgMsk9P9i1Wa7W4ehme7N91TP+iQY/Ox298LELQjxzlU
ud80IwxAo+WHkwUMdCTEGaRn/pLDsqNKETk6tHkeflZe8TS69WlAxbzmRP0aCpgSMbPxjckTauu1
siPXY98w9MD7I+RBs5n9ECfncnXjELWEXYMleEAp3hB5VL+qigg+Y/Bei/xiwp6ERpaEDzle2Yut
ERcwau6eR4YJXJYTtE4beUPFguCil4+dS0CIR37X2UMcYstYnGpVXVVkE69bN2+iQnYpveHiLFCT
YCT3wLbmo2WXLwH6/nsjWWJ53DFWf2slA52mobnV8hI+X1ug1+bXbyYmqaVTfo2b+WcZAVT3ms/a
iCGDMMSDEPEFU1K9nWAWr/JsnNdJ4sy7udSc9ZR10X5mnbxENvAhk5Uy9odK08W51PrHtojiC76Q
tyjWBipP76u9tHh5ts6WUnoseqDbcc5GIdkoPGu4WeZjcWrsgZlCQq9u1SbzpoCLNg+dNS0vwzxW
NVsOGoimHONkK7bYVGMgMi666R19nLmV0Fn9IdM2HZXyawJeDldQtHJKob+ENiDHBr8GE5pS39w/
f0q3Ca3E7K0dq/qs9W2xI7WMVijrE3RWQAcT8Qm8UXud8uyhZwp69lxJdx+a5zljvTAhy95UWSMu
UyG3RjdYO80rLJoKmnyV2sxMyEUAhQMMnWflFQIJ9ids+GgbD1SC460puNE1VcGkxT+aO9OvwXTq
S8PJ1HRIFwwmnbB04cdF+mAfc/zflsyTPbMkVGMDB6HqXI5K1LWdKpSv2QVEYtk7CC8ZVFYx+l7M
Huuxcgs8xVGE/8Kt1wTTwH6OdrQJA9ojkGp2mqh9PPHiJkwRutcfG2KGt0bIFJNKJz5uhKGHh6EX
bzLV5wdlOU9FnirmeeEnO0LfkpkeORoa070WnCdJesEP/Gg+/TDPLD1X+xGWFR7AeiTFmDEX8rdM
W6eJy3PXYbwkmQz/cgujPmtZqD13LHcctEl/DVO6oH5j7fFUjWmPWynrWfPPqyTHeoXqmZX5J3j7
1iHkXUJFRmllOeUPoTCMTCR2dITZ+4WmuUe7bnMfvf7ew8SwTEGBFoYBcLTSuE21FyGwkpT/sQUh
splXrsPYxrGY7zB/78hLihq/Q0e60fAqDwA8m5JzZzDd4rEf6m1Y2UcqL2ubBcg09T5HjryMghLD
KjZQUgGyfY3afnj3Wvul5OQgy11/TIKLIMWG1LLQ7yRePpHWHm2mUX2RJoI51yuGTUHood/3aLFi
86WtDO8QWm18Gju4QcEwOzgHoreRcVbMFPQ+ucfnwXOgrh9EGz81i/DQw0datrS5XmmiEYwD71Pv
yQeVzvQOAWk2vRq0U1c28/o+kegEZzgiWFSIyUxoXTbgJmP/FYafEXs6e1fH2yatkYn3TLYZySDx
vrcEZq6ewo/jixmXEz0DecK7XQviVgKsYI7oUFlOVrkmPR3hjFFVJ3f5AqLyAhB2iY6naInM8RGX
q7b1MpinJpdOCwuA1LKgJdHCaBJet6xPCcFKy0wA8Ljn4Mfnj5pn5mdv+VI42ienLN1Vq6JwbZAU
9lDW3ha/U71vWxinRhr5jfgltVbsC7xKRHtJphkW3VPtzpuhNadV1oTuiTHpLRis4jhiwT83qKn0
qQqPc+K861pY70r8BUwPxuCxGWJy2udvZd16zyknF/uS2vUtKsp9ikGPaMAxQ9wMjr/FpTsnxTI+
8sxdxd50VQleqHJ78Tma2+9pQ/NNVWQcTRydvkWiBlrgbth4qAdz2Uk0+kbDcxyfiaWm2k/GMn/B
+3CsTZkfWi0G+TZ27H8DVqz4luxXSqB97zbVZuj7YDNnenBJOsV8xoyP/Mti3eFVeGlQp+aJx9oA
UjkuZFfe2iR/V9WwjaRuvtTWj0aiKnZDV7/NSX1GbZltazPOseVhcLMGpmBibl+RxwVbHJ4MO4xB
nAyzfNUll7MnZjaaXSCJRJjfstppUDW/CZRfPFKHinVtbm+MYcRKiTXy7PX5LmcZeNTRGCfMNYVJ
plTZso6szYk0e+sWLrqPLNPHz4APfwXpTDvI1O0s+3Grc5S+FZX5FCbMbtKiivCz82DhI4JSUcXN
rUfOzvjgzN1hXJIY/GUQtCkaQaraOZYdkBHyw4pIPo2h56y9Xg+3QEKrbTKCV0yS6E1rJ3Ic4N/5
RpZB82uEduwzVzGM45T0WipMp4glEqa6wlmUSfJW58G//7c8M9mL6mvGmMXZ0ZDrlCwf19VMP2F1
q0GK6drlNGlJV+5qe7oRgra4eiLz0sPsS5xpuHEfxjtudQIY4eAShd29BtHXWptAZRmBBdaOoQk9
EdBXJqwXy8a073nU8l2BbtENmuSzXf6Y0OGzaysZggeIZqO4jk5hF9U8+/PxtNj0yBCSj7RvDGFZ
Ac5qIsIhn61L4bSE8gUJyNRE424E/uOPKj9PKMVZ2aCojeeEgqRWzXXIc3HWjV8m1sH7WjtNqPC9
tHsJ2lg9ywHMinlzyGxZNRwjuJ/k9z5rmX7Hs1xB0GqfR6f2Tgxzbto0/xi6on0KBR4S6fm2hdmg
nU1GjEbyC1a246tafC1M/cUJHQyWupdu/dEKc5K1kDZP4RSu21FcyafbtkAXd3ESXhO7e7bM/pDQ
fGxIHQEuy2XuONqPIGwQqWsGmjN8g35t05NrzaWlt+W9bFDx7THMuscRUwuRqcaJ/ibmbQNaXEJT
l0Xe7Nxhr4L+0U2TFglAwivp8x+GboTsHnAmFGvHmGFtFHL0jVx/bxcxOMt3ucb7xE0f96wPtAzv
Abb7FQ1JnFXvWhWb3DKULla6TirbWzlDfdZzlN1R5HiX+3dhqJ2hI6Dkd8ZO90Um+j36jrchlOCE
mRLYImAlVkchq32+3L+7f9FmnMG9qe2LUYUPYZEDO2ujH7UQpDk0WR09VMFwaMp+QqCy/B1Guehh
aHrCuyyeE2xbodk5jgEH2a1I+6UCf7h/gawWbjv0OH/9XTBPxla1bEjwBiUPeiiTB0r/+RCG+Y1I
luTh//7+/h2eHIeaQDlAbLfkDzJO6SoJSsgpz5Yn6dDK+icPco7Y2p2WGjJdt1Bu/KQf9S3/vrsO
+w48JwNhvyaVnhlLqh8JLXg3J9LuSI2scS9k+15LE8qvovTNuVYbw6P41eNp3miyRDQP0e05ZTR5
7vGgGLr35DhzuJ6sONmbnAhBy7yPWfwt552FrAGTRGYPccGETATO+0DntarK+JUo518gFz4JcHJ0
/kfmyS1LiYnmuWaU004CeGbM+F2BZUH7Dx+tBVjeHt0yZz09/CiKL47Tf0V4S/61Qgte70wDk0Pm
fs4M3BEqarYqdM7exLCY3o6qzQGjFBXhU8MeNbXdDrtPnaxnJmcrgy7O9eDOwaKdNI/cCjtal6n+
lbBFBK3vnfHNZV9EJ2XByR/dTVHrbG36kPjPJH0QZiHXVk/QX9HBHTITO0dnYhqrsYc2VI5XS0Ev
tpwvs5EdJ1zmECByJBXSfcycjBVvpR5slJ+0rR1oXaUzW7OCnHW0px2CoIoWBH2ziezuMWAkvgax
SlBD1j1o+xG+6GdhVy66FeqDhKIRajlzvDY7uxH/IBqGL8XiTZiKhmO33vDQWDM6tley4d/Us6Ur
bPapNmHDKr9lvU3UpE1qVT8Xra8FzjpxN7wO2xdGOq7cCevXt3SEcwNdZymkSwItDcdYD17K2GbL
1op6OHcz3+wwAbPPo8kRP+YhIMHHmmGv2s8etvN4jn+MxgoWAveF0qM1AW2oxSv3O0YqsAFZmu1w
yj1lFeHBefDI7riGvWmSqpKO9dZRwckUBMh2Ic2ZJac18puJVBP7RbIm8hCyb7ExDGs3sn96KYHX
LlvTJlwGegKocge60C6dfR6KyRdBsXOIRsEHgMpZ79oj/+vnoa+bNQnvJzMBHQRrQ9F3Wc+RGZsr
w2l0lLUwnKC4MU5Tn83FEm6jo+fZ8dN29T1l+9ZMMTAPbXrghGcYH21BN/IJFNgr8rkGVWjX23wG
owU6cSc099FzBzYKIazvPmpXYR8ia79j9cWtU0wfLQyRgtzljW63CK/iny4WMdmQfciykrDpMfE7
rwn9NtCJUnHVzrSLa8OARzjYC0iQlNs21d9ZSn7hfY2rqxg1LnAAnOuSHE5MMSzoO23D1ppnTMkY
pWosBA8DVb3G5xMgidh0AXJvMwXO0jZ7es6CLZvNEqZiaJ/2Jnmtw77EI7MdpuTWADTh+WcbsFI8
z2eCxgPHXNLTRaOeHZOyuem3RWIRAxeX7A2txi8aEoDnHGEScdNqwKNCV45Vf+RREbr1OVQxZi7y
U8kCifFMrfPaMXw0dZsYeRPUtwr2TvpYysRaB2QJrXF0blz8F6up08As9BhXnIL5lmeIB9ahcKSM
hSkGE3Q1ePq3NltcLDWlfaoyFsIYt7TqB9hJ7P0VQ/vZAdmUB6+lZ+6znFmKIg7ZZ+H+DA0bdsA2
L63vaM7ZrkxfUTZ9TTnRVq5dh6sIQQ3BPs52CPT3emLkwwRjVY/iEyma0cp9yTsD+C5YV1IE967b
XrDFBqR3MYizphxQVOnbS71pYQs6xFgyzJkiXpdDuuurd4XkBXAAeX/13DxPQ4wbpUBJWRIZbMd8
qA4SfKtJDzR2n5Mk/QZ3Clo7h3Ghpo0XDxjWpfcyjadaBF9MTiIf2+O4laP1pDOujyTDZUvS+cbp
G4zjiCRF83tVhrAC413iAf5O0pFCvZzfcy//6fZNtatKItXlIazUl9zpQn8WPauG+VwqItMYDjGM
UKPf5a297bX+ZjREeyVaEF90PgsASVDcLPbmVVKSGev8QB3wHpb9cHBa+aufvZ+k7RibOtO2g5L6
H8DWdwLr33joprRcV/CfO3wb5uIHVCxufCGTrAqOpIL4xK9+rpwKGG+B9CrCNbQzSXxiLGFanP3B
Js3Aw6faJaXR9zuIDBhPHMzi3GE7DOp/enHub8o517VtdL0OIl8XvuA/xbNWMEduxC7hCCldHNQy
/nK8uN26kbVhRM88P/MuWN3jZaJF0pCMMN2Ab3FYzGoGddkwB7QouXFuO5So5vT03+I+A3Xx32ny
93fPcXl5MG45CvWFDfw3eHlPYGzXeGFwtGjzQtDOVBMFuNU5JiaaF76OmgEyV8DG8R6YnTlrqPTl
w3+/jN80xnyGrq4TUoDYWJLD9M9XYQC010Kkh0fUNCwpFqNz7Phlbr+XDkVntnyYVYSYpMyyP8gb
l3/6n5cPQHTJJyOFbiCW/ihvDj23Qh1M3s+ykm5YFyZxLDf2AEl6XiLCQ1yHKGSwYv/372wun/2H
nww81DS4cnXHAtzy4ZeWZVIWGQCLCorKFdnXsR003wsaY9+G8W4aiPAysBcVs/xFYrvypXUjUoZq
LwdivwDk8zFL/QkI7lkVo2AH352yRPUX2y6/5g5FPFqHP8lTP7LNuWJ4p6QuXVNYXDIf5alTzsjH
ozI+ik4xX9FmaKQoCEqWDnAgrf4G6oRNgQKL5FvkRcF8mDPSyVmhB3U/bVElJoNZnsOUnbtGDrbq
mmmfmuqxaqv21BGn0yn0e67QduyNEZHPP/JBkkrfYLupWU2scgQXZ2JU0Mq5EETqJkE9kZg7VtMX
Cm/j5b8/qd+vTpygNGRSd12TJeOHD6osrBr/FzHXHXNjDGwejzRRb+q+e2sElWCsGAAbbvJZOam+
/e+f/bv0lp/tGrZHT2KbSIL/eZFkgDZQvzdgI8EfFfMIQCkHlVQBEQHwM/zhvPr9uJK26xnStoHY
cmx9+GlOC0EHtaRzjE3tJ+isVzTefyHLUyMnsTGAtvu/Zojbv2iLl+Plwz1AdrWAu4C0GMvCh7c2
rfOayUdpA90LXFCSCcHpamc0YCLLbhl2LCuCuGTsH2pPYEsLZF6Cp20pGQIu69FaudZBhNXTXTSa
V5jXC0FXNQDALm1rm3JgzW1oX8OmPlJDe384PszfD1Dp2BxfvGGW4LsPbxmRnME0ZI51jBINqEbJ
+D5p1M3oZHgcXW/cG4b2JliEOR4vF0FVt/LykRnbIkccJAqRijC5oItXQBk91hnORWrVp4VR+jIX
r1Dy5t1/v+n/cjl7psdql7ed5/3H99wzSSya4bwcGTUw4LfZdtiyLvYoAA9GUEJEwHKNukuGuX76
7x9t/MuZx5XsOoIBtGs5H5+HLsNbfnYOv2VxD9TFPK0MiXKnJ3PJEGzzAwXGz2hhoVpJy65r0dSq
BQ6Jxq//w9X+MTVkOcowyIA9tXTbcYhT+efN1esxAbYAmI+ZU3NeLeqhedH83Lj+ot1cvdKVc8NR
H2quVv7hzr7j2P957Xu4dGwEdS4Lm9+PFXZdEp6nfqx0/QszQbzaIDHfbLnLRQbjhRW0sHNGoMGy
wtETgu+zJXcmct4hQO2DTDO+KQN2UVfa114cmdxjGlaVr+Ylaorsv23M4vI6WsZtjigxqsA6hqDM
TqRq9UfbJtHF7PVdaxfOqo1YuVVoah/CONwI5iwrDCP2Nid1FM2t423iMvP8xMqfetHuu9qDrry7
L/7syYTPygm2twCsr4yJfAknIrw0ayjTPWXwLDOK90QPn8xZNltyeazDYAT7cMm7tQw/hlBzDhPT
2Q1LzEFYaWQM9tP7OIg9dl1S2vL0SS1h1xS156YfZvZiHsvOho4q6YCTWbKX58LNnnG63joYBnRn
hfGHy+VfHtgkddCyejz2aCDMD7VSEdM9TlpgH8MBeMic2juUBt+SqJGPfaufZIgMI4Wg0yUGjUxj
tysYSC/dGNgHfVYslxnBhjW6YrPLdlBimBOgZWRZUqlDV9uvBCuRFtXN5h9euP37He/pLqcsLAT4
5PJjMECY9chWqAGPd5mojcZk1qZfXRja3/Atv0ttOmaZ7QKjgHhtQ3NzzaK7tR4ueboH4wUJDXHN
LPJQPpwhr66ZPgvUg2pcs+wUhzQE/+8kn0K2VZueLd+OyA0sRxW7hoa1luG9iYSsvRVYWot8TDb5
DjL1ozFWt3tl1dL3n/MbYgUORm80N5kZM0Nmt3yycvE4AuH2M/UdM3B58kec+2six7t9zQRPDRPB
oe9SVJhS8lj46LD4/ajuBe/wNQ9GYCK4wfZli87LNocvfzjSPqQucIhAhbJxx3GgchPfEyT+VkHr
dRPhoOcRlsm9x7DnoXHbeoOcDX+Rt+TggPlgEMdKMC0teDm1a6zHCFEE1LsQ0OcfTnfjt0eqQ3QG
tw0WIs426+PrqeOGxaWa5iMf73BwQadK14XbrKuH2GKS0D6mbVGu3Qrd46hX22hGqV64LN5inPbn
DgCD/4e3aDlH/3HS8ZJwNQnyRTyelh8LKDmbaLIZHh7NKBbITKGTMK8A7YGqNSI+e4R9xJZTny7M
+6eDk5H0ovfmibgnsf7Da/mt3l9eC1pjQxdL8Wp/OPNz3DnEyOvT0Yaut6JGKA5NW+9i1oBAgPjQ
AtNE+sre028dzfDBy+grbaiuYQpXbqrzG3v9gP9Ph2mfbpdmMk5O8zi//+GF/v50cigolqYEcxMN
wsfWjPz2eHQqdzhqinxkvJP6IQ/1M+pY0pJZO+4ZwMJNQfN/DQJISR6ecm5tL86jsxY/iRkTyuDa
r1Go1EH1cbdSSuZn0PWXaDsi9H2qoA4sESYPxM9Xz5wQWL09IjzLodqYHcdwmTaVP1mp2syl9yUo
2p/6jPyznESw1XRor0hxC8+PCgThdmIxXFyE1VEdkEAkbZSFDnBJlPpW49rwCsS4UlPublqzblZ4
wcuTHTHaRpm2JYLd3XUNCeC94RZ7hgUCeZBDNm1ZxH6XzNOVe7pY+GVHZqMB8kZNrkvLLk6jYC18
/1K1U7vtp9La3RuQkoUe6lfRnmfckrhDCuc6E5Pr95u8c81XY6Kch7DySljRl6yhxQ3jbKNZLQDL
QP5SOnqQXswwFAp1CSOSzZ2u8673QzRhaHgCi/s81d0XvZzxRmibAaXVOTa0p8YE/hHCwsldK7yE
1WcW/gmeA+iBDlmH9046DtSvsUDBnngwsyqeBOtiDo0HI4t5xuXBvrHs8Q81x+8Xv23Q6eM39mxB
GtjSbfztrIoLHDKouRpiZAXdGgGoSw1dDRuJB3hLegR7ken/f/fbBre95VosKdzfksfaUDfbfozU
UabEVmmldcm63jslWpGRwevE/izFrm1hei6qrBwzz196Bbtz5Pm/byrzQ4NDJg6llsmTEDOYrf92
TxVYP4xaARqtkQ7WrizO3EQ8gm0Gtsh+d9g3rIMTBRfN6iZ/8WvMhMUcSAH2PiUpSEw1sCqTwyWO
i28UIgyOgUpVCB1HLad28ljlz9GjYP3nlyiz13NJYGLabMpxNP900hNF8s+D1eJ3cYB7CH4Xk7Ax
e3k2/e3ztDI2lRai7WMEqMuXWmQc5wXbmDcJc+37n7EsGsf7d2lBNkg1xYfBDYBE3mHG929lgORp
lcFs305C+zSO6Xy8f4mp4pG4jxSeCsLT8ve2VjI8ZHSxChfKJLwuFgptuxcI4ViC1MJPUwwU124i
rmlmmZI4Ap5HQmxYVI3/+62OMkUjiHKFc1wAKJfTxnaaX7k3aeQQzyPP96aD6dcENpG8ZQR4rUe2
lIl8b9npPgFEfuwTKzhmyLUDOJhzDjN+1S7fTpiFFkRnsXy5f+c1MQ0lCGe+4k5eCKf6Y2G3mGVU
8twGxAdkQR3u6UWz/ehYO1PqyGzG6LmGYUeKKjajon7JW0CaNYRUVlbzzo1eozyEQ1hjZ2OXgF5c
c+KVqaKXuzPzL/sVekEsd2G3Bs2SgKJnLVNloEe1+KsBND0QOUm+VkQBruJxK7BprfSmDImzJJx7
REtistx4SozeeCmizm/QsmzAPbMqyFiwGpOlTh6eoF3GKQ1HRcqzCwiR2XOwrSwC4ZZzFHLJzUog
rFQh+bKZ1Ub7FqPY/VWyA78U7N4PBKHGa30hkYPpiX0v5WqgfWEzj0TId8jcOAMN7s4J4ieaiwrJ
vUlUmmqZNbVFfwuCWn9JQt3bhWiHleUFz0vIRVpzD+kEwPBcaioN+uZd7WddgMNk1zpBMFumKLDI
+3IOd7sOjy2APgOrK02BKcnaAnv7hF0et9aeazAk5jJCvCq0YhcRhrMKG9ppzw7LbdN8xzu7hzhl
vAxWKgA+h3BfW0byU2nnZ1Qui9rJPtspyjMyZKMdgcXJDucWyNyW/smrSbRMA+cFwZi5SVDX7EoA
p2UKRLaVscb+J/zEjOiK1YoxFKkmMouMA5ks+5BmH436DHIlUDAhhzWrj7Sojbcitz9ZRf4mmxBh
aRfhK8UVfzA7tdV6196L0MDKF5Ygi7D4VxGuPtWbnxHOUjsXmbUZ4FHtm2gz8EOTTo03XuaqdbDH
/zWh1FNkh1I9lTUqdYxkT3dj6rTIcsfaezHRd7GEYZZpU/qdi7G7lsaSm6GBaJUD8qo+iz+jhK13
veQyuruLAxS2N6tnw6TFTvxdgQoMZ2fnNUa2GyL0fZNO7EyRRCW2Vtp1XAZcr7P5OKOMeRnQiK/S
OIsQJ/HHrO6AWtUGp63uoBthuuB2ZDnMkRhvsaLqFz25kXksk31T62fP1oq96PE9JxnmxRHDHxi1
KcKFHYgn9AL8+FmR+py5vk5sM+wdzF6OhAHNk3ctQTd55cEiJOYZMgMhEKruWJ5Y2VrMbFiLbNEf
Yb31W+58HcspAoJsD+rYQzQULo/eCXJYqyOBVNGZYUlE2jCnUKNzQxSi07ZKpI3fAkPwexZYF6iY
DHNc6idy5y9cCj0vgHAUDWfBadhN6c8qRSqKtq8663G8KFMwnGQIK89e8Uin0sLMGjMoTKa3rt1E
bGUJozXTyvAg+4Yq0wlryHuUPLKwHqmYsKx4zaVoO+PBE0QQpPUTxh1og6rjjGmaOfP71mOgYo3D
id8/IqSNqEddjrfELqYbCqqIK2Be9YNbb20rkjctbIxrxc1U086uwRolxxgf/DLAHY59rZ0Tkm+D
kCVZp7+VsNpC9AMvqekFPCmnyW+r8IqAWD6n6XceDGxYGyEJnqfroZOsQxPbJmJeC7zbxe6DHiHU
zRuN5oWxvLHV60ms06jIjmMWnvLxSBSdi7Wk/UqSmtrFuQjXYQVySyFLOpWlfGr00eYt/Qrj7+Dh
kzmmHiK4CfH7NmatvXIyg2Be1eevefoK7Z1YETMEWT6OsJaqI1vG5KTZPOKUZwd4QCp0ja5FWVlx
pDxpcI4rGGqEZnjXstVBPStd7YI0ebQKRn1txY1fVrC7NB1PWofC/BDnhX4Ip/yVRz4HFRpV3m2d
QZ/XdBiS0LetqYk9LEhgzzKWwbuwc1YjaZH3bWpSoSKyZHOq8ODGK2LDtbribtbtBy8Rv9LQ8ScR
sY812QIE9mhvYlRTRci+G+FseZpyyuU68J3Ceg/qyYQNZ5vbVtrUzVl6RXXPx5CAJmsgPbABHnB+
abswwyiAW2x+YCXJoI3kPt/ATbyNsC1vcMXku2Cu8Up4JHgr/WJ2unigbUGrBp/mOijSdAJkrWiT
TMKKmNnvxlb5pWvKMwK6blPaZbRFuqXveF/3fZtN27JOxwMpGnjOl3+apXC8NhZaC9IdAjvd8fme
K+pyhErOoOfaDBOCS7sR8cTNsoX9XHNU5m5T3OapLHZD3wITVQ6Gkz7F4hN0cr0kU214J8lXd228
lFOzWEbiM1GqqPJm8m1175OTPlhx535x4G00dp3h14IjmIxD/4xKbX3X/pYp2RJTZH/NXQdVIRkw
B4+AhBrs9iUvrGmjenWjpfxhxvVeErV8MHQfBBVPu2L8gZwD92HePJIu2az00rD3VkdYdxo+mMy4
r2YzfZmsKvCzMDubje7tTQWsbhZIbUlMTtZdOBg7SrRNF8/OvsE8AZtQj5nF0XVEVrwm60as2qYn
1lV3DnlaE2daW8/3tUzXivTgaMAFraR4FwDRcX8657aoT9Yith5DdDtZei4Ti1C3tGOdHIQYrfvW
Qpg3jHvBTzHyCsZgQXxjGBlnu3dOs8x+1G3iPQTIggQDnl07q1s9CqKvwmBal8HcHWMj8ElNKcjh
eUBfhqTYqrQDm2cgL7qCKc7bEQNpYBQEQWBKnkpPRhcb+4QxGfJcK8eXs7BJjx2+3p3lbYzGqM6j
jZqbM6kikiQiCDJe267vy5C2An3b9cBNa8PwR6Stm5Fw+IXAbm7Y56NpJfMmTarIl7nxWDEdSbrv
ur2tESNYKvAOMZoSEk9IvrV1DPdWgfXeqbC+D4uFEYcoPmElWNRF35AWj3vQcDcUreBJE0Xgl9MF
R5o8dPJYo9dGLRXh9V21i037axwIcbFnEt7wyx9MPXsLxsHasg81VlGOecHF6xPrRXtSrvPsZdWa
SDztGOQkJjvgDy9pNTwXotFPnRX6LFGndTtZBcPiZm9g+zUpzZ+Y7b3kk6mfgAPvxBCkB7LIAblh
W91MrogekJNshxl7M4AS92x0Cxd56OMlENDYYMrIjowFcxpm++Zo8SeOcXUcGB5dZx7GAnnrQciI
A6RNH7rZ9q6MTpwYAWXMRhCBJWu/uunfmf5Vj87jHXASpu54u9ehiKa3mSeiM/W+4BhH0q3Vrdpo
3PnElc466sIQTWHHxTlbvmW13QGRR+OHQvaPmjccdHzNl7bTGpTwNpQh20l3QPGuiW6pnZZnmGZm
hHcwCxCqNPE3t0/nwzh0OFa9/EkZKQ+0XHvWQ4tkadF4HPdEGs/2gBk8Dg7eWFdPxQwowdCc5clJ
DETFzxr79HMvmuc6Hz85xhA8MS1CD1Wl5rXHZM14CMDMlDSI+VKZ75uUrgVvE9a8fj7FjT5fzQ7w
gMoH7X0S2RUnUudo7q8gSvhtlf6VfljzldmeyTZZJ/XMFLRNjYNKC+obi2sjW0xVOMCaCudR74DY
FPhD987/sHdeu7EjWZd+lR99zwY9gwP0TXqvTNlzdENIx9B7G3z6+chT1apS9XRh5noggEintGQw
Yu+1vlWKd+gAOs6xY9nQJRs9mR5iMmXWpuUaGDemCKRZBFwDJ0A8SjsVc9GCROj+AMfnqbT0deAW
2Q01dr4PAwGTPWhvAM6dt54DzB2xBbVJDeYQceR9QfZ2xWiyD32B/XhoIwzqwKEnrXwxpMEhMr/Y
pcJ8kEwSItfqQiPwC1xYXZThPkjl1S/HfGMSrfjFDlDbDDZ5B1F39WFeU0KqjYszclaukH7LMNCv
nmHeuRbhqlpvJCeJl9oNE/eRJPBjiLzv3JYm9QtZ3ay6qG9dhyKyK0ZzOa0f5v22RxO+7CsYLjUE
423rGMP90FfaJWoN95mzj7u2JHp4jD4bWQAk6NDHriqnrVZuT4KKwjqPFfaz6fbmUUlVDJaqnm35
ZV6GKrPo0U3h0ZG6LFzUoRmRibcJKUPCIuvEeDABNBnDQ9oALejjbmcnGLspG4qHRHz1RgsAiuY+
9OBXfnFFOKyrZT2GnNandkGrY3tib8O8mHu0EUF3B7U5BWWTDkPhDM1VNuxTFY4r0FoQNV03gAPo
1jl83yMMbAAXSTxu3SmmXQORe+JUI+FDgJwtCxKxgP2v6aoQq16l7ZL0OblXNVwR3mAZmwiR3tnI
jQ1inviY0mzaN05z0ge4huBEV8Kqrjwd4t9IImGO42LbuEg1BrVRtpWUzTb31IeMHsBRUpCey1tj
HXzLOnq4Ls7XRdp60QmLNUOzbj/Sgn/sM3mpFFxdJjM4SXACjkfiL5U6IGq3wuupbZVEJSRiYhnV
kfUcTkmUZZ3Ua29yNWHVr++Ksqu3me/is9LEkYEE5Dr43Y1O8Yu0zvpNb1oDJFk30k1AubPo/GkM
y6TypCJf9i1WBrZUV4nQLzTLhq+JhQVFbtIksZnaDuRu9sjb/SJjvZXVl75p4oMGLjptkvwoyvjd
b0rC2v0BR4dJF4yMVnhWEyKpQT+7RrZFeGnsLkNKUBeYOJuMwJKbETGR9KLqXQauZKqNLkuEIJTJ
tdrHOn0XOxySFYCU5tj5jXFIQ4uCWW61B6bD4clKj4U3+uehDHoyb0qX5KRQQQIO5sSmyWoFfIeZ
47pL6hbYzWDptk5l70JvuPgILneDrv90KmmdU1WcpMAXUZt4UkoZ9bsAWeZKVYxXE8Xx2mZFwaKJ
JICO72/nVM89SYgL3eC03vb9/QyCYm5EjFPhTljUX5gJpObaxZMh0PygOitW+1iiWlwCyiWETNjE
Z5Rhu+58LTlTQvb6fDj11nAQrCEOBQgwCMbZGsVvDFXLro5OpN9pvajvWZ+ze04G2TS8dCI9kLph
3uHLPeZtMiC6Nf0r9ftVF7nl2vF9ddU4yCqlEpSnqiQKLanKO61o5Uu7QVO+KFS/uqsRohPXvXS6
sb44rXX0iZYg86PjnVn5a1/xwNl6aPVwsclXu4uxCq00H/VliatiEYvmmYi+xw4bMjYjYKyWuXQi
D0wYDKIlI/97qgR40BK9PPe85t7trWcld1+ZqyxKUyRbbLVMcylqbJMqw0CTROeyJjhyWmVWmfxV
KE0K29hnjrapNVqvo8W5S52qlm6XXEo9YMLbJg+e8UMDxoU9nDRcMVo7tcz1F+G9QVF8J+gn3ZhO
760DPcEfqbHsH3RDrLFZwhivG3+Ds23n444hpQ9Ycwc7JnCDM87B72bLRI7MVbTCWmktvAZHEIJp
3Gr6Y2xQEtO01v5OZkT2qoyGf86DjNWO0B4nTH3t21+Nzuru9DDZV0T4HqMyvfcrFl6mYcJ98YZb
L00FBZYyQdZtsazDQuzDRj/WLXGpdW9Yb50WAoaX1t6OM+OOteiJXT6362FPn0pfKSEe43kGlzO6
aiHdixDVMR/JXSU2EEany9CUNP52VJ2fgUY9ClcmRu8WWUBPCMCiRrFKuGa1yHuGHbc2vtTs64vA
l83eGLsBZ5WSrV1VrhkmQlDS/VGXtEA7rbz8AkFOAjLgT8Mq8lQDgwNViSEyE6KZqLx7kn2za9EZ
Zzl2FmjNaho9uPZkr6wRDqL23YrSVFbo34qloXgNM2fPxjATnXGNkRngjRnoHSxC4zj8cGzgfKMa
uVQEh2DyCk4Dev29iEKQ7tOzcuS+K1u4PDh+3Euvt/3B7vV+ORgB6ZUTtgqqAOykAdm+T+bOodcp
1s6iSRrF8cGmeLmILYAulj9sTaeiCsuyTmRFvTV7pt1uwnKKU5DdoefNMJYvmi5e636eHbomfiON
JzwzlS8XlU1Yq2DetA/y5tY3rrE3aodTilTnoimVvOk2tZJg+jVC5UCdb/y++9qbVbPpmyRbxrFN
7dNxqrUrehZ6w2RRaXqENkGt7uYzfttAkiBCZFOx2ioNfGHsk9hQgdoNSdp/sWt9H5q4nh31golW
tQaiewdaZhLgENCVJXDT4YrE01k4FZ1S4jeGllA3j0G2FQSbjap6G0WsXciPMlZtpeDY7nuOHRai
YlrsJI33XvVQEwiEYW8ugWwIq84XqttHBxP013IU9pbYmeio4s1jGdUjp8/LLf0TY19gD1qMEDPI
GMVYpXnlK/dhftHbdUNyy6nuy4veD/ZekRjAqaVf3UN+t4TYYlMtKqhO4XTZRzGZhbVWiJVu1w9F
otf3SRWZBN82lBKV9Fpd7N4yb1bsnyqRfyOmRayLziy3BO1O2ayi3VDx1R5LTlX7jK5HXuXXxILl
1oe4+TxOCBjM90ia5X2YgLeIpZj0G+E5uk9KYR3tNtFWDB9Xx5bgAvqSbO+IIXokR/TETLSTd9SQ
V0YFwyOCdnpDs0qTriRY2bL7mqMxlncGLjeMwyCU8UEaN0Uw2Jp6LXYekJll0eJoZK1s0YqY9txy
jt0s2i3wUwBdVubTCK/NZc4pFx92H6zTQXc2sQaF3lZ0ytVuaH/t5XcR4M5SSI29RPqQXNQqffPc
7LW1KJpIArhTXX/SSdmaCUpgPYqjbnXfWfMHK0xTBKOh/r3jbLUybT071YBKNgau7QVlbZgKvnlf
WdZ6ZOB8yBmMZCAOFpOmTTCY70Upw2f0Bl+EVqzB/FY/LOqdfvwkMmGc2lYNziYDsoam7KS3tA8E
5ZadlY0/+jAPsDYkdK6IOXj2vK+siB5TKkb3uR8bqzCI78iWUulkhHIzBgEG0z6Md0zoT31GOZ3Q
DvlQFeDL3UZaeLzLduF5PdEBIzWpwPbrGx6vZ50p0JmIFUUP1a2WyYwwoyBu6QaVz7E1hdOS2f1V
TFYEry+GO8IC1FuvZV/w05GOkdc/ieSCS9ST4RX3ivNCGtNEqBuVSy7xfsT9aG50ll67uiUULTeU
+uIP1xYKUr51yI40nAhRMCW2JQQSxip7AhVYTRmfKtTTBy8cKQBKnfw8z8bPg0x2j5KTQpebqGQa
Zw99NLx4uTKQLZfUJ0/rj8ZUGrElQdrk3CmrlNToCzo6edEZylbKMFDVbSWxS7557SRPvJjy2sqS
5OUqaWhCt0RQBlg2dzaZ6mAsuCoLr31Q3b1pJ2QN5ME2d3LtyScM2tHVlBTewSHhNio2Va41T06Z
7pn4rzobt/ti7eFVZn+EUAMqUnnTCvm1B3ryTADEOhWuWHdEtyRNfEpHZGRuau2dBvoUq3hhN8c8
aIEP89o4QOLF1JImrU2Cr2vt9faevx8/ruQnLfC/88f5eo3Wcgsv5Ghd9Kt4TF7s71SDdQIt+kVv
YPCH5ELbaNUwgwhX4dLEorN2GYWhA8gdeGNSvsRd2D+gYy9gFVcrVLNbc7VeX9aXrxecZYs3sSAi
azGsh7W+sQ7lPryG1+5ZfDF+gr1h1lvYgAUp5yzxiHI1ui+bdWvR+iAybiPeB9pVO3WfHOW1v+qP
9dcK0To+EzxRDuynJYVrr17hBFOaTdtvqeXjXkUJgoNEvQQylUurCB6DttjUANFwS9GobAtR7AAh
dlsvak2s+JUL1F0qe9FnF2x3+UW0wdc+TwcOVHtN39p4j5kILJjOKqBBY2fnZ/kpibv+LS+AARCy
mp8lkrtr26vPo59t6r5LXrgQoUzKfeaYYfJCJXlpVUgQYiso8Zab5ovRkew9Rkw3o+xoYPjIeBMP
L9XaXuCxkZtr069wZB6u5CguvIerMyXmlEVP9soEv583M4C+BPf566oTkBfjF7h+5syGOb1hTmqY
r86X4ppdo03Tk0Y77UDn66QEp5TK7YY8pvxAznFOv5xLn65WdEd2o0XgzBSAm6cOJI/AL9lq9Ms2
A1m28z2jZ1tkQFRUiDWSRr3IODk0CDfznd4UWFZ2fn6Y3kHf68ofbi8yhyIcHpys19LDvPEjL+Xg
ZvNx23wJrM007HPOTnAta9NrEiFLWsroleNyfutWSNyWSU936WsFNpy2OHi1n29lk1T1US30dpuD
dyNy6bdnr+sw+/U6n24jYpHXqJKKnJTkaczKYFM5OkamOgibFSc0iFBKSRbEFAhRY+tMsmjcomPU
GXr0AIcQjWo9Uf+4mW/znSqhpJcflelbnzf0Y6mdhnOG72AP4G4UJBKGyqjfWSGUrYrcjHh6oZ72
/i/t4P8n+/8N2d9AdIXU+99i9tVb8/Y/PzIqzPLylv741z9e3vgpse7nf2L7//Zvv7H9Nc3+Jw61
SVssXIOeCvqN/kfd/OsfZKiY/3SQdxGGpVv/+J/fsf7uP1EQmuAaEXZgDJkE+HXeNsG//mFa/7Tg
uBoItzESIe/T/u+w/n9SjmC8R/isuQifqfPiQfksWx+xhlFGbanRqqRGZOhWkbT5eyabPXCWFPsj
lHYkhv6CNM54a/f5MVOJHcynA7EuRLlxKxecbauelST++Ydv8j/ZAv6sqZzfneti6KL1atp8QZ9E
er41mIkTNObNht1KwRDJECZ5OvCKtQ8T7Zab3r2lYWzN8qilt491yrE1bUeAOCvsVITrGDgHhz5L
NGFFJ7oR7kKVDjqSSRTaeuEmTbEYjHa3NHLv/W/e/p9lVr+9fYMlohCT1v2zzKrym7jndG7eRnco
vlZjHtFai0i4dwrSmhGjrXxSrq5kRrVG/1Xirb4iNzimthOQTWeGJ91PDmVDaciBOSSmha9otCcX
nXCYK/DKU6ojoV5W+66r73VHJ8aULKXcIwTMKKjrk4N++5vPNH3lHxrO6TM5OgIuzIXCZR/8/Jl0
I/QzN0qMGzs6LGc64cuuIl9L7f19i1x44QSadeK0iOgkFtNUvFQOlhbIE9zMfhuK8kkMsjwiT9nM
dWhTPCLybZn+x+a9nVTk2SDZJray+RuLxuxa+ctb59gxOaI4qj7L/LOCRCm/cPUbC5+laivRvdS2
Pcp20udCb+lQ1zlmWCUXoYzPePCHV9ZLjeg3lqV0uygEHZRXnCIHf0Si0+Y4hmM0xn3QcVoJw6MS
6Wel80PWoLQUCJ0I7oRirBFYqcfAZP7vOLXEVha7U2wLrtsqbxe2GYwLA60au2Q9rJtUR4UAnILZ
bBBsZjIUqtN85xh3SFsIrzJRBZHnHdxYkAAIaIpFq9BiKCXLmYmsMG/iaOV0wF4tO0A+FatniTBs
b4XMhjC041nHDN0j0Hl1Jye9gBLTKXl7jhQzWTNUDNta9QhaizT4DWrT3c2XqFtfYUTEa5VJ+L0B
KvKilt4+p+sH8IoyOYLe3p6yMvG1V8RE0tFBoEBLrNwPhPyt+smcaw/uPg3rL3pGj2cchHkLtGJn
pXW1+3/YVW3MCZjrLGS+5idTkYBU0g5OoN8UvT11DuWoRFR07snxmrmswtEvvWEKuLb1UxBaBlNL
uhm5n7MI1z3tHOTFtnWVpRZjgk1a7YYvz4+BBBoAEFZjhWXTytyXv3nb09v6vJuS3OLa2KB451Ow
zB/FfLZC6tJgVdqNCt6SgTu4J+rkznDilNU6vvAy0wF9eDjkBVVj1n/IOJX4oXbpY6v6EfHQz7ns
2gvT2NeIhBWWiGuiUUCXTPaP//52P1l55gHB0GY3geoyLHweozuXAj5dfO2WeqK8qvRQhIxJykxO
QZu3NCEySECZOKBXOWljFp80P3oKqYnu//sbMf4seP/tjUwGB4GNzPmLac2TTsOpiV+pzTryVzTz
VL0kQWSf8tAg4U1pn9PuK/B18yEc47OvD+6y6XX9bv4qZd1sQgxcNKgbczXKdunT4In0fVFmBcYB
UkjDSIHLQDkwoPzSDamz18PuvoOqdMlKeeg9uNW+h62xcpAugaeWByVKvkQxMYH//aPO2v1Pu4hh
qCZTCo264F9GMt2kOFyqnnqrh/Cb2fZoi4SKaakynFUSWfeyjn/aubgphDuvC29IXpFfnjXZAXgN
jXFT4KnaSjFW+8DRj3qDyn4xKsN2dLHMoWz0f80evw3/y/+R/4cTuf3XEzmqBlxW859j6dNv9weB
Kn1pUChGp9+qGuuzDjNmyyCNPLv9VsjGucMWSIRqgg+tdWJr3U5NnXSqSNXok9vYumpgGTGrD9+s
yeKjBXi8LZG/mqpGCOhUozUEAgeyue76keY/nVBjL8wXu/HFTg2MimYoS9GMV9ihADrg9jJXKbmy
mwoLJ+VZJz21wJ1OasHBjSDd0Yf7WEW50sQgq0UEuUQZnHQRg0CARHIpRbfnrCDuomFsQDrr16z2
rZ9KhJwuLLSb0joHamP+IY+0B7ImjSe41tUC5JTJeowk+iwdzp4NlikN0LRNH0qvgL389x3FnMaK
TzsK5QOHrwExDGLnT0NghAijFdLVbq4LBoxI3u4eeM0USEyH3lZs5E1uB2iV+QVspLFdBPQ6Z7FL
pwDJS1XT27S1eRiFhghCubQtrQPLHEAwQezeRyUoYJHLY+E/tVMkM6buTVHCe8bfCISiYW6YSfPB
h9q66aLoLlYyG/kajexMP45Gq59FjjCjlBSR9NjcjH28K0SePHTlCKG5MTdp0GbED9vEFEdOsU4t
YoP1vGr/Zg/VmGz/5ZsyTHMK3eH7+os3RaGC2tmeqd2GInshSIhidBt8mYnrdamZK2ErkgpWRWNu
YkVaslkEbUpzxxyKIw0ZfHKFPGeGI/9GN29/nkUS+cWYxsJBRd4tcAj9+dghmkWP1FjWt7lzEfUx
NV36Xws3fvJosZ8qRznhjMooUYbVSrOTjKjGCRszVf/n3bcw6DhbsrKwnCnGuZpSG8K2U0/Sc88E
SChL37MnIG2hbMwmDjdxPcarpoUQmRm7ueHfGy9UjhkT+5HGRGGbu9hp3iiB9HhFyQdGZpImFgpZ
k7DHISm2shzdRVBSmzVrFRn3tPNjkl6qXQGcAyYRLIF20YRusNEc2kyZGVvLwHeLjZGqw6q3DIxb
lNzi+C2KZXuiH1gkDM3MPXLm6vpznGoa7hK6L11BGAMx5xVGKzC1NWE/Sys3x7UR5j6ocRr///2w
ooH+ZyudKVguqRxQ4CZMHTeB+DSgUeJ3HQqn/o1MmfySKkCBTCVxlhYyFMgyJ8sqv9NPhfAwSrFv
ovDggoN5JIam2vcWmu7AeRdDFV8sSSYzjGWYuCY1SdJv1D0tDEGc8ORiIRYBJYj9DvePtU0EJU/O
4EDoYC1xPFdV+9o0pXYfe8MTVUsgr/k1cuM7lTAtgpkbdRtE1bewtbfpYrLPYvkO7vtOt5EikCGO
lA4Kkt4R57IeOpTngkN6QUpue84kH6kzNeaqkb9sXZqlnHGiYxtFPs2SeyecIrADZkmd7e5s4S8R
ylE2CkjXsgkB36oUj6H5m2gKMgehih0Pp1+X9PY20Ml1vMEgNMzzThopENCCkCaW/Zqc4XJCdzqU
d4kS99uSYr2a0RgetJ0f6/cujKKbhJTTwlTE4N2U0YvWkxYS6TmGYjCOY+yZi2pESJomKK0A5xH4
5YR3fiDcSfnYbZ2odrY8Lb68mtCsZqIWsKOXFOFA86gkHSwQ6muXMvkiK9jDMN2g9taqv7YHfRLB
ypNbaOm6qte1y3wAbdpwQ/8M2DFqo4ucnBGD59prY0i/jW0sdxkKYtqT5mUw2xO43vAOHA5IrDsj
hGinxjVmVYPq6uCAEkDJka8HJKmp1f2I9D45qj3mgy5Rt7bwhlVF7coelfZm9uw9/LzJFpQTIRCK
hxZQKueRrpHlqd0l6lzj2jXRa22Mb5mA6RHhhb/JDMc1ayXizewrkrcvVRSM1zDvN2aehqtKY4eI
SKxWijrflbGdbKy8/m6iXN0PKHPoXQj1kYLTPkfWdORnI5dY5AcmxqTwWUh0kxpsEfxeaPx429U4
KY6JtK8Fh8puKNzmXKxY/3hbNwPYmbc/hJaTdlXV0TnRJAoC26iRb9b1JBOoL0nl0ituq73QRHrU
YUFSziAAgkItWn3qw2Pdp2dEWuc2dBC5mwJeZ223qwJbTpfxsWwqOneCDjuoygBhcEjOAoJUytN9
Shy0RPFIIh+7w7h3VC2+9MlP0FbxdQAYvNPU8uLynj2mXDni1TPGN/CoRDWuQpLGASYzA2dABjer
GPaxsTswFRU+AG6q7gJ0dndmMja0YnS+1kBNjgjjfASxE9vTRPkr1OEZsT47hgrDqBgV8YJAL6CP
titqt1nA6lSvRGioVzmCV4z2VoZ/JWz4kuqowDFFcjkZ6LD6YnIoL0XnHRpMcac0sN/A6IdIX8dd
2Aw2AWdduU3ymnaMpViwd8diCdsLo1/lfpOBCezaeB08oWxR4nv9aqBJtHDY89d4LsaDMfqMtUHz
w2mi4eJOG6cgPaYUFIVY2zlHL/AgHA3Jdwgh/nVs+mav6N41F95SKUfzMc/qc1V5/jm0DQ1tc9Xt
tKB6TstYf7B9/RjAULzQS3KoPSw6AymPwm77jrrnu5yy1/IxpbDcuB16fFIbRkZKTauGY4HDsWAt
FJOavUyhbZnu6FznuYwfhXf1oIQXQFsXP/CCnV+k3hZFYoYmxGB+15XQpurIJkiqyw+94yxL23Ou
eF5eS7vBrIsHyIxh9NJRXeMF/GIFEiJYCYtOa0uEpp2TP/bmXUH3geFLwyVKdbdFjllD+aYmUnsb
J+5WsFFTnFSAH7VuqHZBp/wIGvLi2sq7GgTYLWq3NZ80TX9SgpHmiPAQP1Eyh9sKuhc3yb8vsnrn
+nbQqaSzmi0PGDvLA8ui4tdVvR5AkM73CMz/jMrjxnTD4gCTeVTX41Ti/3V9KiCDFhEE0vypwB8M
yll3avTuCl9rW1rVHzaVe1DDgj7TnP47MMquMal9n2N6TYN5ke14zSq2HInri43jj/LgFeRu23q3
K7VwOfcnAsCvW11PIVsqcp3K7u3XzUF4Cmw93hYN/cRq2qSGB+0NKj4VE4vo95Ko4dSc6CfMZJHy
Q8WTSlsf5k2gkaYH/7s+gND8Zqdwgu2E8EvPBYOp56rc9Fny5Jv+UwVscCtwmCzcLIXwN3UwEplw
AgoC2s8ISo5OxsEyVp26KEb5oAcM1KkOPVzpD1k7WPuupu7+kSf96erYR8hciCmapDER4UoFQUN1
9qwrgGOd0csP82Z0cCJ8XK2kYu46GJVu9Ht2MOfi4jBfnS/5vUFu0Xwdzu6m0og5Mpzsrhq0h0nn
RD4fp2QnoUfdM9iv9ADhKQivKbiFEBE7f9RM6qCdT4u2m4IwQtp0ikB1jBRr7Wg/1MI+I6CNFoZq
2axpSamLBakHTUlfzqS9sxpMW103ZY8+ru+XGIjyC5LMBgfbxqcHtFb05K13a7j4AK4YKyEidLG9
og28cWyP/InCW0I/lnAl0NrXCc7PviRu2qFecegr9afiKm8uqW+h4nB4Bqxw4wZ1UNSvK5jeQx2b
K7+jgcoU5wRUMMOfGexFybkfMVq5C7O3DLZ9L7KWuHbkUrWFAU/JO5SLybxWB9eTKA+2ha6fdi3l
TJjZYAqcbimN+khpaJdN/RSUIcivwinkO542nL72rl8h4Z6uRVODZ37cfGm+7eOxv/73/3j3xzNY
AcXBpkMG9/k105ohdfHxMkWpYu8G/faH547nx+hlh1Yscw5In/iXjydHhpUTN1T+qOqC2JH5jpzh
aVzGJMGC7GatNz/DfM/H/81vZb4a+4XOnB+gsC+VlVVF9NeyATsHR0guLEL3FBZIIm++R5G3JTdD
RTPcjytcQUDEbeTvh3kz6joS10g1yLdsGPDBq+oIMuDliXI5QNtYCgvCaQSZ8ajasKNil/RQauUU
wwr9G11MRMdqQARHV4ILIm89W2SWi4S8CR56ITiS57vnTcs66CAclwjOsjCRmhqIe+Z7OAtamFKj
YxXRkJsfN980b+arqZWZO8WyVvX0JPPtViJ+u1QkKlUDlFWrj39gJg8ZgNUy7EEpdpaHCUsoDUYM
DLIWXPODp6i1joabgExgkrvoC7jGByu1xJryU37wfIvYsPliBl+ZJmIhQoa16b5509sq2fORzzQ3
L5iEtaXhrry5lzpt3KmF+nE1mDqkcGfYdT9uFP9+9Mdt8//Nj55v+3iawa+TtVsLhqBeRYmPWZ4i
gj4dErFpQBhkzv7oNz2JlvQAmADhbzl8bLLStv94o5z6qR93f7o639FMjdaPh/iIYRA3/vtp/9O/
MB3oMGfFJZZKah2/Hp2mhMD+ujga2GeJh/79teswbrYWpxwLmDUJZd7OE+Hvb/7jYR8vqkxN5o+r
86VPj5u7YR+3/eGDz/d8+pfeLZX1aMD7K64V5dMGRf70EQckalqxnJ8HAW/dPKjTuyZDI01x6vLN
FHGXpYQcTChADKPzb/bxi85X3UZnAZbmCdtfl+ebPx46X5p/6DDv/JEiy/QP5F0pcpk56bg1IsD5
YGzzXT+6BXJ54NosxNtpmKtkb43reQ8YRj2qvwzTCOjOQ4ddsTrSSoL7hromvC9L93HN5CnTh982
VS0AYX9c9yxfWaLothbk0RVrZ7RYYbBzzU9KPFN+sHTNpy7hHRGlkRirVBuci/1y/lbn36Vi4rvR
y/yxYFW396YZjD79wGPzlIQTffX3n/3j15lv+8NPVMy76a9v/eOiFxfsNmHbvorW/+YoCKgtK8Rb
hyt9MbY4G9ySoAWoPsfBU3o0ndaA/jjG7lew4lLFRihgicIICo7teS2mWHqYZtzHmDvbYF00Tb3t
XLQ0OVNJRBljdaYFgWhbL1+sq2J7xklkN0+z/H3syr2v+niWcx/TZaC9j6DRLiipHi1MO3u9ucCI
xgGemje8RvqOQss76tPakhfTiQmKYgjmnEeXqMYYkeulfQ7b4HGs8C86ifkY9SWgdUwkOYMVNo+I
lLO+C9ZKyLl+CN3XsiIYIG97vL1EKuxVcjKTSZZe2+qrGwh70+nkuDVC+4pkkCDgHteiDqMqJ2ny
DnjXBjNPv/RUb0DCwYJeMeVbOA6v2cSan5Ft6pTES4dJZ27g2puqBmBuxI4O0SMf9q42fBsnx0if
wjcBeu5fVTjLzqrOzOoW+fIZvrazl5nzPfPQNqmIxZA/Qmx0QF+D3g/vnXost0UXPXWoHNc0h5OV
hq97ZcicyLi0t970joKZoY3+tvbDPdGk6Z2fU60Kg6TblGF+diP1xZKmxSnWQ7MPvm3F136BptEu
wyr7pmRqdu6KiZOQRTvqoFcGJAx2kPMn/9UFOG63T2w8Zq6aPrZTfgZYsPdBl+ozecaqQaBOrjjO
xlXUfCV0uW1tYqmbEZm1J3yYHDGnwqh0D7VBzYDf49voEFDlkrEdIrAj8DLe0B36iWKNLrOa2ku1
zrQlPNtkcUjpA51ARmbPU7aSYjwOdUVypR9is9dbfaflPsSnclkQ0nBCYI0PR6vLK75EwHC1tk1q
zSXuVCxEo+DKVbxxXebdXSfbcudoA0JPbAVWCyXHsdqbDo6W307So0xFfPQblO4OVMrnlBOdIhxo
B56/zyKamBGZHFCyt21za9ooXrWdKU5JVzz7naPhEwz3JariTSupIaoWolVyOtOl6KRFBoDy2u6S
2LzJISamJABip6ZBhynoXVGUnrRE2gmyxspojo2LM4+8UMO2tu61cxejLhSGi+LiUsReAxOsv6eu
H+Ik1J7p3zCDndCBmtavObrzC4r5jTrhOA1ivI9aRdBXYein9G2k5fzcuO96Ie9lmHk3LTRfjdIc
rj7Qr0Mu5ZkWXnqxHMJ3mat0e+R+BCzk9XM15RLrZXzGih6dcDJ/yypqVD5azrNU0n7VYoQ5uHAD
R5rrj0Qgrns1GtazKyir8+feEMWe9SnBiwphAcZwmmWoTkgCEn2TyTF47LTRXc8ACckXvKg8U9kl
cnyKiqR6hBUeefpwjY2NP4k6RRouq9w+KMQZUSqmK6olDlMkXP7Qd4ZtFZrqlqbNsGSyiXNLgUUk
Ajvf5gn9gzKTxMOH9jKzoPzonFeruAFJjvTk2Izuy0Ay4smsRwwjZBKugACqEAQwqRueaRyZeOGr
T0k210pj2RfO0tMy5N9p9EWCEphW+5DRquaLkvcOhPLEOytO9kM2hDsVzoaHTGEcHnu32hbHcmjb
e6QHD3qlU0/g6sobC4Nui0K8pvPuJiPho4W4tEFc76WjfFVZFV+aAheVDAgdw7SAoGpMT7Rdv+lq
/ugO9WPjS0G2jrPLrfEcpcWXXEEtbVXDVvXotbrDVxXP3goy0xRYUnmrqf2oGT/UaN9rbvWmfdG9
bDwTNbqGx1Q4rfYYytfQMQhh6sxXNPj2DuXyfWNFP+ccpCGhb2LlVHPBLXesZR/RqkFKcGS1T+W9
CEt13Q02zl47Gx/6jgqjkfEDGECXMAgvEjtSnjRdBVJ90omregzAJgy0A05WqbcLOg/OMlUUHzBS
px6lr+7zoNp0lnwZzbJeY4JvLlaXRes8xyTnOg8qkvuTn5H8PgTDavjf7J3JjuNKtmX/5c2ZYG/k
oCZU37m8kzcxIdxvRJA09q3R+PVvyTNRQBVQKNS8Jo6Mm+EKSSTNjp2z99pyCnZGzAlQGyIBeilJ
1UEuWmXqTLiZcfHGNQ7O5gVhNi0tp7mmoyoRjlojctXv+m7aC2jXjbZ6oZTzobs0u7lQ+sPp8ws8
hnPvyPQlTCAzW6lsj23fNdjiVHozoME8CZNG2BIi/1n88WnS/2S2230bvU9OfYuHcwDFx9qVV0xj
lR0JMWvM4YmiB5Q3T3pgTwsKglzG+6CPBwKz3fKEQnwEJM1/iUnhOTlz9SeXIUZLdyQDpvZJvq3O
gXtPkO+poewlI7rnDoBoakmGC/+OK6fmksh53CoPC0I7lmBaZC5vevCjDiQ/HPxSXod47LitSyYe
IWxtNVfXufSKY5cV3YZ7YtX79mns2Rgwc/RryFa/fW940LVlRYnOvgjfFYekui/bJb1oXWEF7Cgq
Kb26cItZgdY9iW6srfsfYb/wh93RMWvvMAeGAHbUDsxPXeMFhW4ERu5vpUf11njymJtYdoi6Ja6p
SMgGz5KdWcvlMQ3zLyfV9aWfKrI2mFMfhydDMAT0W3crWeh3jF04yrti12pE9rNbsofRFbX9w1T7
6kZrhdvXwNHYec6qdhIXmbJ/r5XUF815c1eAf8PgrcKLK0PEQ5AQwzmfHzr1lDSf/JPLQfEtbLW1
fBBq7kbaTLFJGxOKX+3oVezSMo35ZlYIR2+kg+LjMbw7nScWaFLz9wQXBhM9GzSfssmfQOu9dkxm
u00MJNzscU9RqX64bnGblEsFS4s1jNthDc7Fpx6YX3OvshGXEaGiVHKFCFFvpc+bkIYjVhmhisrR
wY62MM0VNK2m/4Vx3HowBQGVyc4pS/XpVL218b3kT9IxmauZMz3Ns0FZOaRnET7OCSJguype6oRb
ecqCCccGyz8lDHeFXq7W4khialoGRaK/LpaHbSGZ3zJOzXSQl+wVG/olSfAgt54mKo/0kCB2944M
f2ftXOzMicd1QEC0kaJ/MHJYDbN2yI53xTsIeaq6Yh/aihxtr+J2GZs/DHOevdE2fxPHSyM59LG+
es2GkN41uDH7qSnELV3K5StN8PABa0Nt7bTUjFOO+zLHNtXY2CFDAUDf8Mh96ZMjW6j5ZrbVt2ga
0Cy9QtRrLZF2F4T3djyelyQNz41fXi1fUNejHtlkxQgHJ+ek0VFLnzmKj2Eunoz+XnnFxX4kqWSX
W8ET0fTdfri3S8wF6KFtNfW2KNpmi0NmnSbuSFsYV1daKgQQkngrtNj+Z5gUv4K0LCOv8NuzsiaM
5HNyMgciH/Ncmfshb4kwTZxH4nOCR69Su1jQwShUdmIkuKeVTV/FXT7bkFCNlsWgZxyztkbacDXB
dRHaNvgAo/Ms0cysCo9459aADgLkvDgwrOK3ZwZ2BcV+Wjjzygzt8w9GKr2nn8sbtI44GkyCgXG/
IkQKg8dmBquY2+bnXBYwMi02lHvaU0UCOqXCwDtonH0j5t/4+6+zJmKaPFOJVPvU5uEjKtCrbdFs
IRXhkC+CSJq7Qbb0xCOm1M8G4Af4Aoxilt1HxiLiSDJ924GENyPKKokmYpgOqVU+S21MhzAYc7AL
wV8KHgcTd09USujiwLfIAmBvu9p+eOhaRVUxBWTLBvOX3zOAcY0xu3lmjjG+hzwWUzZh4SDbuM03
+SDoLjkeD707rIbCf6hSB7ZZ/os0R/Gn6uMvt/7E4Dc/+xKHxeh81khLryJs3qswt46D7ZYbu+k1
9SbUyVZ63t6wxlOdQzlMM6R+oGLLiw9n2WFjQW45lQ9osY7p/TVLclpW9gp0n/U6Fc0e713JpG2B
a5N6jL7M4Dln/S00/tCiHgi40WjnEBeWOxPR/c5y5wB44vKX3vhzmlZ8WTUARMATcCV8vYf49wk6
/UJ51B+DezC1TJYHE/hpBueJBDuRlJ+tq6xHG5t+ZLVtQyxKvVxnrkTUOF1MPDZ9fLDS+EccUFbD
oyYl9JB78bF2X/y2cOEpE8s8J1Z9sdPpqZDghGr8d1i1NW4p/HSFBQ4ntFJ8F0G6+5FnJllhw1xK
iy3r64p+Ca5q6WF7I02cwOYJzPC9GM+N+eF7cpjfjBKHmmAbLVOyjU1TPCjd/2MFEFMYUJ+nQO3N
oF8OI1l4K74FzQh4QcdOdvbPPY5Mdp0nZXNQmfqLDHGXWi2/m0MxmxjWRJiTp002U1Oa7qkdiz9t
MixrZDggmBgdgzfCgBqX1nMaJW9pYJyZ0tRYhn4ZDUJNzMXZI4JouU5advefHzli10tb6neVi3FP
5Qf3ovT2ZdByPqvgU7sSJVIRoLgn2WPP8ea1D+CA5R9g2JBKhuCFYr8h6gPdCC4qziD/5sXY01ES
yQ3NtH37T2vgzmG7E+9r/uOcn/l70xbI9mXxmvBccR4B7GWXoMfaYZ+HwW8m/nsWg/HU9vlTm+cW
KaW+uyXZ7KQdwQU3PeMCkwBeaWv7a2s2nl2l/3C+7vcYYb/tuSrWIBbTvUqxlHImOhWe98GALzgE
eRoiyDV/10tD/s5SGVvT9frTOBJpw3Ozb6Y6ZyL245Ae4zX8RlS67rhxKtAD/U+uJmGBoLJw1hXk
e0O+0/ahxXtFb3920RFo82gQxMjultebvqqnlWTwseNE3EUlD9eKtk1xqmpTbnS5PPqEtKzvQpux
Y3YDiKyOrHAON+gTUF9t+mncM4hw7tlwkJQ3QtfqPHAaO1CHv3PP9KfeeR7oajzlefhg4OdhmTRL
MhYBMGkbr/2QEkbqoO5JEhd/Y2iADaW4cWV1KQZnWyWls/fNWLJGkwK0NKREAxGCjkrn9WhLY8To
3lPPI+vaEjs2rHs3e8cekl+8riICPiHIgAZXtilSEe5SUuxX6DDVzhDUmQ2q3xMvpt2YR0y3eu/3
Pmq3DgqdcW+QFAPmXEjyl7lJHu1kuv7EYs6DhUS5IryNfXeIZBP0cFbk2UQYeKxci5K0cMt9iFBw
44gCnRywJaa+7UNZ3I2juSNXhm7KjeHIeQ2VzzcG+9nV8k+tmLEmfTXvQJWM57DMw73HoGxVDdZf
ozedi+jLzTLiilckP679LDsu3KWruQvGfeUzPs/vw+00LqwHo9znfZ2eG0ZeCCEBTzIfmo8gM9Uj
ZqajT3/GSNVV9f6taYyL7+CQdoU1kIRkHhB36AskITcawCReBFRAo+1If7sfSJLWkw8EO78vYwrR
ILd/q0lEZRna0FlG+6ZYEkOsxK9TRwygO4mHtrfbX2GJ0dct/rGJYeY8br+0ZB3v8xgVBWD8LCqd
kdB6n4pkmJJtjMVzU4dkRkNHJa20qB6RX+Lt7XgaClIaKcb6SA6+3Ah6DyvUOnKNlvJ+ZFBgExl5
9th6lJgu9twiiqrtjYj9eN8BXKeXxeBcddXCHak5rd+LEmlZ8pg0nBEYXzJpb6DmEHwWLRlix8ZR
rw5MdWazg8PAILZJisGLAWGCbLF+C21v7dpjvJOjNTLBwMLQD27G/M78CqmgvLbjO86bjynPjSMA
MPlsOQxDmk3gdnr1Y0kIAg4vpov/Pm0SeLhJ8g1Wc2LM+JywXDykRvUXjNAKZL7cBzkBmH0aliRI
Ibjsx4p1n8xOQKhADpmjGFv4gcdEgmUQlZJkm19h9VWcG3Uc+am17IL+BmsQ4hMIxQMjeAc100Ig
amwPR0B3hGqUrjjmg6ZMAx+6HerMYuDkbnmi4TF0PKgds7zYuNoVGeFT524SaY4nMwcBlaJuKh6T
YU4PP5ghcAEueJC0wczVvuSFCBCBXxxG+Ht03sATyEb+d3/N7J+JF12uXRPqq144LpBnKAl3it91
0zWbxA6SyC2a/uqoR3aj7Gz04uOnBVMI5a681Lb2+adTFxYzXARBNVQ4nht3Zog4QUlK8nFndH9+
AkLmTLmP1TT99kr/FJJYvrlDWndegbVWzN6Ld6eDtLWHbALgBjtJ+DSFlj7kTceZ1ZmB7OXNXz72
k9Nmt7JK7HVPy3TleBB6qgY68TDRRVF3CUdKdtVgSbkOktxEdkvccOmQHWKnIJDhtx0z7W5/bP44
Q9u1v1TL1kjjdm+LmvafoLJ2nKZ4tq3iFkzZc3jP9k6SbIb8QAHimzAwzLB2t0T0PMy9GE8NQwTz
wa1jwNqN82dEYoFfH2gsIUbrMEQ9gWee2y301UqWxhwlOTtcRqWyXjIxc062AE8G9wJjQuPYN94l
hbRxknl8VRXZv6L2vlRzsZc0ODvELq9KifvEk8vv3OgSyGcj91O3tIBMs5iau/7zI4aP5+C7avz+
PaJXJaPUC+KdyYfEar70Vx/asWffvHlWfxcSYzUnJsRx7rSfrG8KruxKhCd9v24uLk5QP06wrs5F
XYDGqZGn5jzN5JepVanG7lKr4AxUvHqmb0v2YOaLNdXUbZAEbzFuRj1wx7UgOPp0STI5tQkeiVG4
2aYj5SWSfTFsdNujeAggKtgdTmSy/TSBmQ9M2AnoGk0m2yGzfVKgXzUjCaS66EMgRoCM8r01quJx
35sWqeCNeyFB7gD6Hgjciy7S5uClXbKF+Obh0KD1KOEwRbD07HymS2/ofOsO8qPlMHyWvvE2xcxf
AjSfpyRvrn12Fy+CqLIdpqe4LZOjCp8bIcXp50dhuNxzfflciNhBuen+STmjIhxGPRcpo/rS8oEq
uT6D/JnfwTqiO003lZVib6jy8LVxw5eCB+GUwDX0+/D+VOc04+aCFldO8jlKuP5qN8EujE2YJogG
A9quBiYbERZ/23AyN6JZ2Mj65uLkxJYwZBkOIEIpSOp0OHpo/q3cOLfFWNyyWeZP3bfdt7sqq/Mb
u7N1rjTheV27cwEAvJgo6zelpRnZWK6+hORWGiAsiCcsAkQc3bL76S1Y3TNHFIJWVUPiQIbCMGX+
YQZdtjd/z6mRnlo4fbvcMV6qgT/Zo7fWgxVedJkfjDoTSO679ogB7lfWjsHGKjueqKCVZO3Cfspm
O1IUtcKtCJobKnpYqQ0i027JogcIq2VZswQRpIFCBLkQ2ds/BODV5FfVmsOITzpk+2L2zrxTVrod
Ukc8V0LvnAGtXh1YQI3zX8NyV9BMTf9c5YLuGqgQyVnt1NRecJAVjUIrq4dTa+Bcn23zmlb1G18B
gLGFElw71qOT8vErJpQrxO3ltg0Inhor4a4dKuIdGt3uGNBhSecayZ5vn3VhfBtq8ndV0CxbAdRp
22RvQ1LO+zRWOhoqf6Kxml3iKgfRUUzDuQgSIkbmsSRu+zsEt5cFdvklWU0jB/kKjp/kAmCVgHLb
IQbCkqxGfkYQ34yJw1CW8+FNNIfz4T2vC6DRvfHqkDb10CesW8K14l3bkU84h8tTN0+EbM9/K4by
mynldEHLRz/6aSyvc44ZX1QfkOH7Y41lDGkeQI0pWyY0stVwGYl33kwe5wcbn7uavAumI+/ihzlp
g21xqANtXBn2g/dj9EG7rnuYVRSYcbTQDHphzwnvEQPi1IPU7NMiMnBp7qfwmb53/mIYfws91Dtm
htOK+FHrWTX5eaYzQmJ5gRInybjbiOk8+7lzlW5dX0NLlA9Ff/v3H+yJ+wJJNkhfBHu+W4kTTGeJ
0E65m8yFZ8W2U79mtuImsZLp7AyEmEwjhC/VLWL/Y7iwFRWU3XOiZFRU7wITeaOE1N5OjKzsxKjP
pEq+j0TGB6ZlPtYMrPoU4kAx3xmHjdXRibL3PydFPgKqX2nsRT9wfSXrfeANCGx9sbOzZVwJU4Mk
ymjezXJ+9BJOnEn81KXWDDaTY1kcaOKe7WKTx/W8QfO7I8+BMy1OwntYrbiQcP61lCThzCMSjjax
/K3b5Z/JfT0RIq4I3zaekn6S6NP1vEfHaEAnEQI6cEsLeHwqKkcRyATPrFVzypiDsWPTs+0TF9ED
VokYYlGxVpTFSGLAsY1sDjS7gsjAfxFVQ05Z2tcn0yBRcmYfbq0eTZaoiLbuT60HBbhvkM1NEABX
fCY0icDKgpGGXDJbb3AoGI4okk9EvteuToFilcHKajoRuRlyfscenHOjrFNjLvLKObnhKJB5qyD1
mEVUTY1ZNKHheoe20NCf6HTTY917QulXV7ryKWHJSrRG1CL0i+o9/oZJQDja59XU3MuzzNrEi32m
uYDRSEKl0LUmfq4b0eVgodFWar8Kh0+KhLd0bew1pMezgjV/fCd3DwZ18UNFmDqNuDVZGf4vB4+i
8OeVGJ2BhWkMTtZ98SyFOe5NrpvR2quu0T7FnwWJ784ssmtB/66EfMgZJReph0b6bp/MaBEyxDrW
SSsfpzt6zp9p9faDHI4Ncgtmmv5DEwxkDHDgAgxivxNyDE56eONi3ciSI0Aj61TkOSPqAn/m3Gmm
7jZ17dvk1N+u3aqHONjZZdhzfuYA1MQh9YdfPi8phuS521Xe2HzagvCHMnspSWvbGKM/PC51eXBJ
L66J01n9TOZ+kicbcGX7wdJcPTtL2HBs68F25Uno15GcaazMRcgCWehrnRIfEfvq0wscPiSMZbt2
9iBNKUDcbwM5LuzgZM1QomXbHMWaCSY5zwW4i6E2WTmsPH4rCaINUmgClTUwJm4XtQHzTjckQcFc
LHBEe+00u6qkBTuo06gn9fiaIFY6AYSGO/ZG6dTCgocb7OWduSEfZR/EDqMSA+SYXZU3pNLzKbwz
pjWTorn3nOOo8vbSIVjZhcHyTXxwdTJtpzz9/K8aFslJ5dZb0nbNNnZqcmogwgLC58e8ODhDDU0v
qegvENo2/j3MB8Q8lbkFVta2kY0FWYJyeqyfFfYhJslc5mpKkSVK0qdqUeFXyBfrVXdJB0obG3uX
gI4DGj9fQLyufuxlFePVl0X+gxDrSmav/9lzXklD67OZxQhgPGtOAjZRNCigJb4hTk5+NxVkNAP7
ernY4Iah9f1Clggv3813RLdNCMxGEKanuunHtVXDes6Hv3VWfqRU/jvGD3R1Ua+zKS/QhqaSTFBJ
/VVmxyyZP1yzZJmDv7kOA4dDZCm/fvQRc6JpT6usvSyuSiKU0qjLyQREeR00uyCdXlO4yxA7WClp
Q32NvBGJVi9CTfHXGrw28jweY4iDd70K4EDXfStBxCPPC9eJrP+R2VLurNhYa9uzjt7iXdw4qCG8
4t4N3XEtM83BMJhOHeOiUxiX52ZMcojf2HjdmqrbGchlacL6yMz4luB7P1ImwRFmyk33lN1hEDAs
76qeqbOJNNbOFiBde6zAhDIOJOynGMseTCkZxei7g21f0j3JlGOsdJUyS25exyJoN0nAKlGZMcbz
ewaVrDQxr2QrRPD/eZRCi7aiGmJs6QSk9+UIDSSvvacs8wv0qd5BXtBAxjenbxnGs9qvQh9FSiYK
eqOV/kIa3u5Nwr2IcbjQyqLst40N9Fb7FhTiT9mii2Lf3MFXxr/Rt6jegeAUkp7u4pGqW+l6j7BK
7RUShIrQjaGd9o4yzb1RfmN0qXdTnV1TGrIRzpJ+3/f+pvfVLh+l+EfBde42aiGUp7a7a5Cqbt15
RrFWI/1PwBJ+lOWTs05z+Jcp+88VQvNFutiWy/qjpKUWYScS6KnIULYbAZMn5pQnEE3okETrfVgM
+F58MW/nJCTLV5TFZa7Gf2Zp0ZeEE+xocWstRiStyI1odiVu8aFUmwH4fcTcAosgZF0/CK0LB5Sn
Lra6Y+N1n4ljwrHuy0fAQ1snU8mlD6xHPaYLjVowTSyE+pgCHB7I32AexvyJ899d86geDFeYh27p
n3/8BINrvSLwrA8D+aIPritfYJpP+6Xy3wZXFBythcalYvz2FDtFmeYtyL8wxG6jsOkxdVoBfHfO
1TB8JV1LuMek7wJS79/G5/9PRPm/ElEcH7fb/5mI8pZ1SVZlX//1H07K4ff/+C8sP/df+g8PRXj/
sl1SanC3Y2y8o0/+Jw8lcP7lC+ESkYxvH9iEgxvyP1AUJ/yX63kEduG88318cHjy/gNFcfx/8WpE
CglM87Zt+/7/CxSFXt//6rnkXfHvO0LwmrwN+B3/m70vmKh/a52QwLu0T2QAQtTN2dcEYDGQvEMi
ySYaKzQleGkWcQI6n7uTtfNLzy1oK2JVgJU6HpWl2R7FA+vB2rJntf8hK8GGyvc0MeFEiulYNsat
7zKaasZtsVADeCNw45BACqcgdcUkP9GfUPnOOO5gY4zBsTX7F9++LUEPE5ayLhI1pil/RAj/kP9d
lu4dy/dHjC9n64QWywzDD9U/Zm8dMq6oU6clm4xI2M0v2Sff0A1bTMghoQr+c0ZwVdDjcAh8ZzMZ
B/0XWt2aZSfe0ibOcQLR+tyLAPVbbgtUwUm9SiA5RDENpboS9hFsvrMPxMhxCU8p4FRG2jjDD4uL
z8kXOLwTbBQgvQi2rqq/ojRJ9uGX2y5kbEIa4ho92ZeciziacvncmW9F+Nvxwlcnmy4yC2+z5VAk
3jWlxV1dyuV7zuKp2yaO3R6z+w8sBKUhHbRiBJx35d1oNeJzdId7Uhgxd5FtVtpc2VilIsOM3fUc
Hn3MEOuuq9wPaahku4CIHhbatnnG+7cdx9903PY3JPQftbce3aI6Qfn4O4eiOTeZD2KZj12OI3oy
IIS4T7NHe4Qr6MUVDRrP4Pic0mOmb7N3dJJdMfj9btQ0El0jl/VPm5+y3nrTi3VotLW2W5MtT5XW
XqtYbuiyl2sm6NY+kE/OXRZZhoojduqiv+viA9sn9o9uHLZMczVEkuNoOD1+M1TbTXWjih6OYTKD
e08t3oqbnDB72taqDeGszwGI8dng93AP1OHaTfXETWP9Yo5ek8SaK4Kk7Dcvwzzomy24CUyWhxlg
sODyB4VJ+RkkOy2LPwz1X1UKVSWpf6PV+k4xuGyhXaqNGeuAOKANEe31EbmNRiDGyZ/gLUt1R9uq
alisUCJspKdLjwuDjxVNVf6M0sXZ5oghIgPVBJsJ7Bbl1odZp6e8c/to6gqLmr18QRLfb2tLf88z
0X3Slt0xHKdz4k/5TtwfNXBCao0+coicu8z450dXIgvDb9dHdlU1RyPRGEFbpLqTlQ/H4f7DBdRZ
Kuntf7Blc/GZdeEnddo5ZmuGixS55fAPrJsdvB+UvBAkmAoFVOLdjE6JoNuN7RV/y0yO/75lsz45
s7xkfNH170KU711pxtu42CQjLa2ZWUckgeIfVOwxqhH98edHbBQHnBhq90N361PAbljjFiddzWVc
r4UB6EymhgGiIJj3YSPWwDOtlVG2qNS6G+CWvaR/idMUoQh5a9TalTRRlyf1BuBjEdVAjE+12T91
WIR2nOUfArLDt0PuPbQMTnZ+WKyNRj6KlnZaj10F4QnyqiRRR+XU6mjTwiyGYjkMdbgFIEXjzR+v
6b0ub0AKRQhj0wj5pLkh/XfT9QZQm9EgW6N3W45G3XhESeZsMVoBiUTbkfn0RpBK7//9PjPvhdgJ
tZ3qcaHHfD/z1pD62tnYpCr9CtJ+3Pb8Jdw7zbErcdxSLK+W32Yezkf7/iPmWBGo5xxKN8w3rL8W
og1yBY6OCB6aRPDVYlDPa1keZiIE+lno/Q+4rTWsYl3GPXNJUHGh6pKdMGjD0dFUpcN4UVuPnJ8h
8bAUMA7pv7Wwsy0NRb3uR9vjXmqfPIuVxhBcJSJLxFE4ec05hlCvIgjO/rgAg8MbuxsO6H3AqZNT
/xAwQysQX54siVBodrc4xsVxIRG6S+dqV+DU4EigBCtCsJZKW8fWdXd+iojG9vLftlbYlX0GO57S
9WnAYbVufXOb6vzwsxHNnXvpE3KfdFKpM/7Ol4r8bQA5+VNed/SkLLN+pju1S6yue9MddWvZ9p8/
f0pS0taFk1HeDe+qsq2LfdekL17GaaswyMuyckBcpEisqjjhW499WBGhSfM4B81itfafYUqPZVd3
TznIUTqZqykYli87rR/SLm8Y7909RKrr19B1nXe+WpAMejhps5kRtQyQqXNabUSJIj+hP9mFDUVv
4WQz838rQYKnYG0lYbgOtM0RSU4u8p2Bu27GvFu5xN4gTyTkyUEnTd62OHLj99uQiGXkMjWk8PTb
Bc1/IkSFRLyusTbpPD52yxKw5LcZtx39EoSfxaWek+8mlsHKJU9zj/Lo4BEVeLRDwz/6eBk7Nwx2
olN0Yeb8nTEd8Z1x7W0Nv3LO9SCnaFz6nDEBJE2jNvCZFlCd+2ToN3Yv3wh2SVDc9OgDvXg8sqe3
6zItgmPYpu++V1bnZDSGqMniYUM6iL+fdWBjACa3YZ7C4cWDOQ+h4hpXiC/Dugb3bvq7fLAn7MIL
HE4LX2hZ/K4cdpEh5Jq2CLZU5o4HqwxfM2WZe0VFxjpBTORCpOK+QLgfWfS8Liavtf75P/gKK/rv
445FSUHRyh/TzH6Uyzi9kMXu7+o+eR7vzOpMQtfzsc1fGmarWWYCBR7NbIt79DVJHGQEzhv01PhX
78Gizqa8uXS0oSaZv+C9PVrCnY7BTAaENVt0pkQ2fHUaeqoyjik+v43TF4xF3SDPmIyPu1m38dbs
5GmYXPpWU+PPz8rpwSwYj1IxX3MhRcGlbon+OYUOCUOwTIiXEySq1JqrygCcMs4K9yoYXutgLDdT
SQBVoIsvYwyfHQN1Guo2sj6m9kxWuD5XzXmECMhxl67UKOaLQPuyTlFBbevkHpDSq22WX8fZIdfL
nRKig/hLYOiMqInV57gEySOtml1l33MphmBFKNW6iifnhUt0XFKgRjoZnpnqL1ufYPkJJsnawsJ6
gyd8KSSBUsx4zrGic84utJzM7iXF7rFKYQk8ID9AdV1a9cnu3RfP9JMoA5t/TU2dXgyfpTX4hXIz
eaSIAKsLW2I/uulOSgmXFTlj1BhivE0uwbIEJ9ZHq8/G2xgA8OhnZa8WnBp0O5FlBnV7K62PZaTb
myguT+1GjHHFxao5KtMZ5XLYwp3XhSP9vfSWlx+INQiSfDeYcOkzewfEiznpgETIYjx6Rpx9MkIk
OvE4kOQnF8YDk3GkF9usJoZ523EhqiZseQsOUP1d42bOGS+Lt4/n8GzOJvMIb3BuLffXinhUvQFl
/AWBGWAtEXWbsGtw5iU1kjlHEShVZ/UBdUXwNE/dNZT6aVrC7nVJ7XlDU2m85MJAxLiVTIxPjdRy
a+MBv3WO/YulL3KabGDQNGwd0sD46NxxVGGMhmegs2WaFWfRlv/8hBo5yFVorI7eR05SaPLLziv0
H5SI2BeIaGMmNKwtdsirRjgY6hAWrrYEFgWStTmb+1uopgPC6ZgEnF7QkF3Q1SYz82DDHbq9ldCs
WXLHprusrZe64eVyVHNPcz28D30KgTwRzc1EuhCVk5v+9qaGR68JbnT8CejISQwQ3a2SDMHKGVkx
Oyda3Dt8oLIMgtq8ewyg8O11PNXfouymY6KdiUFC5W2rvr1V+SporPRbqu7q1eU60yz0bo1oKdYN
Xpxs7O8IdZz3RUOkzMBBhwHUW1rm5iHG6wwrFQxevkDAYLVjmeqQRpj9gpPpT1+S+KUV8dYtVnVn
yCmI0Zr9fK+GkYaAdimS4+5d0644uwkaUkqPaTvd25deqTF6wjK2ZeqfuhD0TVKSkRqOIvhIy/iU
Fb73pPVEJyjoQBv2QSTDElw1loKHOpRfvEp8wlEWrIRgPD2FiX110olZd6iSHee+zRLP1sfA2ZBM
n+dkxvjzA3GvyxQ6pWn2B4uExkgmLr4woR+LqiJ1AKLUKlzScm02kKEQFFmoBIa/CJZSovVmNCVC
vZNCrGi1UxxC7Fu7PP6HBW9hYKUDfAJGy72H0UVl8SNuiSfs1h5PjvG3ahxJHhjM4/qQSKYPP2oG
nKYLipmBHuZg2MSDKIItNUKwuIcFAPOEtNh9z2J/Jb6CmUeQ6nUFdfOUZmW77vlGUR8bF6ovAAhE
HDYwnaIu6A9sEu3RGLHyVJ73nTJQhlvhCxDrAIKgdYpdNt0RImNZX2bwJNk4vCLqyRHb9QFSgOYe
0JCcm5ZG1gB4kFdm8t8l4b5feGXROn+9GG11a4MZDN1KXlluqDcaq3/u5Nzg50D8V0rmKqySQHlj
STCsI5o1usppxXw0XPsxWvUyGB/iz58BVx72iBhpYtBYRAhRleD0Bi2est4YCCCtRJSQURz9hCy4
U05oW4GMj6YiO5N9t02mhzgVH9pJd2UnilsVm1fDhR9WpuU5XdqR60PHGB9vGnLVZCP5bB6BgCQz
tRuPZhwZAyYKL8IZDKxQG0Ox5asyP4eLm57GfOFLZsphyHxEgM+NKa1NVhFcw0zzzwLM5jTZgIb7
yv/q7iMzhWhjLaoBTd4CmJihR3iwGHmBUq6iDlrKUw6mlDkOGX8NKvXEYtRj1W6xM2SiNpOeIMqT
IoaLwdlrwnPXQTPNe6BV2X+zdya7sSvnln6Vwp3TIIOMIDm4E2YyW6VSSrVbE0LaDfu+59PXRx0D
ZfuicFDzAgzBx2drOxuSEbH+tb4FwSt/iKPB8auyFDtDOQxeFudnN7uUe8NkYBIszgETWfgB6Xhn
B+PVKjp/tBf30c2S/oLV8FnLbwxgoidgQvGltowHXQuXEy7Em9aU4A7dkAbMhra9KR/u8oSNXmTZ
dyXUy2sk8QriYMWFGMNxtqyzZv/Sy24+izTEv5XUfJeIzXr5NPYA4Ii9z+dAhIwysvAIJzU+OmLk
2E0zZBsypJtbM3i2KNLAxweKZ6k+sERzBRkPRWNHP+Boo+LUuykS9+0QUJfI/BoBVKeekIKAncuc
hHoVVlw7MBRPTKba3UxrVBYCPyKLiFck0Q9o2fvWop48Uti1qwYZvbDEeSgBMSSxyfgAJZNc2vPs
zgNt9Pi+VQZJVB8i4QuQvX6R5tWuo7W0hUWSdDL5YKkWuBaIjal+3OpR2B/pitomnAKPhqVgzhf9
PgWW61FHQMWsromTeqHrZJpKdi51lu0mF1Nkiq1oQ5H1q2oytjUZ95Pg896xBHjV15iG0+O0yHyz
4GUyJuYPZW/tk1Qidtdk7mLrd627v2U2iX1u5D+lSptjtHQ7t0qInyY90BgMCl7NNO7VtDBEu+6L
cItPMP7OYXEXNq9GFe6cHklF0RFBNxYn7bY49wbT/KHtq8/IaJ/4JN6tNh+PZXxmKxg9FguNTiw/
SAnZe9RRfVPMb0G4yCP3nLmdayu/5aZzdMtwPmp2ckfjyitD+sw3LJflICqvzMa7M/FBOhogIflL
5ziPFBQx6RXHULbdT35slwpcfl2RAkzMrU1EVKMP18d2zxU/jGAgIcBMbJeucdwKpsm4HUNkJ6W1
+9TiE51HZMNANT+UTdYgSq3Qj0zLC+1kucGteJoGtp5zA9Gpf5/bBAJtQ5ioMXBca0hCCG3tRiuq
na7tMhWPu5CQGAp9xdOtixdfS8tDxIBqkyOubIN8wQux0P3L15QTRkbwG4zPeslL/0HY0xt1Cjxv
ppKlsBdrBgrCPyGs+350rAce/fIhy9VAhRMLpeqrx6AtnbMiz7IRmsOOTE5bJnnxD5zlRw5U2Uc+
h75lg7Xv4zq65Pgt2aljDWwnuj6WOjL5bFFi2qlvr4aO/uLwtrb4K34xIsrWEk+M182MkqrlyXFI
ukfANeZDqxGKqh0t304msodOo+phSXjTKtb0NdbWsq0xokPDJVdDZtJtSLcm2RWcuRsjJIZhtQOm
ADd6oG1l3I9Z07H6051D3Ye8uIqiDdoA8OY74jODYdfU4SUrsonakNbvJU9lh3JuJfLyXqTBHe0m
5Tlxin2LmfRZ4sig2hg4Ww9mdMQlXlNQ1ACvG1z5XNZLsCXnn/L519FtWH9E1CHVdpc/woE4Qshn
slfhZQDvToMoayNVvBiu7P7UJumwwVc6eyGAo2EOL4JcRT5TedBBq/Pa0iywtnCTKjffNA3hyVLj
Ciur+EuD8Sjd+s3oSY338+cUi48m7PdNIFuG11BjRhNW1sITy+22xJ3NFz7loUEmuUpR/ZgCeH8T
WncePy6sg+xzitijgoQiy9lDyviStC7k7BWl+1A50bMSo+mB20F9JsLxx6I62gNv5Ds63pKMHY9X
zOI6KWajQu77sT8jW9OEw5XIaI90Zhy9hCM8xax+iaDZEKLUXopscNl29hHSLRQdOku45fof5myG
Wyw2dsymqYzxMWQkfHeDG6felORvI4YxROfyTaKNaOw3aLnf1/Nw1xd06BoTv1WVyw8RP0QRO4Uq
e+ea/LCgEKI/mpT/qvZHB417L4zg1Q2Sn4DqrH2q6Zgd+/HAGo/Zkqwr9lWthUu6iJmoUWLcJN2K
ORqFp6hY22JARTHiY7Ui5BXtZjNk46WY9hnx7TWcIVxmUVGhEDBsbXLBLBkXUOgkL1bZHqnjoiVV
0mzRlxqoQD7IraFNft9qBMHRLMuGr08vkh89+iBUSgJYy2BuupE32+XLnwxSJNH8Lf0NbNgn36nu
FFazVK7m/Ko/2G3WEGmov3pn+rK1CtkY+SCteNTOs35ock2eDcOnWkxt7a6lnRo1uZnq3yoOPhZi
OluIz3xP2X2fODamFevMnkG4zcl264NhybOw8mRjUc7Sh0C95ExtEKidhzJFpcHJy7yhGw/OKCNm
he1HkDqP+D4GT184vdM1d54ZhxjYXyz3VI+USJXILBymYxhJJcZknM9V9TO02cgtcbxr6qG4GDZF
3MuXvsYKUFPcnZ70ZznGX6E1tscUkgT63UOiz8bRqB0bjFuypcZs0zq2SejXfDAVVVNBVGK3q9rf
QS3H64IJggKqn6Owhnd2Kt9WsIuM7f0YjK82e+6NpYURgjc7u9Lko22qSVI71tcfaaAvXq/ZVO/M
SA61toCJ4L1hXsdjIFG8Z5c7gC9u2Aoo79NSCtowwRKOoWPi1Bb3QMvSO1oqd5rZvzq1cQIpYJMu
/QCMSU28BoJWEF1duOKyVV2gVgzrJd0fepfPPKimAF9zQyelbQyMv/uXyJ2mfV0BFbXhQcXEsztT
cyilwFRXDuzMwM45HuON+nnFK02GxspRcJrF3/BAMTxYqHaAfxBx+iys+o0jWfMjURXn1mnQgDAs
5lZqbbuZAhyNOZKXx66xP2gw7eCedBfHlJSfV4/s7qiBftCWwN0KjcIxw0aFaYnze7XrYGSI6mMb
cfDEmUdse77RgcFkABvkzNlzW7TWo8IZUZb5M+EQTtuuE7OG4c2KRkfzhYbCDtvqwSzvjZYHr8As
2ffldRmz26KvMcgxTTfkDBrqyKQwrW2knIhuyehK17k60hL5EQj9qxekZZqJQxLnmC8eNxQ+lnsN
551ntl/haGS7IbrEQ78u6sO8s0NZbtqWlFnWkg+q8c3sXBUxhuf6g9CbrTHp4liwP3D61t1Z4xsm
Dr6+NvSHfqFFa5zjTQcXgOKiwRNN8IdSoz9zahFg0RnnuMn0mPacJOOURWFVrSw1l54d8wzQF4rJ
aZd5tusPsIv5Ri7heyRDVPfKm+rp0ZixVLRCfKomlOc81h6KtD12U5mcMp1sBtRfj5ox894V1RdX
RE6fwhBU1cXSFuJ3oBIvhcuOgsESmW+wKwBJGDn2S3dnZoS4Onc7gibYoJgua5PSKzXNN1WXauPU
DOWwpINvonvaVtlnkaWRhzL/SsIaCWChwLqPZ7EbGkrB7AoGQme/tLVOVQ4tfb7Sy/bQxOJs6sme
ta7Ym5qLLZQet0z/IJs27Ez0gMNcF1TYzJpxWBagJggwwQF/OA70rBp3IrXfzDp/ttGcfQBx09s4
JptpYcQZYOfNxcdYkqGtlujFoK7SSwwtJYVktzAkRfhhNI6vpjy/0uR1YCwJnqXFbNFEhyJ+H9hW
XhI3IRqPBrsoyvAyRLMAGWHJ9WNlsMNz6WohCdH7tcmUcKTwNjHETeMZyfnQeAaQwXpU0bsbKJq1
aoOZ7tTsqgktweL/qepntamm8nchrX5Xql9jlaOdV1a0JfdcIpGy9a/za1/ziXWzR0SP+R2WmZxZ
0qEvRbiRU4/tEaxNHlQa05v+1gn9g/yiswsGmxmuPf7KVdScqL2dHxUVegNkG6eeakyUpACl6tdh
yNjcZwZh+pniOtE/zqJEqmqo+eHPNZSPM3o9WIVzRFJftmoU+5DZGzHafD7KtoJJjhXKGPs3t0ko
jhSvbTtgAp7s52EpXyhqfVKJ7ZPThAGrDmE+5sdw0NOHatDSh4Rt4Unq7hMNR/rZsdDlItzDksdq
aSrtyuxLVZccYOnd0LHI6nZ8tFfn3iw4SuNHKN4pbsQ2w8M7bZ2HKa8f2GrX2zGCI66FpJtSPSXZ
z1qVx6+pXLkfqCYNjNUH7mE2wKCwFxaaTWtV7C5gL5pqWg/0ZF8gVvA4z/stLiAqmqp7pyAGtXDq
ZmGdq+mosvpxwHMPXad+73/G8NgPxaI+pCuxVOu0Vel99oQxi88t1vEiTJWvrT7bHhnSKZEoDHjm
wFbTEa9AjQnt5CwUm+TJmkuYwa4b8S4p4nDrEsXerBVXjsbX0x5U4D6n1tRfcCJ7edPrGIbolQdP
eiLTafi9yZqQuNGptRn7J/U2qxiP1JH1Ero0J1U9z4zUPCc2Wy99vls0JqJEhpmm2jjYKjvbdwaP
ukiuhw4MhJd5l/NYf8SYz7M9jhZICljaXAG5eg0aLUwBGB+wh+fCjLqvpKLB3V5ZrdNI1hj33KY0
2vF+dL8GyBQ+SJJnVXKhhOaIe5ZDpZWK39nMNjZdGE9GmnoFpNEn5m8gd3eVrQAdY+vznbAIeTOI
eg5d4JslIXsyGvajHRJTA5eTLyi0bv2KvpafOrN7xbI8nCYprzGnUmYtuXl1cxjTY/ArtUXn0RGv
HWvNNrfTSLFlTuCxlrc14ZW1Y/DiLM5tCpqZwbou7mAZH4XCDpgbA9pnU8IIpq3QXNLwMNiOsSlE
t69Gk2+D7W7r6pEf9xP9pkQ8hyrfVvbnRBXtps3Ies2HyYEcPRK939gl8OyhN+u1+RC4bW+YG9OM
5bbUkvuBZIAr2oVpwxWz+SOf4A421QP5pXo/pN1hIOXZjAvwBPIreGiddIvT/EEL18mVxGQ9uIAy
3FQwDgP8vZj381zae9vpf2vpWw39uLAdKuyUeb+khCB7srx4Ppi5mI9ov+8GHvDA5nDZmr4zAUdw
M7Lvg3wonC56n5Zm9NVQgQXPGgbVnOr3TkFBai6nXQemh5DvL60E+KfP4y/ekPR0sydx0txKvbi5
j8sSji8MvHZSOdVFdfKeflXatyVOV4sDrQyCW5rbDmJn6a+jPS9KakSflHJT7N2qbq5Ma+tt0EU3
Iw4pJiX6apgTVavSJuiNEyZPEioU3Ix4UftGiNZnzkGrDUWM/sKehEmru+8GBOyoYD4fUUldBsue
Rh+EjIzawNkOOfhPykto8ghK2qoNuFs+GpCXgBlHHSPlBWSdTbeor0MZvTPyU34cf5Spq2Gzsa9Z
IB9rA6unbt76migCCt1FhtgYDIEWhBMSTs3PPKeIppoFvgzs0FB/xw1xrW5rugqXpsH9VrAcwXzr
O7N6TyNgSqu3ib1rxraoHakOH4jBanOz67ki9g3VGltzRftH9mjsJyfjXBMpAKz2ONAVTxQ5Gsod
oomz5bSX3gXR/N463aUsxuxc5/1pCrvMyzp1CmPjkBgcu6xpwoJCU7ahunZHhHL0DMO673OXuQHz
pw1WXsycRfvRRxyeiB7SZM1wJVDHKcCXlMLgJYjKqjlR61QVn+u/jcfpYjX2tdbcMwcvH2nPC43X
hFeuQBJVCkVixP5PR42Mxsepa191Rpv4uJ/Lbhjvsko869Alclby5mKYjCra1C2OfQKIvVU3F+7X
c5BpPiUUpMhFkdB1Ge1CJx8IFZdQZ8IBfWAIUWY7Q9sWCS/QnqvL0jMIWLfAAooms7x4y9F8vg4q
YigWftYcrjcmhkmUjG3WS2fXTcMTqY7eC11L9y0dKi2+4QyYjaS9GB6NX1lYmto0bLw5p1Sib3XL
p4FV8xFVlod0zdGOiKJBTLheiCeJ7cNHE69pqi8uQdRGzIuEcYzZduWG44lvCzUGqTEtr7qduiwp
M0ePbLkTwXRO+U42kj4kJ0TBNovxc5wZO0sLMaZ1pvI4OOUR7Xub0hhtmqD8rdXDbxrFoc1S7rPm
oDmpvY3dhUzljyCd3vogS30T0Dh7IvBcqjllZERY5c5h4Vyi2Z0QcKJgv961G8vusARNoOBBjF67
Qn7qLV+DBGC2rIeGuUbMbiQt9VAVZn1Qx8ZP06a/V8Zd1Oj5MXaaz8lI6YCmEsVPrbQ5Cz289gnK
rhNkv615WfuOpl8RsaaBo5oJPX2fhZyRzWroH5V2qDBJHUqByToxskPCEGagjGJDPRwlGlkAhMYc
fVvpuI7g0BSDfdNxnsbsuMBTxgl/uiIj5MA/XmR3xcwYH0UQs/l25m3XXAsTXYw7/0mYq3QTFQez
68696ezbjKHCsAZ/OX9YRDqyxE9KXpktNBLB+fJEkKTeq/qlX+CMUHLmsfImCL3tRW/nF0pBXxKB
XDgn3R5DwRa2Gmwo8i1ea3+6pYgOw1c3K0BbBW5oC/vOGBu3LAeKLWd0EaBeX5FDa29MLN/vy/oP
ZiJ6JxjeFpNJnogte81pxC7zF4qsoFZdhOPXjrF23a/9y+4CBE/5BeNldlrFIj/TZJqJSSzlKWHi
5UfdZCF/FZcc6AInDcwtZla8pyllafSLF6AcmzHEg6+YOrlsAieWqxYd1OdMfCzZLr7O9aVt5uFD
RqQx9VTHZnlcsxT8dyqJJ1leapKNFpo8CvNT4ZaPdJC0d2Klrza8ASssaUANTQ6fsL44JNvOoey5
nNh2NZ45V+Unhay1VzaUuPP0Omqxu+/NP4mTWGf9Z8H5dKv3tNPJCuOmykW0ibEg8BDAy5WKZRdG
srmLACQshvEnnoJ4HXw+G7jZ96Oy33sLPlCujAdD640H1DkDQjPCsMlYmNEelAdGcnv0dfKxI475
aZDvegydkPGtHnLkjgoWqVH+yI14vGbicXLv464Qb6wTvO9ETV5sQvqSS4+m4gg/tHFTpXE5+lZX
e5k+79OS77VK0WKNFk5l6PIgw3e2eFlivnbDR8DI8Lzo1FPOE7wt28j3A8Eauw3uMq1hc2qvYi2D
prZ6iIdF+U7TDV7N+c5Lm/jNrjaG1uUvzZRfO3RieJDUerLM+ARTMaGqDjpxcuErqJ9wRj3MwVxv
3IwoUZ7dsNpfhrr40dkOER+X1k1J10eXToWvarbEQjGOgjvvdRW90YCitkGF4SonNbW1m59tkjGd
njdsw0+ylZIHQ4SSumiPw5Syhaxcht0R6JrS3ElM7xDVCBjQj8L1arUZ4UawANS/+m0A1QhPWEa5
MWe90SUPtFyWHLsmaXowE0bNha3z3KM5eQaqeszpMsCSCC2JD5yUFYZDsunl18CCf1ocqsk0MBk9
ncscfYo3GAUp2nZwxY1C840ezQdUg7bJD1lUFwe1csMpZfBrRU4iKZKjUeJ9cbsr4EsqkRd6+Mgw
M1qjIBDn1RdIxHqfCtP2mnzguczHbQLh9wQH9c1ia5DFIhVhIE7stehg5ywtVRj4qbazUyGwRNyC
s2tdiqQ6AnSQcLcVTwLYI22d/w4SknWcpCf9B0gcpnMLDRUNqKiZtIjdkGTPjAMefvb3+aI2PNv8
2IQkHLqOdcgwxswIuMlQbks5GFvaq4muJvI+6gZMjOhoLKkc4ODJTlx2XjZxWebAjxgBcRqjnPq8
MDebp+RWwXBHhAleRPtpNNo//cDEqCqYCi200JgJaGSxWZkrGXiVXeOdWD1/RRwfYyvrfT0xfi/k
cv2QUJn3XTI7o1PVsxqPWtXJY95ElIIwIMTATR1rozfPmSuyHcFu4mo618v3QG3AQAj8MT3p9bQl
4k6QHufKCp+KjtLt/qLf44wqKUVAnJuiVyt+sg0DLk4V3ExyMbtvi2dRV7RctOIgnQkUK3nwzbfZ
kpXgai1YyFwnPSlTDLBk4+nEHXZBekZc6arndm3THUgaHyLSqRLt0lZGuw9IqsNC70b91ABfXyI4
nLVV1aeAHgiOdpjj0uRpbCilZYZDjs+euxUSgvv7uzUgHrobYjdp8ZW2q4mm8vQhgL4zwPvemGh6
mBGWIN1qYED7oJr3kk3AnODsqKEA6e56a+Z8q1SdxxtluEjiazFBWAgJNLe+WhgCdqUe/6QJ6jDC
9PaUJuNNFgE/cee29l3319AOJG8GLOOGOoxkXWkYTDZLyoXY5vmtZx3OvG41lZar7xZK5Gep56Rp
CURm3mBRJ+IMiR8G84/VicGYxn5edCoC8xw358ZoQmtvy/LQR3nut4v2YaBAMF4pHjsjkMRxCtvn
toX00SWMRcVHsbj6iXkRP+qxPMY1A+KopPOdmI3nioWeZgvEAmnqrRJUi1VAZy0S0QwO//pRp9GJ
G44SNiejTS6N31WB5dXQ71WXnscZXbsPpxM1lLtJ0uNt4zkJ+Z9oOZqu9AW9LPan6VDKpVbLcOZa
e1NCeKoseUwN8SfUBpdldsby5wbGxspo8cGznKCB1ZYPHSpnm5mykQxS+AOOgFUssW13xvhqCsMk
9upuXHsojgm6+ylIA+dEiANAna15jklKFE1q9dJGM2VFgpqTICvqTTRzSXQhKU/RVZ8ccd+cyZiI
p9sXFkD4gno/n8qMKb9TJtau7uob1mnSibl9c9c8JieSfOz2eUh9SEa0inNRtibrauxO3H0UvhpP
NF28LpFVbsZSe1ctlJI+hqQwZJ/fzmGb3cdfXmc4oc3eStxHDg5snuZPma7hgG5J96XVXzXXDU+L
viv68B63Niz3pYNEz144DAFJVgHMEQbN8ACLTeDyvWE73emSO6FniWa8ZWw1FymzkrLZNWb29H1X
GQFqyCgiSJp6dNYsij74u/3vy/Lb9fz9Y6H3VGXBNZyIQZBFplyKqcD6ysuqznfCmV8zwx12bDre
RtsKPZaecDfLKOAOxIEX9Pp+bHPj1BPrZWBzx2MbY/L6apsS90q9Xinf/U3WHEZbPUEbn9S4rg7z
j7/qMuqQv0ISefmmzn93UYxBfZULx5W6DN4LU6OxDji4yTNJDVAeyCfsjHChTzOLCGlWQ/jbLUbW
OeBl3ozBGddovhsUoloitENXr1d3Yp3SlWCvr3b7DgjfQcwc9hXDn9HKEMxCUviLhfPSzI8u+ymE
ORB4Qb+AYIQhcviOEDb99AuBnHUfSkioWNC/b8DQ5JGgCXoHwLetjnZ6IyCZeotIn8Dk+FQDrsVE
vSF7GIoTxrA4vA0pA1UXmC32j52N2cdzKd3Z4oPEe2VTbfk39WFrvOlfuuYkdGdzTesaJqqcQe5l
TR/9Sxti6I49B/OpwaGe/F4kLSaJBLdcKIZJcyQtD+qXAB0gLaKwFWk7m6nZrD5dZLy/qe/kl/7H
i7FMw5HCMm2OIuI/+zuzaJiV1KG96zr2afoCml02wy1E8LyIqn7iREI5RgMlBPcVUhAUHjLgBTBK
Z8G3XIavZfmUcmvd2XFa3K1OaKTmW0VF471CKSugciYk1lGfpsAfoxX4JyLtarGdTOwUWTyOTXpa
YGkRLGjvAsvGRNkx6TTirqF/N5npDmXjNKb5Pjas9NZ1gi6H5Z4C3PgPk/svfdCdgyFANA05ViOW
nJ4bnnmsnsPk6jQqdWa5IxIQAqqL9UeK8ni6j4M8ZilTA1myt7ck+x+4oNVzaDWON8L34nLUftCU
J836CMIo24y1di8mhoV5NMWYn/T4bXHZWlK552MdIaEShUcYCMOxt7pjQIPK1Yqrd9GM+V0YaZDO
TQ42c1DctKpxCEgrYgXNAITY4TqvmpjHpJxaCobWFXNxzKu+zheLKbhzEy18RUTJQmbmnLrNHX3W
96Nto8K0TCWw3Jr7DCb71i4T56jLcmGqnbnwE/IV89p1e8wPxq7U9PdMLvlNk87NqrPlUiJGb7vK
En4dV8MDzyWwwRiH2Ww0X2lQhOcJty8ZCUrUDJFpdyiHv1gqDLpQeJlpgog4GjmAz8Dcx/Y43dkF
D8ESQvQFp6BGF5O86mNdfk0R0WfnkVWi+MRoQPo2igApJvLTxfQI77x6pTIvvdOYUuJqs7jug/Qu
shYWeqTFMhfiWWjknLIl+UHs5GBXmePjautwCFrLW+7SIxhX2R+zEmIPMKe9I48y459Om1fX7j6M
DJR3MyCFjXOmXyzVEM4P8od+/adEDUBHvv9FwQV1MUWX7Zyq1L3AqbOa68VeUASZ9utTTyAvtAX5
2fU3v38nLphk9QSV//qDuq3ZWzXM8yFQqBLYz9KT1VVs8cmy0SYk2JJKOlHAs5rHSLrTrZ3giFkG
NrepRfJxXq0E/0DBIDpybAuSvr3gmQUHS9L/UrpqjbcnwNYrtNRlpdZ0iu4T7sniqR3PeIfyB6Lk
4aFSJn0rDn11LqyKTGEeizp1VEbd7ARQKogugpW9bU9aiYpB2qvwRNlYN/abuKqDa1Zz6fd9gO83
EtYuLKnuyflgr5Tm0UA0ps5Fb4qEnTjBY4lYeMN/XlKz5kKtB/Xt9QGpvaGAhQTtD5T1nzocxhcH
J400utBvgQH5ODNh2Cf6LgsIvqQOGDeV4fC1VYIWOFOWGJbNwRGDdReE/VOrhdVlGhRzTGPaxbDS
dl0FusXpF6S8ssm2fGbNLrAWRrkIORqeCqJEix9MymPUUZ6iwrxPlD6eqN3ys7Tsz4nZfGtM4BYG
OrJBNIMPm8bxbLuYShlONzsMo/HeVssXEm+zwexHipm4t5ORAJchssy/5GYf/upp/V9Fn3NTgcX4
7/8y7P/xbLalopTU4VGvE4v9j4UibQwRqFYvDzgKNmx9m41lFMlJF3lyJ0eogWGS/m64jknMZFgG
nLjE/z6lW1fq8Z0YtKtRc1AqCkIkzFr+oCb+zUv8bu79Pw2z61rGS6QtlxSv5ZjiP9cyp1GIfHig
DhC+TL8NCWqMDgM8vF7irGctV3yeJ78DHuVWmteQWwW7U2lqD0Mybg39L7IKvINyMyxOtx+aacW1
zJuYVqENviQDoZt5FZph5bVs6JE6S/E3q6Dx73We67twKI2GP0b/q2u68j86tysNKz1YvhLbWFFf
rFA+EMDzFIePrTRkcWnzU0VvFMRHDw2r3sdTYTHRxJDH02fE3169WE0MwXT6ZJyEa66k4kUDBVL9
TU+t9e9Nyn+9UktAJBWwB93/8XkTQ9SCMmhwwicKIxTw021b6eognHFbhDUJmXb8OYXNY905zXun
flKm0t3Zqm32XUGwwwnyszIBQ03BoO3L3H0ravucF/N052Di9hu6zhlY1i4bbEH7RgC8W4GVO33D
SyQDUK/KbXM/jA2V73m+F5wpoKlMv4cF3J8zPVZVuCK7rEMYu4q0LFZ/vUPeSam8H1D2Y9SkQ6Mz
yfu+W/5/IP9vAvlcCA7X8/89kM+Ipfss/i2P/8/f+Wce39Ctf4BeUWtPtCFM3eI5NP5uu//+L80w
1D84wnD1mxblW9+h+3/m8S33H/jgXV3nIiSXrxyeTv/M41vWP8j7SzL0eJClYpf7/5THN//zQahL
pSvD5D9snIVDPP/fd8zVUqbUOszRVc0tnTgN4W6a3A9kUHAtaPpxKSADQT0602+S+NkQfzjMnk7m
xLSnJAMlawzzOqMQ2l2SbV/8cSpQ4eg5P4TT3ayqSTb2gJ92HqBXQFnf2J1bHPrafgW9/0g5zNWN
RAgu+UTtKZvdr2XJ/BKnrm/EFOuljfkjSqefhSj2ijTwNUtn/THCuIkryUu1FH2PIm6cEguJUmvC
6kbf+VgZWzN9qJflVZP5m0kaal/+YdZKsqfZMxGIKJe0ih1pyGVfI3sBvcr2Ib9GmFzhw4/D9yxb
vVf2/GuyIqr6pLNxGis8LINDCSoHM3zjp3D4hI6cPuZ0yvZuw9wdD9udLeyzNkQW01gOG1mPBreQ
q/ZiN/5VA2MqhqzExk4EdWCw2Op73aHjY3Lxxbi9n1tYefkT015UMGhkqk5sK+I9GuTgceihnZ13
jrGgv6PzpAql2ikmcUyfeJ5ABvIFZrJtIuYHyNK4a+W1xosuqCzZdlbobGLTfdJi4hVLoz90Qwni
XSs6BB6CSqp6arkGfM2QFMVa2bvRMHCoaRs0ekWnVxyFu9iVI1BThWLuODszaX+4SUZ3JHRHv+hB
+bqggyvmdoZDJt2wV3m5IYKumn6Ps+EXQ8N+9CebPeNwU8ALdiLJ9U1hQdRxBkDIKOLRBo7btR6j
5gzx/0+SEr7GBGttrfkYda51QJ8i+sPm00aYBGyVu3hrxWdYyulgQtiaEszSeJ6KrZ6VwYH+7PWL
ne41swbes1C+GrNJMgudBBUhfXbXOaNt/ZIv7he0t36vUhvhqVs7pEJSxnOH3/k+qkkwYnn+ZEOW
bLFFoUS3yX1tNJxUqkXtJvOOhZyoezV6mG0Az2U18pr4g82gOkZ5z0ghwySAUdtz6H/BCxZvzQaP
Q6dCym1h1PxM0fBPYAHpeo7KYm+Zcr7TGdXhAxSPbpkW26gZCkjnr0HkZmeKRIxNF8uR1xNttSRn
CNsaWC4on5niG1ZSXUWJX1s/JTTGqOu3enPFUlTsQgP3bkc/UM79baMO40LxUgPzXWMx23HKN9fE
IVjJdOVqBsD0CpRHy/4k8fUL+LO+0RdGUA02snjJPA79qE6z/G0X08XUC/5ubH9eXjOkhczKpU4X
6GZosT9UCIc7YwXfESw+aHW5Urm8sGi9BpBuZIDJRJQ92pW5PDTwoSYol9tmwOJHXBBchIvkF0Hz
WQqcP3124FvLPbhS9GjUDXZ3R/+I424LqYqgpLnjCbwJbPmLT7xgTC6Mczo+dDQsN5zevaGzCRiE
pNzYeExcsw0giQDjT0FM8pzG42emxK5s++kgmTN6OHLx5OnEOPqY7F42lOMxEdF75Ub3euk0Ww4V
A9NILrk4pYMH7Zs4T7FsoblGmywp/RmHzk6HOblfbYNaH4zUUmFVLbP3sDS4wpj67esebtb/Zu/M
lttWtmz7RTiBRI8bN+4DSbBVL0uW9IKQZQt93yXw9TUA7lOytX28o+r5vjAA9gTRZK4155gqKpsY
inUzog4FrQB2VzDj3GqG8uro2V2Shq9mHl3nmW5eK+js6L82zPaD8TbuxsvwIQIcQOoz9kY0+lLN
6MC1FBybYouUHupaKFbt2AFSNujdlHKjdIfOTGvYAlpybC0IDHnXE1Ocg6iiFjUBlIgKk16yixtw
MGlVuYF6+rhrecZsvAMWcn7N+bH5hT+tayGKj3FCah5TTSJYGMjBsiQG/WZSrO96gs041AVjIIrl
i6UeH2mJdpbV5SbBxeCR4f4Ok5dKaEV1aTc27rWgm4/amsllI02OBYcQkWZqDpaG4rn3qbUisbqY
OFHjiLDJxNRs5SoEy65OKua8qIShOSc5Ou0c3rcsLjcNpiQIe1R5YVFlx+UGTmt2BFGen1eX+0Qr
xSYPwfER0W3fCi6jA3XSTTifCeOpvtOj4lhmfr8NtAnLc76imufg7p/2YROlIAi7a1XRxXG5KU1E
hUYQHjqMmLu8FsmxYjaXlMkxNK0bKwi+tn52C5+r3QQCoEqBtqZ13AMlqYEqbhlk+xoeDsVm/rm5
oFq3wb3EOqqul/uaOXw4JXwQPelDlsqAitDGSZoRHWC0x8YUbKV0XltKwm2sVydYyu+kbpmeAsJi
R7wJVUw6ZnJO0jwXH+0ryo/TwdCVvNgv5A9be3N7aN1A5ecgLDzwJDugHEHBvty4ilofu6zhCy+L
ouX0SJBPi3BztPdKTTeutVQ8NPjFqFUB4TIKzrgBmgdOdmz+dk5Q1IkIPBq3tinvDeY1R+LQ8H7R
lrXCdOcLhAMJim4OzheomcU2Y6oeDZRyVVpoWU4LLRvmAGIDiVrvJ8I77wG62sl1a/QRXUnIJssn
fdx8uk8LunrTEDQF1aQFxxHN5disieV6Ir5ovWylOiKOJYuqH8u2+bhZcoo/Vs9LOMu2tqne/VTO
bvHhjFFNqspUIDIymKdARsE4ZgyWLHfQa3Bw8W8sxdzlRvcj07OF9pQnMl12h0nh8A0MUJaVqr1r
I7iCMeh8Nfd3gzNG4beQcGdFzhGh1bx9EedlcCpJ6/xYJVGKxMzlEWnLmsi6+ZlZNSeTTktoqT0m
xV/PWB7DX8ikrgljCsTG/uOd+rzPaN0gIVreTZ8Pv2Xp/Dbnj5i/wbL008cs613WPTiQBOnd/Psp
y9LyNuev8/FRH89Z7kN+7BmjAmIH1vXLpwf/4+rywKf3PH/V88ctj5/vWLbZTz/jp8XlWT5lFUYg
MpEXaQ225dNb//T03/6S3z/+26d+eudl1c4IakViuKUcm64rvQlPYOnCUzEKGWxRg++oTkPOnx/w
R1Fa5+egf0sK1L/cuzxkZg8cJBzyoXmP2aXaBphgj5RuiCT9/WKD5ntuz+JrF1ArhJuCH8JzAAWr
gKdEvLWNSW5+l2V9uRFh3u+B4m2k6EW9p0DZbkr8RCvcuPkw/wgDWSZ1Ncp3XEaRGfUuugvaJBYn
9eOYS2i/BheiTRCVaMqr45LXugSeOvMut6zKCHXW6mN9uXPJQ12WPr2kQCmy71uGRXNA8HJDABqt
23lVQ4SzMWLGAe6cQbu8SZHN6bnLYu+H8DaXjz9n6i6LP907OPoT0lADXvdYHeHwoewsqmcLlmu6
ChH5djHtYOplcPlix0WalmgPUR++Bog1aOFzNC437bwUzwYA03fRWI7pNyxiJBHA11EnxGdGiZXZ
7fZLLqyQ8E1wg5HwgV+tCLwl0FZvv2eDkpHIznsxMc3Ob+03m9ZBloJJ8vs0uDcVqUur5Xf4iXXv
VwOhmcsJYblv2Qyce+0Dr/v4fnQkxKYfi2L1sRUphDA+Txwy4wkUgLxuYuSscVgdGSkh/ld1r5xc
5a+n0AoojrQFn0opTA8lAybgcT4HqgrWutFBd+zrd7KOdwwJ5KYFJZTFqdwvabhaVyGLiATwjdTW
BJUX/iw3aa9qneDG5Sss38u3IsIltOtJz1tGb/rt+Yn//dcuq3nXvcWkb6xkURCNXMTkVS2f0s1X
KAQx7CVLpO+ynkxzlrjI9mWRjATwNIPqiQzVxGi2+XDZ4bDcw1Ovjs489hlmnBz7wns5d84//gl8
an/90x9/TOToP1CgMR53640J05KjxNbXsVpwEDiIJjbQarySTbb8M8tuHai42kymFz4skeXXLI8t
N0uG78fq8uh5h56HQL9bXZ68POXPb9XmvWTsAVaBQ3DZ15Yvs6yes5Y/1pel851ThKwIrkZ6/r8C
kMB7dZEdc5FaPpa5JkfysiiXQ+28uBzfy5dj5PfvAxBbLEOJj68clDlJLIwTFbf7YszX/Ximq4aK
r0zecphQNimQ2YzGC+70cueGfYI3OgxRk85PPy/684FC0JTZMaZo5xPDsqcuSx83H/eNOEBJ4dK8
EhXjp3PQ8tvbXnDJXxbP4dLL4vnbl5O8NuNLoCMUA1luihGCjURJjxC4KQ6W8c1ZvgjaCM3RQH/M
WxzQ1d+SzT/uswt4u3DakUf/95OXj/xYXZY+bj7+xo/7Pt7v02uj/AE5CZ6oedMsJ87ODut8v6wv
Rx5bPGmhC/H4+ctPJQC5SBnUzfJey3/60345vQKXzQ/L7hppALfPmd/hR3757xeXtzifqrDqN3sH
bko6D96WSPjlXLKsLkvLfR+ry32Lbux/9LzlyYP/Nog6Pyyfvxwo/bKDfhwz5wj188683OuSVjt5
Hy9Yls7PWhY/r//0rj896/MHfH6VImqccdYXMcFdWM4ry2VkWVpe+7v7Pp6yPKoto8Bl8eNm+Ws+
Vpel5XX/8V1L4XAgf7xkeeKnj/rdfZ/e9dMnBfMJX6pe3YWkqC5DeyoJek9I3XKsf9zQLS6n9TBf
Tz7uXJY+7kOgyCG+rFetzuL5mcvpdnnzj6f+9Miy6BsB5n/omuc9mqQYl0yNmNPYcgT9tH5e/Hzv
sr48fznO/nolybMyorkIp5uSHoPj6o1Yb0tTjZt0StCBB3g58hJLRUXxzR0eUHpig2069YHTCboq
Wdq31IUxO05d9VDiXDQqLB+TsMbn3EAoianuAd+2e9NrSPM1v7+nYR1ti5pUMTVOwkOEDka1zLtc
xriodIK5iiYtLyZynGHDtPEhM4iDsyPKjdRJEDQB5XH6rNoNMJYEubtbwrQ4LX/+wefTCVLsFXpZ
lGkkvDrZwEZbLq/LhfXjxv242v50yV0Wf/f0T/ctl+7lvvMn/O51508YyMi2mp0KWzSbL4nLjePM
l6CPdXeeQUlK53/duawPy7RlufO3j396Oems48a2bFI3ADlRtZlfnjk2YJ7lmX1SkUIkq9vlgXE5
BH+/GAUppoO0eBNRba1FAfSlGXFuDi1Cn8gI1vEQvhEy1CklfzR52LFhk4/zlJCJto0g+FCwswHV
6umaedQRxKDx2JRkABKs46CO1vP+NXLi8sUhRUZrMvPZ7Mw7X6pvQMLN9Xx69iKG/vthjjBsJjzS
xgwamPKp2XQCkJoSIJ8lsKdZV2aGoCNuqWtSZ9y1SneqXywk31stYGRIGkTLR9wEEFP3/tAmxEVC
qIimtsVnCHkJiOve9Rt1LczkJLjOklHMLyGndhMVtrlRFP/R6rrnIJQKzuZM2+BD3EjqbFT5yDPP
KYSvKmeuwPtjvXJtmAK2lDqVgvGqDwOqFGQxUDLMiq2fBIiWKVqMIErWZqejfSeQM2gQuxsNVml0
+t8V4V4bCt6kqcc0UCrvJDaNXqZokVeiA4pS8zG1DAgQFOYqcJc3fRi/Qo8N9vakrykOQCnxv3ZW
Rao4IVQxQM7UYquSE7bWvumQmK4gOk7kwahEOJlbG2uPl2b5d1THB1Pp54RJKbdMkpG2J/lNVaju
NfO+N9sNFVg+trO3SZGcNOrXYkgJaexRKtspdV6cDpVBeW2yUBP5RJUFDgQFlwBdpm1Uzhtc5UVu
7dPaIBi6t7YZ4uItEBSGnzQRXCdF21aG5Yag8bx3lF0SULYQRr3RWyqeSq7fD0XlADeqDKBK+aau
mgd3gsFl24HrGY57H8t2XCdqE93GZvcUzmaMTOIyAk63mhzxRSly9OQakXecoGKwNv5lPpGC0wVk
0iJpQHYdqdAhzMnLe2GuO6T/jlu9jtmcBj4l2oaQRWc1WllzYWOKhG6RP3fOVT42RCSQJQipicxO
anoP2ShemX0yqzRSQbu63+NF9Pm5kqIz6N2sUwpoDP03C8bU2jXQDaNxvqjQVaB5SNbz2T/U57Me
9aaNzNFiIlMcU/C9XbALDdEd2oHsFv1Ad5HONyAYQwZym1BgrTrQS9dGGwzMc+lVEKP0POnN98wF
RJsK64uBERZN0HccluG3UVcxfcr8vgb/fMzNot1YBcJKLRJX0LdQ6g4hXJjh5E6Rcz+k4sIemJ74
RrkthuACmEmzH0yuK3CoV51W4H/rfgSwQW6SIfnuiGEfNQ5e/7qgOddaVzi11zgx77VO/TZZuXbJ
mSKhgtANKy5Dz4kcu5VWcvqvq+opjU0CclyCpZU6YnIYH0xCOlZJF75OrYVHRk8Zq+LMqX3jqdhq
BRigxGperIFWQjw+BYONFrHVLrA/vygOBuJCgVLi9h4RdGP5lldmeBurGUHJZS5BbtcUm0Jl3SPW
v7AxUqyFNZAyYrGTUCMeI7JDXMV+Ez78v14Bu2ahbo4snWzMQmBbVO0vSLhBQzZa4RW4ngiCRO3T
cMYAgk2oCl76fu4lpqQerMvS/Z5RasvksCv9cboASIISNTlRjpWebR8Si7mmSL+6EVfDHhAOSrlR
qZV7Bzw1lVKcUdQ9QbztDD251RyCBevoisufBQ5rZVVElfM/Em92j+ROewtmFEQBPZbUDsMJ8R7j
oGpSNiTA3dMQ9xI5EjaLYHzUzP6rO2SgjsbRk2ixwTV3N5mZnUDlYCFTJgTLZRbuHaO1iMflqO0M
nVww23zsEfgdK//rNNE+Sm1Pz5pHg/EOfjdsy4TanEAPJRRB/Fu8WF5R+zEkhrbZDFN5qtO5SK4q
bIRCXDoETxvwPK4MiUEmMhquECPXJVKdpjUNgPGC8cyq6ut3ozCsfdXjBUHkPvmls+tJJGMGj6jI
mPJDW9cEUKIjP1QGM0JLI1eVbry5Dgo0YCns3h2myu1YDcOlX+LNcWgyb0uaNpFLTiRuYFAEeD3n
Mz9HIEllvCjotnWBQmOyDZqyEsSj4z6XLT1TraYVFKjBuxJAr5owQ7X6bQ995qAXeKCNWttKA0lG
KGceQxhc6pP2YKol3LsxSU6AQI/6+Fo1pXKVaniByjC9HBTEljhi+wNNuRXeDQvDprFLifimUAAZ
LyNsq+8zpGl1c3IC21x11Pu/cn48wSgK1oHKjppDy+l0TlaaUObQouSOyvymzQpCu9limAndeKcn
4UssiqvYIcQ2aYaEt0ThSC0fLGF/M7Xxya05vXV4XZgx75qKYq0bXdIUx3QSWzhuEq5Gih9cahak
0K5yrnxVwXCJ4WfV9YJulSVvzcgMd2Vq8LOKaY9Kxj0dRUkvGACDJLvpIRVs3YAyPVpkZM16BO5k
cDyU5j5dfWXqYKfFDKyjoNtH42OvWlBJldsqTSKQzNYtAes7GnNJGOj44H141BrCvIFDvHJIgBrn
7g3wIbrbHKA+b1QYGQwVON5mJh6SMWxvAx9QkoYEinCQQ5eyhXCYbmtXxiehYgNXfK8uLwbZuHdB
FAyH2kAHjVFds0A22bJfDVlRbHx32MO9OSZ0lFMi5WIkT6MV9ZzGdeRjVXUk6whMdsp4vDcTAtWi
Yl22eJ+IZ+fUN0X3nYZ3cMyAXSF2ooeZu+NKKEBLNAWbWVNVD764saf0KhlQQNovOmTNNUhQSlta
5enhJD3VknPhxzTpRcWzIBJYAkDvuWkJp6fXVIxoJ0PBk5jYs0Wbox6P2bqPmucJHEBV69MXOSo3
ES6kTZ6DwmIn0TZcuyDnlqQeOubziFJDZuVpwIRE+BiObp2M9D28yUenCffCzqtDCxl9bdkJtm3y
Xu2KKHYn7A4uRkMTEf5OjfAfQ8gP4Qu0jJtKN9joopzuYn1LZRj1u0Fym3pFLru88odq66KN9bSY
4X49vlJpw7dqht8xPV5I3fY9+rVsCZwcIW4qYrmKqL8GCLIp9XtUEg5gBFPZyJYLakpQckBm4qYq
pyNXJTrBXcUhGI0rP2ueetQXm8Asnx2zP7idjeQZJghwM2Jbk2eUJupKpS5xAZP+Tht1dxuavbmX
gfMNruoXM/MTD0GMusJQ126bVDJMEuZ9aH/NmP/QjiYAqE5LyxNldJGB2FJe7CBE/tYxmh+VE0b1
4WKYe1UjjqimYNwStAzFOJsWhPbdRX1zsovJPtg+OmYSHPH2cVKutCrdoLij6zv0azyjSZrdaDpE
0mEAajQ673VliXWZIV11+4or1HgJiRaZTRWSNteOO+IrwR0gX0i68gCzBqEcLjVSwTigahI3OqA/
caesAmkdtMY1L5hcMGfAUkocuuSv2qfkzW6Vp3zQGKgXUCq1iGZ65hy4GoJu4+xgOzMl/SGbEMBR
pgKhfJNI1d2m2fA2dca7j4cbNsbkRfgdUDlftmlIIHAJqA+vzRYKBo4dhUPYdEdY/v6V2kCNDKqD
PfcKyc/wpggAXY42GEku4e1BpEYeqWmcgTj56c1w00l5hNgBAkhNd1MzAkbzA/Z7d2AQnqg7BSXy
Sm/VPZwz4zabNoheaISGe1cJn/OxvmrMoL5q8xEpSQjgmbTBbV3mWyssy6uWCbRw1PyKjIut0c5T
kwG7y+i8ZBl4gEZP2nVpORV7v/MQkv+FGxbffXkXkx1ZCGNn9G266cAjUIwFQpxamOfzCU9VIjax
pWHGFd/tKUg3pRkzWbD9dFuaerbGU7xj2vCETQCVDZqDVIWAqSQkZDsDl08xVXsXp44kyghlskcq
E0D7qXvAPGAf8/imA/vACB39o5Nnr3lmYz2gAAThDh/HiMoCf0d/og5v4Z49pB174aC105WbZvcE
AL6Zjjk8FY77taqBnjV6+j2KFTjEnUBtY5d7qbN/pQYhk6b2mNb21wZlDw1S4WFlSucE7A3yYWh7
LRhvVaJL8qtgjzL3sWyN7B5rHfkVoGDkhNgpnsl1MXCnhoREvxgzQkupoudi+gpTp/JUmW5Dh//S
MmP2HCxjQT3OQmWiri3GA/VYEI+FMG1d0B8S4aZX9Kthpp1UegrfeoTThUHGBsi+HrRU7ALbJVgc
+FiXSriuFhyqCITPSiPddh1Aa8UKGyteH9xqXG+2CpJ9r0+55CZovgRMDcqbiFXITJq0YFtAnOdy
hvNeVoCPyUhkyBHaiUfExxHXWIwnm6iFBAJjMOvbx5bicwprTsWVAMbX/JoxXYoDWvkFqrQ1KcUp
Dg3eva8QwUAl24MnUVc1bTFZQ9OyYviMWYB6jHHwNe46SwLOCDmTpUlzNG2cHGGW+kwTR2AlwLtw
ME5gEw1myb3T7GbNbZpl4x5m5i3gjYI8Nwg7plEQtQg8J27t69zPfMIUSBazAEfbZd3fxlnBuQHx
VmgbdE5q1Gmqa8YbZucccOyBW4zaWI1ywtFCVyeAcUwf1VjnNM9FawjnFHEb837jYMmqizs5NI9O
dBcaRAzOdACy0op14mz7PLYO/Bv1zLL1CWZ3A/48Arw2SSMRWHU4RVt8mDrhfaQ3uo9h2YQefe9b
oQXWDkUZsUMGqnYRJ5uuJp5P4KS7Bv2BnM5nMCNqTdsQ/DDa4XvKtlxXpGPtyij5EQ3WN/r3cMdC
H5tK92JS5VqR0vNQQ6ZQ47HdA0zauVkM2MvHSD50T5rfbHvbvYjcbWDCiEyq1jy9V9XMHPDJ3+MS
cacxBYErFeMrDnAR+oG+Mif+0tKEWs1VOAiaEEU06W/QjeMNhWE0eDXAK617ILjhCZqeBkfbDklZ
rq9UGc0dgQKDtZk3XtKl+dat9fvYmXuwgFQ2op1rEOM1SCs80UJXN1EFoCAnqhR3dZyeHNGeZdf/
X1v8D9pigrZmre1/1hZ/jZq3Iqef+kva1/lVf6mLHetfjmoRGoi5zEGqrCKu/0td7Gr/chxhaa5r
6HRgrVl3/291sf0vFT+B4Qge0Wxb52v8W12s/Qs3lc3hx0GNEp5v+P/+75v8P8GP4i9TRfNp/ReT
xa+KegoxrmmbuooBjrcTlv5J+4/mOUw6MyRkYLaY2H4rKVbcmSKv92Ylx61T9OGVCfO1BHh0yINS
rnN19CJbV3edMVz+tPl+5/lQf/F8nL+OrVmqawjOxZb4JHWmoaSVjF3NEyYwQHKUoLax9taPdnmt
5q9u6Zdr08naFdWx68Ed0uOfP/9XJ8RfH29YbF1a9Q4dtl+V1m5sTY1LJsOplv5z4fTdvSn9PXwe
4jpVyoKDRXhtX7YXRMT+kxlRzJv6w0yyfDi7CvsKonGQ8Man314TGxJ0iTBOCZLrV0LkE1AlOpDb
jutoHWlfAJGfwA4mnEyo2sXfrSw9zoE9p7gxWoZMEaPlcE5LGJpp/+cNI341Sp6/nLBM9jeohq69
fPmfXJtDBcxRVWrjhB+/9uKmejbTOSex8sU2a4DQdNA/VtA6ML7nzkaJsl1KSxX3v3afIoI6oByt
Buls//y9FhPQp43G0SBc5o/CQYX/aaNJIFKZLSPjFPa+sQsqXxLaiaQz9913XBbBgwEeUWfitImJ
Dt00aW/iUc/MY1Ej2E72TWxoe73pt1DoxtM4tvaWVLRuPdhBfK2Ko+v2G4Tc9b1eYGofMREAaYnE
CSHXd0Yw1m1XPFsVfDg3MfbRNNIiioLiBVnmAyxS446+yQ0HWUJ+OkLnNha3lhpv6UyWx84db7vA
f2/mOGW/YOJHcQ4/XGw/K2T0qlruXvx5awnxt13MUjmsLBg79B+wLf26f8ci9Ls08A3koIW6DXzI
6BY2tA39pGZFbkwE5IC83qggFIX61ltB5Nv6f/tF8FWYuuBI54D6dKAFMWP6cByNk+m0wxGA2CUp
YPodlKhdqbX3I6Z0sxwbbJXGoW2zAxBN+eXPG2P+rb/uOZaKa8swTVs1HfWz9TfCMqdYUNtP6Hne
FW0PBhEhSDceDNe9MaIY8Wf5T6e3v59t+UyygvBaYTbBdvzr9ld7+jOtlhpAO5mI1oTpKY12XwTO
TeFT3iO7dyJLJL7SWtjRyWRfAlSBwS30xxq0059/v/b38w0SaA1RoaUb/BGzg+VnIzYRxqKfFKGf
iqS9KJIBYbyLyAM0CdY+9051xjfTVqJNltsI5JGHb7FXXgpZTIdmyhHFh6W47NqQGTsd4yOqxNRz
rfQOYbmJZTjuKFEkpPOBnczqZtwmBSdvQb2Nw637B2eY9vczt4WgR10cN6qhfd6zfQ2zoG8lxmkw
SPvKp9K/rut5LCbDbCeZ5FdzZnWpkPtemXOvpDE7zx+tFx3EwF0D4WcoVVjYXZLDf0GHow84BooS
j0I36CecMdT+KO/4aog5HqS/p3YJmJsxIJSbUOfZgEoeVtlEu9il8fbn/+pXK+R89uXXGbpruPPu
aqufDpckdaGsJiX7TWJWe6mU2Rpx/7Bakqeq/gk2RuH9+SM/+fTPn2lZumPisKK3/fn4kKVTFzXZ
IqdoNuhmQTDe0Am4ESX8Jtes3a2bOeEuTHXntNw4GsSg7wlOln+4KH+69nChN/AlqrZrMEKx/36k
lmFbpFVVKsfWT5QtUJB7I3VTrKjBXLIljVgjTWJbOg5JPYGig4andUD7QMcy23Q7HK+bIKiD+1z0
9T94J81fz6jzd7MdRmMMFee/SP+bdxKOs2YJGyo3PgHKV7aHaSJek2xNWTtwR3CUcYZSD5uwrTUn
gbkDZblzPV9XgiElx6LCaxn0unIaTCplloz2Zk+BVLjVKfFNd1cX7MZ5btp7SbHVZVTGjLRx6QPw
wngEmMAc7CRFZ17IKg0u3bgSVw4+zf3YOkDsDP9WDRxcSNRY88Y8tijOyZ9h0i1DUPSLtTgJs2iX
JXJb1UXmMTxKkP5HGrEZhSeo5+yNoFRv6B6Jojj9eT/jL/xMhOBSxDWcUQ9oCN1i9PfriSh3KJzL
TCewKRBEi5vWg8qsdltElrK18uxaJ9yYi3anbmKKDsREOUynLYtceacHKbBkdMYx15GKcoQXOWQ1
q0U1HjOdrD9qGxhKEFNG7UBmn2q8oGk4THEysO/g+ApLqZNXa+lHOsa3cFajHXHu2GRQFMIPJl17
znrNnSaGUTZcYS8CyRkgRV9IMyGWKFw3TGWnyYARtNggYgyl0xnrs6xLvHmbxqV9p9Y6F5nSxpXl
TzWUgzIED9X33lCSTx+FerTCQeseB7n3O/In8mEiGrPLTtoQ5OtWs9otwwN2oSE5tRXty2l09pw3
olsLbvmu0mN3FeVf0zLpD1OY3+EivuO8RookwyJM0i9jJL0xDZt7oKfEiITk5biVIil1WT7mdLKu
1My4aTmHXg9KW2zQ2oSepZYDuGZseHHYXGSNg5PHDGwv0YEZ2Tg6LtoADlLhEmLUmJo8Gnnnr6sp
NdY2vYONmilI//FAxZX2ZKtU3ugQpGuK4a9YNpT7NH2B4vWkE6w3icgTHZU1u4/kRWMM9LcH9SsR
wsGButZr13apVzaoVSYF4UsBX2bX2CmGXlsljTTr9eO2yCv6+VAuDmZ/FXW6ddnQRJlk0dNObtZp
69r3QzC5q4JgXwQDLfbqGS89jQ9QgomCJOBHM9XwoGbWD6xnQJVCt/JSG8ikXkDXp+Ebg+Vtg5u+
Bwiu0hYjmC58SfLx2nDyfeZH/Z2t8Z8POgP5truzkh4maJpT5iQTFw4mcQhJEX4BimTfhgK6gEMc
i5Fl9Q48agurkRpxlKfvjUVsoNIDPVc1+CFmgqo0BGxBeZzBrAnBIg8ekxKbBqLlDTWa8AqzybjS
wDM9DSV2xzi/rOLBPvmhAZq5IbKE2KTBw9mn01oc6y+Yh+bctx3hhER8NeOdk4VQQUKceKa11vGV
eVOpwg9ltz4IKEmg22AjO+WVVk25pwLU2LOv6YQwdIxnBP+NDpdrFWq5w6GEbBzUOQCTeQ+vc9Vr
M5891WVJVP67G9EdK6biuxtwDXbdqbghOOSKMxkN/nAifVOPk7XZ0K1xO6hrTfNN4dB48PXnOB/u
3CTSLqaBkYXOTHpXhkZ8Avp5qdCLGiparY1OlJMx+Dc4pTbx2EDLxH+3ca0fEdhdz8xqqihKKMj6
6YtDFkxAyilQGXFMAXKKg9sxrl4NXcJab9xy3wR0u2bAZmy5V71hVDf8QDo2cY1iWvNfDdcfT7Tv
3sm6Gi6DTqgbv9AJ7eVfXeHfj74EJntYHh0bQYvM8O9rLWKv6Dr7e3tBgEp4V2A3XREjUoH81Otr
0GOw07MMID3qL6t6dwehXKZm89qkLbgwu19l3fQtUHN4Gd3YkJ2lF7skqp8i9QBxjfptUb9EAlhk
YYbXVgEkjiqVAdvOTS4hKq6HwQYf3vCB1J2yNQIPyO8VBQCqT1cdKTQ7VeHfUjO0+pgkUZvaSnxB
2+uxZjq8M9GCrdFzI+d2i7eMIQU9StRTQpQ3qGsawKjJBQ1N/1ILUVVpU36vytDfWq5+6JXpJTRH
3YsrkJ1CsdND1RtEnvYv9dLhbXYuCqY1c6N69tBQwu2EdRE5ggKnD1xeNrf0dXLf0bZWixnYMOuY
w65ovLppmYYWmviS2/ugtYMvnSCRz0yhLxqxvFBE4j9WhvEjUCWu1mlMmEbzTfq802/TkoZLZg3u
I7zn4opI83QTAyujU6fShNKVnPhng5JtOs35AF8lI7QVwdL1vu46eZH17pdwJIuravqdLoVxrYSW
J3FGbipJoVPPzfELcg0VDG5mqM3Kpn0WFW7y0gfVehBxsBUGc+pMmoemqZRD34qbyq94udFd+E3j
XCrTZd1Do10mZzkz463Wtmyyug5LGhtRsauhtFETn1LGi/cTEgiaI0Z1cDk73Sb+irKsRMnumKcx
mW5ymtRereERzzLkHmrcfKHMZZ+CzIHknbgvfmYVd5g483WMZ9QDDjGsck3qX3tD9ODrYZ4qnJxg
eHOF0JofE1LBTT7o/SH3/RBJA7X1waw6Ly92A3OGTRgao1dYiWQn0W5RkY3oJJhLuJofcugm2KGs
lkTAPP1iKzK90JsLlHLK3i2qbrNqymA8dRMdAK2UNw25AbUBJSdsfEIyNeUBWJSx8pWeonIQmDRT
AM9CvOWaX9uKl3acUyyAJ1JRUPuptn6tDQmdOHINNFhvTyjYnpBp1XuJ/WYHGfhZqRhmoyXHUo38
31ODufVcqT6ZjICiy3ly4RCr8n2MQbe3dGROiM/xbcs5d8PI37MGrrujmPoFEJ3b1iKUwGmEQvZJ
KREgOeRwtfUt4/CJj3MDz/VNysd1eEobo8I3WONYMVFASNwJZAIddMg+6qRvCRagywY5t9k6ugph
KrEOwyiZXerEV7hKv4smoW4lGFkF49BKa6W86GtA3m0c1/yPcNRDCaStMajfiIpwBvKljpDWylPU
a+m6nvrhyHlYzZkSu/ZoMx8ndNFCmgSTzbqui4oEG0zSq9gIW1KvhXrS+vTK7ervlaaPLxGFchy9
uzoclUvZGJ6RxN1Vg1dj44uEFIHevYornUIfBrydnPFJDrLJjUYtlYu/Fm9bSTkelO88Tk6cvT9D
SPsMaqvT0KpTXOK1Mcr42wy23OWYUnBYUaM3veUT4yrsdqUVRavEfKYFOFzEvquuqeQZhBXFJmGE
PVqUrNYujPSoYxsnbWQ0D2GYO57fWcks1+92utW4HO8OvZpU2XJlJA94cn/YrfMeFv1waBzjpc+t
72UZM92FWJ37MZGlrvoNmGzElIQOxYBYo89asJW1ZP/X3G1ZowHBwHWh6v1VbnVMVIz2WVPcQyvB
k7N/Z6L8YZgC/YDG0aUhVvJlvBMy4tphvBXlEOKiyp46OA/gfiNO0wWIA2Hdkbknt75jWpsqD18s
6zQXw2RIg9UukDEK813myIZ6Lfvm2N1Xs0kOtgqnIJLupiyygEGcuZ0GNFb11NxLDlmvIfcKC/IL
ErJkl0kxeSM95aCS7SF1A39bG4iqRrIO/FBcGlWN/iVuLhWNRHY1ByyIzsT50g8iXNVSfySkczUK
/rahHV9MmVjbKJQHx8RYmiKg5b8uXgl/eO1EvIdK+WZ6vajyVaim9z3Z3psS6vDaKI19Vj8qXYQ3
NJnxDP/F3pksN86s2/VVHJ7jBIBEO/CEJACKpKheVdIEUWoKfZNI9E/vBd1j/74Oe+C5JwqVSqWS
KDLza/Ze21YCDPaXWdo1cHB2zblBGi5Skd3ML6OxYPKAl5EE+JgIsGb7SrAju0NJBM5SEuIrWsU2
hRVh3KFqIjrc2qdJ/TDqciNNDIEBvzUWGrSlFnkjK6Ruy7DssiJIXXmRswfxNHcI0Z4SKPNkVVNF
HrCmNyx6LVRVWYMkzCKNZAyxMnk8FP3TgJ4RpqE53qBeyOKDDo1krwz8Y9ZU3if9+GMXORrOQt07
tvQeiY3HpaXZ6dVxMVF+j8gItU2r0mrQsMguJQGrZY2Iq5xI8hmecWZoJJBFrJ0natky3ec+SFFn
vZMFzIXibSj0d8I5vdByZmffwy4Tdr051iNcp/1+9DnQ6dQO1IgeOeEZEdBA5gaZfdPxHi24BUGH
mPEwdtYrF8M9teiXtTrYgXFu5wlpo9Sd08HS3AcPuEVkKitk1SzJL5ePZU3SIJIjGRReGlKhk4Fb
3FSNYJ09c8q5+rHV5PdCfNVeNEXEsfmriydMUIySWKtTViak7TWJ+aSnnBaATAGNuc3Z2vDmlSie
6CpOK676ABxFv+cbjepELJxjztEnuf6QK8gDXFrIzwa3imLkkqn9Pc2gtFOUhKFacpjP7nMWQzcu
ZMpFkMdBVQEIxOJ90Q0hQ9Gb+m70RsSEVfxQtcU186bHliKY86OHCKL5nyNxVLuxY0zP2icJ4aM6
nvY5S+cgRvtJTNa600nMmDrxJVpIhGJgcF5houpkRroJSjW/wPCHQmRtWPEDJOO51jvg6YYPUd+v
ZYqb3dfsQ0EOmebspxUwA5EtzaEaEUg0zUepLVid6kQdC/OrGEFWItdHBLkCftFkYCy1InUz2U29
8Taa0PadviRj3QI4XZLMQiIovMDW5aSd019r1Et19WJSJjDuJwgH1INp8jW1uCXOyNdu7JifQukk
X41jvEPA5KxjiKGxuwLAplt3H+oxVcQT2NVON8qT7bzZHRozdtbz3TIe49yEq5Db1T4fU+j8Lo8x
T12Px7+4mmNSBZ1BO24xrII9YZ08ugmOig9CI2aIDcQs/CmzlKse+lLlwfHwBuHv7D1QMup8m1g2
vbOGnSdh89fJo+UMCFALMewg7pBkm5Ck3HG7VoYdkWL3SxABjWNxhPWFdb6C0Tb+6ezfpdl/aX5B
edITrdujN1gGsGnWWQk8HnQ5ImpW45J1IKdTHc27NuCEn9IjyUmvtd7+JaL6ZR7Y5OaTTzsMy6b3
ymvCLRez3YZb69xr/dKGm0B3ZTx9hMSW7E3df5yylriserwwAp2eEh9jLb0FmjefKZFYZRfYXt1w
+xR5YOgYaAyjkHux+HBcrXcmnqCQYzKWWRfEhxSUxNEgxp0R1qyHcGc0UlBiRMHSJc1rIpN8buS3
7XvGreMQKMQxfDIyCu2D74b62Dloaxu459acX/k6+fXnPcQY+TVNqnuxpOvNPx9XvUXW87oYnDpN
Rkele3AWeV38/PHnDU1JC1jA4cZtBZjjwYI8PSs0+SM86WsrRIGEixQcVK7TTb99rPv52NKnXyl5
w8dm7pLrBIM10UHKujJNrj9v4CL9+z0irPX9nGAbQB32Iibnt1WK8Tg4M0MnEmz8mzTRLux8+KM7
yUvRwjG0i33rG+wJZIYdMCvb9zJsWsRXSiurY43GjjZx8Xa1i/Jj0EhcNyv9na54PrjGClCkhb0N
EFxnc59V7ZeqN+lBkfd7FY8P3oQMqIJG2VhF2CLBaXyQwUWqG2cU7vwiHffEjzTWZCLYxbJntH3b
2VOYjqhGSpaHHJwV4nxH+4LIe1ktItJIra0Dm2umsIenPE/uhjLVI0ivIV/2jqFMss9Wujkfy8du
x5a2CLPcJAV0XJ6VFH+WTDkH2pO/w4pv3LEkL6BtxpiCydGIgCKqBtwKI1EG6aDPb5S1po+eMV6U
KdL7YUPXZOntZNXRnDERFcoZL9tJOS2L4OYmB1rUuTiTuGMzEFH6jV3QDTYrolGGHt55bof+4pGB
tluHGmRIBgY1KYmfc7s5ytBioSnJNNDrxtEyJ/NAE23eKH22z2W1fi1bdDjbi1vX7NOL50mNcEL8
yfMS+3e4HmpbdQ964frHjtJit1aG+4QKo4N2aYwHLS2qs7KrO9D5XNbEwx7zaqmORbEQvzL1c+TW
PhVNy0sUCNFJz4z8Zkb9rWmexQmNOGVUaRZ15tjc64zKdrPb7KEiAX1FRuea068q1ZIDu2H7our6
yZHghzOCCxqYMUq6zu3UZmnokXixqxPTi7g3cT3I+1pXbpDGnvFgp+BmSLSb4iz5Narq6m2mgoaI
ZG/eIBuZe2glydWa2Y9E8U1vpJeD5il7NM0zuk93KVGxuy+523O8T/N6y/9VFkYTdjP3QEJIzVOZ
35SmRcpv2nx2oHzuLPR6G3ILfO7C7Wra87s/uq+raeIE6ozqzI+Oqq8yQT7BLmkmcaJQLaLOsxw6
FMs5z3UdujS3heUn8ETvzVVgYUiQ8bCS9OERO1C+lBFD4efIJv9leWwp7/tkkOcmaX6ZDf64bC7t
o+sWIFpl/eQvBcCeRoYe/pB9D2D30lTMT0inCfrZT351bfxH88zs5DTe4zJZ3QXBxYtR2sYZe/2K
XD8vCfHWXvQlbR4NIW5ot71DI5Gw/zSfOOoSXLHOLZOi5H5QCa6yGgNdIRIZVcwPb1t91G9LKzdu
FYSrHftYP1RKJwDh54M/nzPV9njrPdUr1ZvlqIfU0tOnaSrI12MHzMCKEgCx5yYwrvqH0Yesy1WI
rHIucfQNjWVfMDaIALHogiHcIiJxnNkE4OBgOlInpFM9G63WnaycMcbaQDOomyWQtD/A5Z1nPxb+
UXYVfjXMWCRIrgRvoaP2THbgfOvstcyJrL6c9rmMzT3Gand7Hj+mq/Fbn3/nRHQdRLlFJ4nionSi
21wXxT25btpeS+L0ACzZyDiwdPrQAPE2erdzyXfLIWdWBzIGqOy8DIq9U+yrJv3KyBzimXQwrfqW
dT7pA5ldhxW09aG782nIyDtaSvxkRfopyF0MVk1bAMM7+4Eo9KOnCPS2zMG50ZPXdhwWEtR5w+vo
cbXyTyKDOEm3NAGyb+R+9UDvD1PXkkLBew0ugHLX5qYKauYGqOWS5qzT9B98Qcjt7DrQ8ZXNo1J6
jDTTjYmE3BpfinFaDUJYx3FbytH3TyQDDZhsRs8g5naE55qg4cPITUJ6y/zEExen5rWhczTriTaH
fgpYWaTurvfL8kZ1NCHm4jwtk/Op8A7sc+fnfDWeJznb0Wi0DxNRL4gsXRnM9nyXITJE1r1DjMrD
LAhhagZMnInF+aXE5uIY8lMqFDUedoMgHb7JaoXfZamztk7sqijVDw4pzEXBNFomzV+7K7Qzp/8R
7A/epsFajoVHCCAt3+IIpLtDV548UkNaDKIPCFzBpSXfgyWdU7PwHc82XKyx53SkJdvpZZfcGg7G
qbYiRi3XEMWSawMpt4nFkS42Kd1sJzk5SZeLl1MqicNJO3wWvBoChJIUh4widnrhv4pRM89TqT3N
nb5NQIhfTJzAdxnue0mfsCfz7/SCAZVfdu8jveRNnjFYN0qOqJEnd76gXR6sYJgBf6xKL8KhJDbS
zAGMTcTaM+oJq8VcTrSd4Bny9V6QdYOpgPCpNEoc65EkPZe4vkES4IOwZEA92Wd+MOQ6+HLLSaNK
Y49hw8TNqUnQh0Pqd1cGm5p4ywwTvWvZ3RLQUN2UgDVY3sZR2pYRKwUP1huSc5MMM88GUbqBgxzK
UOaLLuk3DCrll86QqCpdRrhyG/nMVR+k7R+3MNNrOj+sKeSetdDvjYRQWpQzAPhr75qRXH1D0FF8
GEja1JppQFLbscY28qA1uyRgGIKWNqsO6Uqo9+jgyBm8lKqOuIW6db6lVQ2h6xcPgj6bxofwBK35
5XAxhAk8Iwi5xN3Gb5WvE/Rl+Gj8K9SyVYG/p+FcAq9EJt7sHuaFvpovxjKF+FoCIZuHsYhJOW4/
FMPwo4M5o0l90r2dx8QiILA346/O0b7tRBB7Enuwn0r5jvbc2hEbU5LmwCpNuvRBGBVOumwBNDDl
TY3qSTe9JEic+G2qnPWQj14dzh1Tgkmhayg49qOuZk/TV+6xhFfi1+I1TpI3FJfTviXwaF87XnJY
lsw4NH7GqUC3mmZQSIqYZaqID2CmNicYgVorfbtSwry6S/7ap3CbpqJ7zLvhc517nop/p4xqQbJ2
MrOpPcd163JShF7OUISE9FX/vXYZI/wMf2RZYH5pSRxc/TELtIbQ6aTCFKsRtjp9+kCv9x0b6cNk
YdjsZBVpTUKZTp5IrkdshLnxyhlxlrFcDEYUITKyF3uuy8Okylfb6VrCa3CwVTZFs9/KbJdVKNyL
0nlYNet9Cw/jPPBM0kPqYCEJIPBN0e2ZO0+HJbY4LMT29Nb+2vmik3Ujy8BZCPpiOM3IwzjLDYbO
8pUzfpFfSMR4eXjqSyfJBV/HPIEpw1pqDgZ2OoZAE/2471KAryODDN0L5bS+aFXz4K9eBG2sP/7E
tch2lEFrLfM9Iaf5Vkgy/Oq4HlDMxky1WcTNHRIwI3+aaeHPpDYKtHOHhdL7hI2KmtTxC5BqZX7g
WLX3miOtk52hyLbk+obdvX8hSsW+c9Lxbhh9FOJE5fr2VDyjRWax2hGSdZlKzoRYa/OIlOY8nAje
w/1A1M9EbUe2HQjq6gahZXtRsBx9+6X2vD9O2bRHD06aLHr3rm3Q7zOnD9esy0Gb0VgAdz/4hirv
snWE4irmp4qV4a6s++c10eJzatXexRpS6ivrMAk/jvBgoGt2KZRatPmMnAR9sEl3VLWbtUIGjXJY
5y/Yntgb8PwbjJcyRuyurOJQF+1JG63kicTRb9xtjHKaleSxZr7a0PiixRRI89vqs15HWoxcqSOp
2H+QbGHhaIX+aiYr0QKZwIdYqGMLRmAoPMnCfb6vKbjgizN5sfxfzbbsiAkKFnPzq5pAoLFcS45U
pZ9mw0/TjAPplFXFymhdVdTnLtkgfS9YzRr3etLqUe3CDqAC7I9Zq4XGGJRpkYW1b0F7J9+igo+w
9xk17eOs0VkFsyUa+Y+e7aT+atzh05Ik1/axcWs3jncR2XgsUJPcdF7b7hts8SXx5pFplFMgbG5o
dkjeQaWtSzXRJkcivfVdXZC3RSyK2E+6p5hZDUaELuaDfTQk1Fw+eJzFkfBKko4d0kF01aE/rPt8
h/XuWpFtRcZYzK+H6WVmt2y4ZushMarIEfSflSxOTOIPNqFQwWBR/CxxRbVlSfLJfIkLZTGiIfMf
h84mySUhkjaZPWLpZtyisrqt7QmX71Kc0OoQma25hMdhDi1K9uFGWpnkqHDpkkfphiIz3+KR31yK
OKI0Z3hFc3Gjc3ISA8tSlIFuYffEF4082+NdahFDoeARUqgjH8jVMQaXfxIBIFAdMzPwUpm+kuy+
63VKkYbNzV5HlxqMK15K6Y4LV40jbuwa442pExQ4rsij/NVpz36anwu3vyHL/XfnVnWED7cgEGfC
IxHnf5cMdx0JsB+zTYzd4K0nq1zo0GWSHHq1RDKR5aUrSILxZrj7LtDbG00rNHhWkQdFt8tcNoYW
2hHHdbt9/e1qNYlUrXVp+tk5IFGxdjXA4cKxTchOIclZ2p2Gj90QHZc36pm9lRLYOLgZ27OJYevk
B+SA7XqlyPVxWp6haU9ZqKCN6lqPvsJAayZprxUURdF4ww32c+ZptEWJyUpcQ6e0ZzZOg+CmWZhh
bOwS1wrMrvBPHgNjUMDiWUeVhh/OvJaTpYVeTwWXmzKODGkEzm9zroyA+Ux1sdiva3P+RpeN9xTA
exh3JAt4tRHkHpJBIztWWZWwAcm2awMaYetPJy7Q61j2kUVbemcrEpQ1Q13MrusAEyRIaIf2Mjod
IXNxHwpMX9bYlFe5YgxSK4Y1NHDsDdGS4+ubRwIeZklRgkFj1ReD3AD54i68VDytfGn1oQ3TeGJe
rqvzqlLzQL4Ct/1or9eBRw49TX+yXP7rVo3dbvXxgMQLRuo6G27QxRwTsz8KX5p0uBqRVJRyrB7o
XfOuIC/dyiqe2MiuNtU8bjc2KEsHDsMg25awreV+snWKzlh5gTfIC6qFHqbDeq85uCoEXdjeNFuE
De5myVdWde1aY4kIg2lBmLmYNPOeFlR48akYX3FwK928cwndBRyvq9CdUZCkIy7rQQpIr4zdF2xT
QTuyM/Gq8TFBKvhU+bBpOx43aeTxKdYBts1DoLTxV8bDt9cTAM4tjNMcR/A0+y/2mn8YQ3qkLvx3
cNdPTNLPm5+P/RAm/7ePaaVOTrcQM26iQgtIMvv1g7D8wVrmrg1L7Ofdnw/+vJEuuVdKOdN+6PCZ
NUg0Y6m6U27m3UlbDXJqf/78zwfdDf4pubtg/23v/nyminmepT1L9sp16b8nTotdXHQL23u+WlWv
57jhmix+ADs//3P68+38vEs2TXWD94ALhCCkf97IcUMK/PNnd6EOzZz8U8tTefqJlMJc84jrivh1
u7EjzVTRz9/98wm6jB3a1pZwWFYy//Hd/kdQ0883/vMm3X5Ydxgvo8zw4ymIhsTX8wbsMRQ3B5te
scDxgJvKWvVJFoD4fiiqfoF2z3EYhW5/9/MhIIBNqBLrCT9YxQmaFJhWC1LQmLD2DOHXKmpwwR7H
LQtLEnbrrDbWQP45Dm5As5bXRUb9rCwM+1BhVlxRSB5+VHb/38LzvLTf/+2//vmqOAoz1XfZZ/+/
mnFMhtmIaf/vFp7r9/RfTt+d+l7+D//s3x4eV/zL101EikhwCahBqvg/PTyu/S/b5uOeiTbV2/7i
fzh4DEIADJcMWxvDCAYepN7/dvAI7184chHx8je6ZSAI/39y8KCW/09Kdpvj3SaHxCOyFHe/hWv1
P+snTdkBlx7s7qhmmBHbmn3FsUKi3cySr0P0oJKM+65jcymr9FnrCK7GoAEXmdipoYjlc+L3j0Mi
EVj2DBxrxbwgm/oezzG+gNlT/j4vmzxUM9ZFb3DeLdKszvgJr10z2yGwHnGKbYcXNFtk6TttJJgM
Vd3Zxzq8ayp4DE01kPbaj1VoDX51EOaSE6orlif5Jzbyj85r8gdlmUVgKejEFc5qxp6vDNkYf2lI
YUs1bv0Vo4My17QwnTQrGsr23qv7/uqN5bPXrreLPaqom9EcJeDuNV1/9bmzCN/wM0QOy9+MYciY
wD8YErAmM/k5mnXqLdI+QXmrKCGVdcz8+HmorU+q+3cpfKj/ujfeS/yGrYRH3peEC7BpXAdKLreo
uWRMko1vO/rZxhT5bU5E7kHpmNY9tUEa5qYKF9ozUAT1c841CpkHoYwtOC3pOw5+kldRR3T7MhBw
Wk+RF2NyNCe+cuuU0w7Gcw1MeCuwAHmMWvI7aTEBqc5/ZjBg7lL3uZH5Ak0Dkzr6Fw5q+Dw0I07b
ISyxCJ7MDK6eZu0DktWekXurnTYRGFsj/cgNxgME1zJBYLQ1+j4f5kGE5G6h+U9qNo7KfIf5RJmD
53dY8mPP/J6HkPJW9aRCAhbaNzRXvTtXodvyxcu4OJfCeeupyyMh4Kf2DRn1GY8b+sy96oisGjkk
rUpfiDPgX0wOopw8Rqnr5QYgGZjVaJ8wA/e2uu/75YjKSew6n1pfzXAraF0Oa/eqazO/lPSG+LXx
ICi6DrPP6GNYX2umKdgwy8DLXbFbF7d76kmLnhChGasL+wrHwzQx17YWk57WjpOdMCCqFsUEExaW
xezW0TLy8I7VC/UAcYydA8OGui8rTijnCFoFmxGwUOah5UmXGeIC7jMLxKYIYpY94DBKVxbhPNU6
q4x4Ds+hWVIix0AJVu/Ug8ribpA3Ip32+ex7JC9Ua7ji5K8xf1guoAmzgWfgDqxMJ6HdLVnxu17v
GgtdFpkFGGf78irsdUYeySxhRopa+ESsyynjOT9OH47zu82N8WnQftnGmm+/VArpQeOXimEX3753
mXsepGJNfw8q105iQoPZLYkDGrzJg8psojQ3m1fpFiGFnsPaZqqPM9gehIibycPonhjCs5Mh7m2v
915oxHkHR0bfVyxlI4eZNapQM0IaOe5mC+GkW/XrbVmSCZIS4tV1WgvAGBmUmEm8K4iiRC4Z+ZK9
dcuTp9oQwfNeMw1Cc6r2osXdLh1Tb1+KGQJQ1WVBT2J62/hHsZYHxzPfjd5+6AQHCY0949M1wXxi
uPvkftnS8VqvVk8edg136XxmcmOJxgfmucev9ABa79tpyFJHYM6Txd5cHeZkh4Xm+FHsttBJpmc2
P1i7Z3znMTpqNrsM9WcGnI0x1lFrtQ+ziyB0riEUjVX5AewXQM6SfzVJkUOSks8FfLFdbJNfvW64
irybaDtXYrJdVdi7rp610Bb7UTOGo/U38ZosjCd+z56/HpeZObNLF21nfnkho0CgJU+LEGA6Iupt
LA0GMUCAQSJ5471qzsRT1DPWh6IOpkn7LvTiJUEyfkDTfyOqkcqZUjiowYvI5tsjU4aYT/ts6ihF
0uxDm6uahIvy2BeteeMosJ5mU3x05M5nE7l3YyYORL0xlO2JpLBbXkCdWdw1PUAyK415nc5Vc2Ci
EAJZOIMSqAJn+yR2rBWPUH2kNAICI9EzFzaCmnojjoCwC/LjqHb1uynIt07SQbCikxY7t+rZg5gQ
TgJsjOCpUDeBhr5wSxTOYIHRAQ+3heFfvYox8jTF+cFq2jhECJnRVU1MLBu1SXCS71xrjwMJzfsm
+0rS8TZpCR3RNJ09n9EEyltoFzS2IpOTDaQUWFE/QvYqkoFjSyNWsW6Sa6EL9kTwnhBNeX8zV4Ns
1ZBFvNbO25ZKdZGApwBmJHj72S9f50xGwqrQWaJHYYYOvSvOgGwPAn1PZfby3lwQ0Ncli+qufShc
Cwb2qGWXuoRxpCqh70ySI3wiC9hDjzegR1h2JYxdCDd5YGPgIoPrGO1qMrKYGj0wfL/6Ipdnm3BK
wj69rxmSUaKZ8S278TmSg/l33SRwccUPUZsl8sBMqlupamK5C46mnpdnzSaGJ1wGucQbzqqZ33R8
LSFz3e1pcKzSnsY8Z1w71qDStntrYMzq5+rKrK5HB8LnLZKzzj1pGgLPtHGuqcMyWMzYT+L0g9t+
C3zh0+ZqZKb/Z9Q7cneKle4eDcJu1SUT+o4kUrfJHv21L07JcDssSRdRmvEDZ+mLkszTqr4iJUjX
pv3Pi3EdWLm2ENu6KQ5mBO3E8iRBW1jr0SLynPHFundm4w1ylB85pX91YwzPfvdqKg3lrI8ul4Z0
v9EyadZ0jWcx2Pxsvg61TpKRE396GJdARJEmKyYkqKS/IsOBwOjzeO4qN9ePYsweew2Gihie6Boj
MtXNfT9lKJB8+89qes9cQ8iKe4FYAP7HAfnwjHiiRrhajCPEARYMEk4LWkfjLxezZRjLNR8WLeyc
4VrlmxAaJnvW9wA8q+5NiJ4nBqdtETOCNIolpL1g+L4YH/BufjErMC9sKX+uMpHW/cmEKam1FEj2
hAJm5jZ3jRL/hW5GtXDik5Fikpn6mu7cb3GnYMDK31Smy6DOZyPsh/TZt9SVBicNJ3/hB+PBxWOA
O2MLPziUrfWr1dhHTVpj7zDn2CS43HVr3902hh2isSE7KWUbOJXUJgi9ORiAVphDULY3BvGvVqcd
0kU/cxdmrMESFzwcwhNtYShF4CLpuHBON+TgdMOl2O1YRzd3HdmNKJoW/3Hx+k9vtZ6cNh7vDTsP
O5V7j1X91PSLtnPMTJ1RJUznCbmSz+a04W6uuBsf61UAoih65AB6KSJgrGBW/F2Vudl9a0nSK4uV
ExUgqsVA3XTi6bkj9/ZSSPGVx/X6VDSXZVb600ButUrG5583U5u/LPOypZeq8dmaawfGSYLKiYkW
Rhtzhcwf6xGZXA1pQi1yAL5Sb7X1g4ZNx24sBilYdjkDMx4IWUNsansbjLnOpW3Hz1yJzdWKY9y9
YyoRCSJZ0xMTep3lbmNsKGxkJgE+i037tmfuzQLHD4x60QI1TMbjxiEn2M5+1u3Ffo6LItRrQwFS
3z7E1I4nuV7jk4ZXlfbWM4oSajLZjKxsah3lPQObhYVsIMrBDIe0n18MjZevUYKVswFoUocTc7Sk
xSFFoOGYvcZP8ala3z6Ys1nfIoUi2BG97tWvTCLad/norhfYJ9lKKqszFyhQddgfCey5ESdirRMX
0qwsSVZvh3Q59R7JkUeX4owvZYnNphHdws6V3HDTeljc4s4dpnivrdqpnSAXMZtMjljOFqTG/TPh
iOA4lXrFhueC37txavCEExmeFPzApuI6ey2RCW3yEiwOaF5QiHNDT6AYd1lj/Jp0wnTTSUalSQcQ
D81vp0ABrqE0ZGBkHjcdNHml+6QjV2eQUeOfa8CSM7fWjeHXL4ihZqaSOOnb9GgPTlQ5PEKErpfH
ujOHKw3HQw3oDm0Kl54/6oeBy27HZEa3vDHI28EN08yzQhx1G8/cfa7Y+4RTBrVx7RsZ2VUSks6E
WMo0PkoOCgwIxI1WAnMTWKLzwOumR6IE62VtQyg/FkRMCYmHyK/8dzbkFIjNMG8HqwySjCHz7Hj7
ZR5w10yIjvR5/MrflbNWD9QiaAV4MgPvu9ji2bF9gFguWJl+q1BGrb0wa3uu8ZXc4SSKQKFBaHH6
wCJInl/1cCr86UMVrXjguDlDxWJ4ak6YYLy+JvYn6S50U7NB7EwpTHFkK9zvK6S3vlv8rVLok7PD
S8AhFlLPzci0lxuP2gT575aaLbxv2+G1odNNVsSmH5RkR6N5oVZND0RMkIpi8tIFIoQtD0r/78S2
bkWSqWhE98YUukPGtqxAeHR1AJDxZKfGb6/lN1IVhYM+HSoMG4pdPCaATSHPxWP5FDfjRevidw/V
ySGb1dNYx+znl/4r4d5dJxfVHyuN/eiavz1Jg1q0DpvZuV12gOsLFvzu+9KOdLGzCXR0TNbAtpJ7
R8NW6oPm2nt94ewzhy5CLz39YlJI8NMlzJ3MfLiwXcJ0qrmo1UEQJOJRUptwDQI2mDxq2ST727LB
MtU6RjKL250sYa2mX6472VFfApslMGQ+5o6FzIPv+GCg5dzHRTrtqr7Wd/sZthNUHtrbxnUDAB2k
WQ3xS7HpCceiu5lX26WDmnwAGzl/xUTd5JJ4Jvw0imGPHjzQE0cSaA9T67MlSNqLY5AoODXWm2eK
nUPA2tVqGvdYNMkdo0INf0x/G+uskRjKuaxN4BsiH67uptW5QyqR8URp/lAefBYueW0G/YPvHF1k
YEz32rPuqudkA9JRwoH8sTTwScXQQ4oyeMlb2qtds4WfeHFBgOK4yMyUG7+quOY6h6qFuXxeGByS
qjRhIRMLWAMbiowCZq/D+mX/I6VCC3WLWq242N2H4w792UqHWyE9ZCkDZYPppNfaJC2P6hCDTsb5
MMjVw3g+zAdGS9PejSmpN8FaY1LlFf2to8lb+Liw0RJMwxl6+1hzoe8aDjZJAj5qY0KmobW8Rgf/
xbCEPFBgfdd5+7FqLH04gFEe8opF8EkVNvXo54ec/DDW98+2/PTwSAEHHTAzSnlgYFlRJPDNkVsf
sVnsQDENe4dGxlqhHyar/mbWhn+afSJC7EmYYUHiN7Y2qkZ8CuJcW5Cf2fjugY69wXdrF6cBI9s0
oUPwPAqsQTlHS4dXVXYeGhFEzJBM0DCiDtmxNiJ9z6LOXpPuNI9BK8EuQ4coC45yqjBDZ0yIAAs3
CKpLwtVYDLml8qPVTxPqlDrZNcq4LWRpPFw3ODWN6ys319+RYHMwev6DFA5AeH3Y5YoXNyHLjKgm
5lQzdk7V+CLoJ2bcmm49kayXgKyiJF91bIPm/AsNJSwcBICGwQSt62sKhvXbMmuNV2L2HlOA11rt
R5Qjf8a+UXsbcsLhIW/id3tkmeHVgKNESTNhK49TY7U+R/rwIR+6QDgt6YDph2UQGoiRQmOlRonm
of9ijZGFa09pSOsX4NiownG4s93hCTro2Snn/AgwvCF+XvUB6uV7dAi82lmasf/LXzNFLzNQGgCh
K+ITzlLSNdz31dW7t+KutnR7HzddCthu6MNV+0x7xlIqeTcEX8Cnzo9qrTkYU4tXiQxAF0z0YcS/
vI50r47p0BwkOfoGWdOWMM4KugXJxGxb8Pf4CYyVokmwh5nwYCH+yT9WdmyoshjFkMlyrp3e31dD
jOzHzBijtfHzYq8W1N/q108Xl0s2tcDgYi6zaE1Y9Ns4kiwe559WwlMxX5WKMZUvfafPITJiH2zb
fErXhwkqIp5CLA4K3uSCFrNSxCMmuaz3VBNdZIHRbbe6n+AenkUyPtOe2dAuefliLhbbDE1fO+A8
jGoqt26PAMsy8DfpFCg5IfeqnPEGcfNHro2095N+slJ65Npkv+tVN275pBn27w5t4V53aYlriZUa
wV+yjSrxuaFX1xOSTCvnye8L7QBFlNV7KY1jYsln4nKSM1yB+3iRXNupRBCoKlQdUC9KGqfbsVnq
CJfn51QO6SlW5ZM1LOXZzHOsZ9NlGFPz0qn/zt55bEmKdFn3VfoFqIUhjalrHToiIyesSFFoMLR4
+t6QVZ1V+f1/1ep5T0jHI8LTHQfM7N5z9gnadcPCe0uVZIKiR9HFS8LxERvVW4ushdL6CPNCneto
kOfCacM16ev9rhUt+DOVolRCvWGp4SmaJG4o7WuN5PASjHD3pLB/cAL+r4Px7x0MB+jEP3cw3imG
/9K/mP/oz/6F+A2KhyFd7oQuKd9/7V94v7mObukOQlvBP8ZfOhj2b7oABqmjJAdD5szYhj8ZZDoM
Mo9WiDB1+aMh8gtz7B8ZZL8wNCxMaKYFC8i0aYnMdKK/9y9E55QMQkFxHPUgvev0tHn0savGrN/7
Fq7nJHzCojwLjKD/u+0kXBcp2eR/OWj/L/TYr12U+V1IT+gcJo7Ff+BwulrXKNyK/JinXrlTtv/U
edl16kZxsyfaf1QbrxWyP64d1JxosQK7+X0cFAwUOrcriz76v0Ft/o59secDY+nAbFxSpAyAZL8c
mEoD36OAlB4NJn1wYrVmo7eTWLOu+ZY1sX5PLPKhLOqGMnvwxbIRlLc2ujAhobna2qOfMwtr8x77
om37M2iWAuwMIs51w167VEr2yiznukoTbKXybfJYUT30QOQN4ZORO7z8y0H+O3No+UT0qjjbgLGA
lVlwXn/BiJWE8VLXr/Kj7k362XQHQAIhMbFoPlmkUb03/Cra18lgHISyiAyg+sZwUjSKvIr8mSAI
4y435JuP8WX7L++NU/0vQKgf740T3bQcc75I5vP9rzykpgaE3EsX2FTQP/o98jogVUcW1uM+0D1n
VXvcrUcT8pmHlyy1jWxl9OUxdcJhbfrJdJdpd4HOKPcv7+s/TkxAp7rOu7JmQAqYlL+/r5g2hzLo
9xyI/C0bTN3kXYZrW8OtokR+aexmBRrb204wWPdG0L+qDO0baothRWSpuGZw2P/5Ldl/Z2dxqFzk
E1TTbcBEVIzk/Jb/8jWOtdCnwB+6gxmLnvAKXzs7s5bUkNrVwzf9lPrXBBvPQ9mn8XMunO0IiAnf
ErzsrMKVrftg5AnZYH3eUeHqhtQ6jWZwzItJf6t6pm+dX10nE399KqnG2Yn17FD+vjgdQ2lr7XIR
V1cx3MVLQWkuLU1qTgoZKDbCNkUnOn4pWmSnUvMG4MzFhcZit6pUfcQL945wwcBEROUspYRmahSw
+krboYgdbxXpqiPNQmglW51K5WZwcY+7S01urs45HvEHk0eRoc/JTB4p4v3z4TWsBaf3E062HGAh
eJ7rHvSR8SsLkDWxpC/YtAejb5kXZIj3A/9c5p7HIG5WxxgOzSop6UwOQLcHpC3nCcb7fRzm91oL
HZ+yATo/oQVnr6u+VxnmrbHkAI3tN9JW+Owjk5rEn9AW+u5XVcbRPkKwwPElV8WBlEdLTr37DYSl
UHrrdEBnUfiQcHrDuk+k8eyNoLHC2tVvWsVmeZR4QUAkcXvfeRCpzXB0kLuI8G7ZpKF3Y2lSHHuo
LdvWKc5unT/yNba3FFP6oW5s8dxZ+fgQ+nfDym2BEmRirxOP9DzVYEvqKrzzYqD8PSTCOaFl2mBJ
dYwiXdt00/YKMf1aCDAAdlGXuzAo8iMS8yOhk8m18VRyNewvY2sAixkEKHzm7bsJaP2Rjv+G2JN4
x8UdrXUkWYdwrC1yKoJNfMH+0lwcYLS3pkyjK2aGdWYEwUMWv41a3R4Y2upVKKYRukwnbgguDW0c
bwgA7qVdYgFQFQ2XGebXh2VFka5wYXkM4C4KJY4M7NRDdET1C7hMyJZ5YBjVFyR/oBamEbu/BQkn
VXQSWvNA9+gj77oXqQp5Wr4jJw2RP4emwJlWo9sy9Xc79MSJgiI+OdDfl5i+tZlpN/Tg+daFUXVh
VD16JbJ9t5FnyubmJRRJ9AAwIXqgyBmuCr28mVj795pWiicaKD53ZplTlbF2AOWCi634jAjOxhud
+B63xjhgsh4vhhu7FhPh8sFzovhI9Y21kWo+R02QX+oBCOLoERbUusCtE3s4ja7s8SIyysdakG1l
Z+FuHtL4Qv0qvtSjbhIWFN5g4fk7TzThOiwEt1k5PMZ9DgvBFtHdoJN5H3cWDbqWxl3uVOmxC1mU
FHmk3/touqIojo7l2H4MVTnet9Qh77sme/UId5jaxjxMYjAfLb3U7qIeLMC8Z1r6M3UbDrIovLuR
SS1LMe8EcufYBp57t2wAjEdH0nJIUZifA48hf/wgsfkccBLkdnkujKPe5Q414Awqpsvyy6anR3Qk
cmvrZZEkEIFsaxXUwQNw5OABwxoFAOgOgE/YRenPD8xwuFJ3QC7AU5aehwGwkFNtUvjRPWBshpEE
T0ke0s9LLIKUDEt7XDZ6bJ/CdJxu+vwbALdbEPBQrU11dWvTuV82DbKr02iNX5e9rJLTjY8HQExw
b647cFFRiPd+3gyd/w4lL99h3AM3wOIXZ29MnIoLsqMCQH2ahlLdkxmLD2bwmqcgd7cMsNNFUwQ1
YsB9FZHuIlqoe8iagLaK4FXBMj+EtjseWjtukADXLd1dhfLAq7VbWwPowHdYrAe/BPlPvy5yvvVR
Er00Iyex3uFBIpJJ2KztZJG5R2HhhG9Ly92UxvA1LVrvnsSW1DU+y8yExEBOVDu+tg7lGKfduyGC
TwdraZ5Tjh8bKkU+Rem49VKYp1j5uC62Go56eg7p0U7tclv3jY1z0760FQXiCDHjPiFhiE7XhPsB
fN7KK/txj5SMqn6vUzSlVnTUVfS7wa1t56ne4s7FMjbtuU9UhiTia0/ThJUVrqkMBu1DmGafGxMY
usXN95DFOTIeQo4KrQk3mo8ZTu+yva4gIRBt8xI3ZH1w6yrvnTCnaNo/+4PmsOr1QJ3YoLmpheWb
lGT4rS+DaxpG7Y+jmVLGOU55tYJZaR5pkfWw/d/stm3u9cbZxKWinzqDFadUms8j53JVf5K6ph4Y
qW6ZOZFIFMGGEXJ4cp0+2rf2eWASsZ9SnmXq7uBJmvXG/fDZwhW6s6L61gI1WxPdckSZLTcUfekk
KCqGVkzOupTlQZghYVle/h6k0xMme+uygO/yfAYcwZPVMfpsdS/S0LysQ1FXaw/Tx5nv714GtHSa
wL13ydxcJbqPCnNEkCtD90CeGk1DgSeXqfA+9/N8ZUkkg3w0HBeZLDcDCNeVFgKWrzTxBfpRxXy1
3aoYlN+CXIw7EylohI10MMUZNkZ/sYKtKfLpJlowY0WsEbhzgMaPXN8Ix4OM0gTUu7pNc3OUBRn4
wjIHJYageurHXZigCi3oR8vBfyb5ZR0kuv2UBOMG1b8OV15or9hzweYMxd5rOxfRSjDdy/KhsmPB
Cj8KEN8Miv8e8yJKDAbWbjrLgR5GONIKGLA/3emZdE4e0LAojteY8/pjMqNwlcyYgdMCx7ZXeJdw
ngdAIx0acufRBdunqe5cWqDYtb7qklh3nS7WwWzVFUpXcdO97yGgH2oC5icmNVjI7Op7FBeQNnXk
31rj3YnWdE/2OBF4g8dsLvf0h9Y1h0dsZ+KcuxbDsaQ0PxlEnejNUN1Xc+kHoIr1Qd9PvUdu+Nol
vQ1GDmxPD91tgw4agv3szLRayoIt4HmcLXtZpzZtyg5he+ncyg7eAwyTfBaiaTUCq8S5F+DuEeRs
lFIFcjWK641LPd6N43glXb86Lm9ea4L6QbXetQhAT+r4TFY2bTbIGJF+9bKEolNGhon33HVY7KOs
i+iXD4z+0qJ1Q5O0nJV4TQKCgE9GUFRzR3D3DNqJsvMQDiSVUP2FVgekvu3Mg2eWd2nVVYehxiaq
qWPRkabRDd8rOy+ufSH7zeRXv6tJmqs+YACPbbXOEBCRyoNWPADfnRamSS4yag+LLw8bN7ATJ8jL
VZi4Luo5boWtP7wZnTLX4chHSFABbhIUA0cDl9vyGo3v5+s8F+WeM+hotqa98qYYoJ4RNKibKPb2
sJkGfHZr7iseqVXOJYPbQUVIu6QdoKypsmnQ4UnmNDE2TbOOYud7akXTPYgQIyJHw2iQO1V4rFNr
lKdWtcjYiCHcR9QqVt0MT/FQ9LU9xc5SbgNVlWfIIW4Rms+YLzB+VMjD2uLNn3q8zZH3bLSoQaIJ
b1uPYJC3Y664b1S4f2X80o7675UNhcgf3fixorTbAvr66ICPrSeRqZ2AdLgONfz6cdOpM7QI8zm1
uXSbNmFoauKbU7vMTc0sPmjhkGyW3bbthgsjC4e4A4HaMEbBXxme2iw7Jpq37TDZXmUe9mfl2Hh5
Rse/Mk01NvQhsk+QmO+RGHbfTRd4S61fZQVa3bBwKFVZ7pwNulTIJ9t2q3cGoS2CC4RnIky7Z0Lb
x1U5mck2TiNFHtL8E7X8VUtmFy5htHVuSEwdNMOqDdSm1RO8bFnTnx13DOgXsEyyKoNdzf/mCYMO
Ya/0XWRnnysWZOeO8KTL8mjZuGiuNr3utms7KDQ8V7qlnT1oBaXRWeQ98Bc1urihbLT9MHm/u41B
SpI+QhCMzZODk/nHJk/59krsBZTpCURwWX6NCFXjja0X6Z2concdKSMA7psgB+nBKu+H1IF7YTP6
FGSv6KlhH0oqOKBuRvW4PNfauFQCzNn7WpkaU2nYhHRYq0eISLTDUNUse74wxMmR6BCW3eCAK6XZ
cRrniOGyaOtIW+H/q8yHxDHMhzEh8SlJCdgNJzLwKqotxxJ2BS1FMdyw+18onZdPAf8Hw8ajKyTO
9rHMDtZsmqkqUV7A670Iv3cvopFHafU0p3TIq3oQiscmEfpjCMOF2nx57zeetSt6nRWYEWwpTRFX
0s6Xj8y39HsOLDeKi+T+u7Y9m/6Kpt2J2tMhVur6qZ8K5KDLvquQo6AaKrFzOfhQiwmGlJRrI0tH
jDw+4j8teDRb9OaTSUmXLgv+ZSZ2qCgmbNBsCNkmMeXnPozukOttgCbCcWbIHAEnCuzcjjhQCqd/
V9rQ8tru5HIRnZmXd6uJGPssU96Gv4jPbhgQZlOXN8Ofgp0R2Z80HR9v6pLAx7zhiAIi3qJNwvwU
ZBejTT9VhfPFr/TgjEn2oHsxVN8sunQoSPligwe9j2/EH96qiuVIYzwzwzvEokVexVsdhcVrZ5hx
ejO9NIwC0u41HL/D5xLn2Jo26BtdHGJDdKLW4+gZvixVAZIbmaN1c6oZGcIRl6D3lW7Dhzu5h152
LwhqZ/fSe6ZjIyVKjKSo51CBSwe2UeyR7LEClBjGeyh2ooYMYTWgZL23cB5hUgtHHQ4BHberKg8G
XIggPRpVeJ/kjo85jRmuAetJzH0gvy9y7hXBRbPITXJr2tLdCWzJR9E+Ms/3t+CHQOAOzGpE5Ypj
jJBjbXfDARhlsk+RDR5Sh2uqFNE50otqrcv2O8yldufYyceQTGqluxJkApTRHGEaSax8v6lzpNRG
4wHMITWlkzvfLpdNZm+cKnQOIva+1xOfM27rPd2yo5ANQeqW/TATw1YN2W0GoYtIj/FdSIs0ww6R
X2Jq2gY/PS1j7VGbIXVF2ZFpVKRfBq9lEj+XdzK5LhP5qpOksvUdiQu8hkHmjFhl7YoGdRERn8jQ
ieCD5VCRid/x6OIOgzU1aYzbmmAi0CTlR/Juxiq7VzppjlDJst1cQc7V1HzjxnHHbWgOFjW8O6kF
NjoWtzyYkDp7e7BgCdnGTgye/Ro45s0r0bZGjUcFFGd/noYW66vQfHE89QmGZ3qKaMtfYH3CJfH6
+GKU9Rn5gItmb5595fA280K98ZVctdR/rUoIc1FVftBKi1FZkF9dA3teOx2Jj1EIvsbmHsKinbg3
V+DkQT1Ngo0Z3rTU29CarW4N6KFd3WivHbefPGLVHo+d3CrF8CV9VW0MMTt0Kx/7EIZDepMI5W5w
rWY8rlIPEQQkG81J1iYO2hjXZVHuGHAExpUCPX8hAslgsfSii0a/6L2paBuCWgbIxUE0qrNVNtVZ
IWQmQ7Iq1wKl5NGzm885haMV2oFTYQzhjvse9y9bvzNT4d6HFKhzzbmX8bGzRv1D6T3EBUxvZ/Dy
IwF8+eeSudQ+6eSDPjnXyTeiNf0oew8aDqdo5yG97RGLp8+4uYjvjaBQUKUu74oyenLxsWqTLy98
azTibepJWKzcrUwoKcdFhm56cs5WwtV/dAdc/aJzoS7N4wYKyBdvtM0jEwXA90G/SWrePVSOB+nA
3iriHJDP+Aq1ut+AWulX+ojVX4YVNOIoxiXYJw9C87hvDeRACRq3xOGhDeihV9e+v0aTI8kEKu+6
or4lWqbWONTWUYKzcxXpPu7dtDz0dWkQP0uzntoEecjI8Iqp3wQzj1q0BeNm5pJU7E4v0pbqZFO6
ntbLQ9CxyNtrOuNRQ3RzmxJPpT8XubcjRswi+K+W4qSy1DiFijWlwjOcll/klH6hPydPE3NAYFyG
LU/Lfm6gzQ6j8OhECjsSyWGnat4su8vGEhPJZP/fH/vo8f7y273r1buxD5+kke+F6tdl57y7Sdmu
ays1nC2mC/AKeXLoygxx3fwLVKZOUyHRrtsjOv8K0/9s3Vo2XQwdavwWsgY3UZoyWYOk3EbHVCNb
07lrFd0aYkAfcgSPiRfLE2YYfL0qIyp4CFaaSXBX1rbaaTLu6swjSX7S5NZNUJ0LJ+x3AW3qR79E
6uz6E7HHffDg7qvaz54it3updGnuUfbnJ90mxXuADzdUlXEexbQx97gq3ae2oq3idfJNRwsGUWUs
nicXhmAAcgcyJPb95NSbcryFY4QD0sWOSRQC9hyCLcsuxRkY6hBqkZ70dUslY8yPk+VrVLSbDBfL
AKKUWBy0/VjMBm5cSiXk7E7flsy4sdPsI914CbIF4GSkxk9G33g3AgLNPbEBioXiOo4mRuOqLlgB
jtamKyRl3ZTKCmEgxZ0NpFHizjyX+DU8zuSNpucev4WyxBzQOJCCacgp+QSFuAJcQLHBj+p8U9Mv
uyRpfjNFob0qDxqtyxzhmDZB9+Bp3jS3H5qvQwJycoLWNTXW0wyH2XMJ5AcfwOZrkfvnHNjiR0uE
8doCFXUbsjC9MUSzUEJ6R/xo+BEoajxttC7cwXrvgvDB8SP3OwqvTQfcEJ2Fc5cCMLvkNPBXlT4e
Sqt2voD7kSy90Hq5OoV0GuGP3kBDpwNZuGZB7W4K9DpHbPzoZjJEwaj8JsTb3DpG1BiMLXBSsGQQ
AtHHe70c9pQ46lOd42Jowta5BWUArS6d85mJOry4FfQmGMjWhsX+72ZZH1hQOkfEqfEqcPO7RHTi
mWLbCSkxQ3zmjWebFdxCpaoav93Oe25JO67NGvfWGKZYDdmET9hq0cSN+XPIGmEdt6yCgypDCyu7
Ym+BZnT8MUYRWWgPQ3AdY9vFhIT1SNecrxVA76P9OR9wSbXRSgyDhgddN87KVBwYT1jHPsZxUKnO
vfZVdpUg0C+CeAXag8OZ7mRx5J557UTcPhiZ85HgCwqtNNsUM4kh1snTMEIGKTHIVem0j23NYFwH
5OwNcvqGQb07IACKMWOVGqT0kPhFnQbujD+IKyQ7ZPfUV1MmPfLBllXChBgpQWCJOP89DBum6H0l
bktZyrPNPW0j51HoH6VJ5HVeEATbNfKToxJiGFVontII3MjM4GoNg3NsqOh6BtMrdvL8YIz9E9/W
OIs6WQMl3YTmvbVWrhzhI7itQcq5Pu0EJxi3iBSYhreeEqrDCIACslGrN69BQ9vRRipHvT1jpb5Q
5iR2Qby7bXa38MPCCbd97gTNVcswMVkMaVVfD3t7fB+9/ublnn4JEsDjHN4TMaOf0kn20FYcUDux
Q3p5/xYgrLlvS//ihqjDgNEl4MNp2SSjc+cpcEOJ4cBLCOo7nPScWnRsrL5FC1SU4bmJ2sfJwWAm
7W+lOeDmMmIC8TQm2zHAZSCX80q9oTKpSebH2bbtTXfvOHawGfrmq96P4XnSbCxs3VAckPXOMUmA
IdprWEJZJDzIJen32pfS3ptjhQFEqXC7VA7qDNKp35ToqGERVW6fH7sEJjcwe1TqCYfDsiw4NNJ9
r17g4mW239yNRledxi55CgYjuiFLxzPdiI1TgtAdRs+GeKcKxG04wFlFeobhHDQr2oUjC8+Qgl7f
tjrhoCz/KRWrN+72zMJJWJrMOP/cTEdSwk+taUU3R6PXzCSJ4EG98nVod8yEXDpP92HN7dCsGg3Q
o8aLGgHucYoBQzVdpeWLQ4tUaidYhGwDuhLwKzl+TGydc4jP/9wW3gv27XJfGhBvRZWbL641Yl3L
+SO02eSDtl5HRyU2zoMff+/M1NkpXIzg2h9R1rSfSNb61DaMsCQQ5ftQ8BVbUIwRgU/hMWjDcQ0Y
CNYurTERO4Ak3U6hgta7m4PeXSkmfnFjXaZAuUdvKF4tEYcXuzZmK5nhoaP3TbxSdcBJqCUPwAbM
TSSHaYVd0d/r4b4FJNkN7iFi/X+um5B8RW90zgVzRr+hcESGFyAhnCZXW9Pb0xBSNbULcY1C55W4
iBZVs/n6B4i6KGuU1kwtREXD15A19SWDs8+QZNZ4Yw80HfvDltFBa2iaJBROfLHvGHpPVmRMuKGT
bm9FgGuYblzMeRPBCcPc354BjILA1iVYbdpSJ+JBrp6KxHMPwW7vx/gutfJMJTU7B2YOqKvXfk99
7JB166tnE330nYbDzJbvi7a9xgf7PFH0b/rkPdK75uqmAqFy6x/cXugsEXHtc0SwaLJObEZl38py
mpFeTbLxKZydMxJAzyEqs3VeBda6BE98HjRU7Xk2XAFhzKTP2YplO+g4jSD67sRliijetk4O8tyj
17xmQUHnAD7AmgBm3CMOAzvlVnDRcKaD6RQlSm19ShYrEATDiTc4nPKarsDKq5G0QyE9pG48WmtD
C7pjTF2o6ku/Oqi2LiEy2MOqQEuBfYfxZSJT22BEVP0ttKXYxSmN+C5vXgwTH0+OXWqko02LKc1N
sguQ8nnckpPavatmzl8zb5bbTsoVjA4lObiEBY4Fc/WykfnNndvUFjbEKzwyI7CJo4+5w6O+TOmf
ieQunB+5ET60gkV33vTOAd08vVGycLoq5Tk/vzpFV19AfO4l09hzhT1hCx05PYbYZJMuDOmyuqxA
PfMlr1KGSUvXt5rlE/CRByASG2SPSDWvCWZ+r86zs9cn4bHUIddy35u2piccirEZLK9i+ghB8LJC
zrynVkRXIPj6u29OOd4Eh2SLSdy3NQt/YMIKDUoyrOuozPdWVWAe0NPPvTBClHneWeV2PnfN3Vcv
T3G5qpOrm8Fz1QgKdsN4DuyW0NzYhftjyq9jaFX70YfsqoXGOaRv9I7YbzM5iA4rpqQ3oQL/Cj81
YDrcbeGyV6eOeGDhFuJLQr72RLieWzIJzSXVv6zVKnqbBpWdfWcaGI/K2nuOEUJ6IRnmzF0vQ0o9
ocNPIUSF1l4viHqptgTbqI+h0wFrtV9tuIAH36vHZ0V5mtLCc6RMsHwNxaXlfFjODGyee4spx1ah
Bt8YWeYf0wBZPic3Z3ydvFhVqa8l5Yz9kmqXszLF4YPl1cQZVFIqow/1uQsbiB6MGyua8dUliMUz
DXBAq5gmtx1rtx2VLZZ9tDvXbVQ/dklmHUtsxLNWPVl1mM5fQSt91+qJp9JU3zPPNF5QK3ubfAKO
ttyE8QOjscc2ubeH5muPLOVKDBl8rK4sNmNOZ7OKDY3YE9e+TrX7GhZF85yTTHkNTeM1KR8c+v9P
TmJHz6QJUKHOI4Ed1kMm4AHBsHqldMoCPFz2TWRNPx7hOqpOyy4kNmRWUYRryG4YEqLYO5qW505r
ojXK07LJ8/4N/166GZBgWN7MI3QVnXs91f98mNDWBup/pdhc4NtgY88rNahIfzwigYbRo2gogHPJ
wx2SZn6SgAOQ9Gaun0Dmmx/nkYNGtQIgiUQhPfpAiU55L/7YeDJyk5VTngUJIMfabL8lTVZu4wn6
L5KLKT8BO8tPyyORgPjVPOctXpAeHUWz04+HC91jIY6ULnejEGLqhr6yOuG1hbI4b5bdnxsbHg4R
E/RqgZIVp+UFlhf88VL/81wFAnICsHXIWIBNa6DaPhCk/nX5tWR5bnmBZAGOLG/hlxdMFOIs6A6v
C0ekcHq+iJ/YkILC6SkINZLgEGVs8s5EZ53mUOQ7Fvn07orT8ujnrh9qTFSDhrkSv/Hz+eXw//Lc
z92fvweHBr7qz1dOAzuldpC3TO35AsOf3+Kyr2mKbyKqgxMnP2QsP7JOvlVZp5QAZnPd2BmCDC/Z
9730KB0+Lb+gWV88o1bHwR1UffZE9sfrulPOGbH8F5hScjrD/GR5JEJZb/W4+frzqeV5Of/a8qj2
ZL0f3eL48+WW53+8ZjFQ+LMU+rmFqEIFr8H/BmBlebRslh8Ak9Vms4W1jtSTR/Pz2KiQCm4HFRzq
WzXHdNYn5kUrA/Dfcfmaw+V0+/m1psmumy+q5UoaorY8LZtufmQ52JHKKQq38ISHU6ny4WRQnqeo
x+7PzfJcFk6sDAEQxEmD7wVeLHCy+YMAKM1OywaIACzBpBqQi8j8xYs7pE7oBQgayGeXWYUF3N9i
XDCTauc6Sq3GiHKfR1quzNw91jIUW/JZk/DFaTfviVMaGKKdHQ4L8Cbhi8jzRzOhBAulbaSVv6J0
TlxRIJAdwCYaXOMs0bhHIhFgx1AX0Dp8SSPjLjNi4l9GiPUe6x0a4S9OwX+YNXNnkWtay4s3OZpH
WNHWGkZtsK9N84qFgaVSiVAvQOxNFfTVKO27xoiDS2AFu3Cai82Rf/ETJzy5vMFVvyLs6wu1OHrl
NEZXCMDQ5fPN8IJoMlZYccZtQ9pLhl2b6iZQiZQgeMVM++g75tW3cOua7XWYe8NtA8TCIWPV9c4W
YT5rqnXdHGiEuXVj1+2blVb3VMxIH3gReiDwgMqvyn5rkNavi8Y71kHylbv1hiYgnycgd1GD1UiQ
0NeJXAsNRMkJMspWjh7B7cp+MXr3Q9P3eg25cnAxhTb0WUbP1VaGoF/g18mEUZ8OTmiwWGAYj2bA
kd3m66hNQE36+ralBnQN/OhzGZUpSw9Mf8IYjlgfH2I6N13G2tL37yMiL9fI4PdhDvnEVZADPCC5
Vrumm0NBBowL4MDuaDXaMOtRoD4UgoSFVOLid1bEFDXbmpXYyQfVrQVYpekrhDsVpvTPPfFeOHMk
TbgyM6b4qvJ3sFEeouaWF+QXFRC4LRIN4EHJbNNAEmBNm9Yy3jD9ohHo0Bw0xd5HbIOlqQQyYFGV
NIzoCvXyaWwMsPAOXA+0EY+UqK589nqlxghFMX6jnQvsBISmWMU2tjHl5LAAzd+JkG0m6qRxTYOb
Cf7RInVnJYRx8CdCL8i+2ZOyghev1b+wgMAncDREteHcjjfMDzGZUeAirqRRb2NDDoMqoi+R6kcs
dPoGhaS/xThW8oHFI2jZbz4AG7s/qQSqW9VwjNuKIDt4wiNNlMzfV4N1sGazqT7bTvXZgNrMVlRj
NqXiNxm3zJLxN8+W1Wo2r8azjdWaDa0DztZstrhiHUINMNtep8UAixN2mi2xy1PYNFbVbJfVZ+Os
PWChrfHSGrOpNpvtte5stCXsNaXgjfk2mG24Wosb0ZytufQVEXTi1h1m2643G3iL2cqLf8aleIC9
15qNvj6foJ6tv9ZsAg4xDRWzLVgb8VRSw5l23mwaLmf7sEkbjcoEluJhNhd3uIwZKLrnZdMMp2E2
IpNME83G5BiHcjlblfGw98/ubF+O8TFr8fQ9jaIWS3gf3UcQH1d9tjOVb3CvSr2D607zZaJFjwGc
1dAyLwWNWdnZ3bmcbHoETUtklftoNqb7OIgICuvU3eut8USY2NeQ/DB+NFKrHs38zrGaioW66I9S
JNir/AqxTSGGDSZ2tc08wGRWbd4EK7uuyJszwu8P5jsJKUEE93QILZguWv3FjV8zFUtm/z1JOvXA
WdA/I/QggaGDACykx9RJMS1M9WtJ3PvVNkbrmhvIFQd0DTsHHzlXcozbCdwOZX93HQWhuFjCeii7
GZHnBAPcas7rQnszh865mg3cFHRXh2kqye/KZrAAZdNNFTWzWj0Lt+jDv4+p8YSyInxqKM+HfpO9
OP15nGoPo6jDfSV5y8TYX3xvVNdYw3g9q27KiqokIMtTMFWHzuG//2dlsZgdA3/TFUtUV66Js9XA
F2v8arWYOoPoDNdUh0TI5NB3NL3nPL4VmsEXiWjxacjqCk/ruLNnccfgNNG/vAXjP9wektR7jCPC
FjqNwF8T5z0/bNoYQf8h05A7+S1gvYA7gAZAdcNA9p4azM8RBKgdsSThDSb82jMysdZU0WE1NzOU
cUF4nsWmeicgNsngGUTwdGS5qpMgodZLNeqfD9ySzPzLgZMzsstx0OFbqN7/rnjHzZCacTFw4LzG
2YKJl8eg82/CnJC9F6m1tztZbIZOHDtnDPcsm5L3yTwIK/kS9SOZbZb3MWyVkOEXx9BfgdGPFH/s
7whUbIv7F1NgqjH3ZPRhRgNp+y8ZurOP59cvnlgjXASSnFrdXgTnf1Psx3hmhFNwq8uZupNuuiE7
iA8BvjlBUH1ElUHCaEAS+pS6nzon4vZgXePGa7aFUVhbtP2XXn6xk7g6TI785M0VkDJW71x59/Gg
1H5QBaixLMQqHFs3q0nb/4PYfc+bqBmf/w1i58zn4z9YwKjChv+1+UiK5uPvNrDlD/+wgXnOb1ic
PJtLn6BiGzfJ/2DshG79tpwb+H5m/5OOx+RPkJ33G1HSOE8s7hc6fVa8IH/awOzfPFPopotDgQ6U
bor/FcjONf/udwLR4Vqm65gG79DGq2b+4sDBNaRqh3nuBbDwvPxdNmkTmdO6MSf6Ri42/nmJrM1L
3y4xmH7/3F+ebHREFJ2WOz8WZVSoCdxFx9j9N3vnseS4smXZX2mrOZ5BwzGoCbWICDK0mMBCJbTW
+PpacN66kZV2X5f1vCc0UJOQ7ufsvXZqIraf3DnQoqJFyz4PsNVsUbYkiF7ihTNPgCpARZshUE7t
3PGTN8ymYAGERscsA5BEIjK6LzXtBDkLkfct3TsaQ0kh1U99BIX9gprRXdaRBDgF6RMoprdgNO4w
t6m7jA5XoU2HOEdzNGrW3utODGOGVRZNBDCUxWPtTw+p2rcAylKo8wT0Euu2YDJDQl4gUPn76PB9
U9z2YXQ0vaBdcF3OccjmxxL+yspj660Hz9w1mkbAAg7RZZ6GJANk5aeRMx3QbedcGPZLKeK7ukRb
rjbPyJmdlW5BLzYSAL6CirCTaqA1kSQtbMu7KrMaY33o/oK6klZkiA4WQ5EmFBoNyebaJRFXpP01
/TaF/oD1XKbjyYqzW80I3yyurGic01uY56tM95Id8gRbVcButW90+YGvwdNYkfiBrC+atvMHNkH9
jGSZojCopCELFlZKAyGmmrYgo2vcpGHhbh2LKjbjN5O65V2u5BqWZXTbDJjNCEtDk70VXEjJbQDj
E9tchw1touBWvZLH/YB39l4rq7OonUd0w094r0vEjRH0HvvaZSrnxpG+cMpbHcWbUleL2ISjQyxi
DzdkFfiQzRuwq7mRfQmq2nlFU2/y1omd7Zu+/+z7+lMY2MtT/NN+TOUoW0813d7aOrR+yDCUoBg1
BG7t0aNy7H2lmgPJfZjeu8zy1rlZ/qLb4S5GdZq2QUsJ2L91sb8ljfZtJWytpHhIu36O8gJJHgTW
r9THCRPRSWp8SuROQ7RYX6SLiT+tRBaACEC+o9Oy41XBW9iXhDc7+bip9MbYwEtmTgP2qHc/CgsA
UNVXpyx76VWDWjPB70sc6AiPrPxeeyYRmyhYLXUXnWlv1M67MgZ3M+9PhZpjhRbgrVEpJWpNaXBK
zmGyz3qF4jEjt9Q+KI590ruxJv8aYSRBp9s+Z1xYx+MX1osbBDKgA5ro1AqM9U2MCry1eKeW3lak
aqE+jJ8qzXs2Miw5rc1Ukim2H9Iw71PIJEqhf5mNelbag9NoGdoijchtEe0sqHD0mEknGRxtI4ri
0ertr5a63SqeG+0denoSJ+6FikCd69zenYaTISgC5D1hK1TJD2hEl2VpA/6tzTOmmJmQ4d1YqDlS
P34m1BiobryrDObZ6mhsNWZVlWge+hh2TeJCs8vYk22dvJ3MTp4K4h4WuIlspYLXRrhtg6y6uu87
wUZ2nIXpk+4wWtcWabwrhDuEn1n+bTMYyPBVaM0gm5STmulUXCnlMicff/EFr2lonpWgnOmd4QfT
4D1jVYbG1b1nRx8sh2QT2qBOFKQMAOPjfYFaemN40VVY+ncERHTttu9oIOfz/6ktnw2lM1c2TCrg
OoiKpQWHOZ1x2HEWnWpNQBUpf0UN3DL3JnOrB+rod7A7Ztj+HA0RGec2uIb/BqcqqW9tI3zqzW6j
1Lgmyqbd90pPUy7vzzqDIqfdJlwl2L2it85AEpLW9q+angtyiJh2pzIc7US9dyN2Zt2Ca+E0/bdq
3TCQ3gGWO9VJ+O1pg7Yokv6uAefNj2wetJxAN2CPMfi0LFgHNQllE5cUOqz3XdB91kZ+pxbd21Dw
I+kA3Jg6YvwGJRX/fCUc8xy4Ga1yOAa0et+VoXrU0A10uvmYU8nF0iCWMRhRLSNSM1HvPC4CTjf+
wvcF4QseWxj9GvzsSAF7o+hFg9iRq0nTmMzayC8J3ZWTtA1Tf7BkoDn1/EYpyYXWidWr2+xR5ePx
d0dr1QM4EBvqLiGEtvLaLbhg95O+0i+9Dc6YIT+n0SSLNxB8SMicXiQExSIsJJ8ejUgz0YDtzKOf
ZLs4Mp9BuH47HkEPOXS7YDLbdWA6V57ebdyhPzojmUtdOp3pHh0HtULu15X8JlCP6bAkHPYd+QzG
7TvVi5Nl2lyhxR/i9GymXs46U7gOwtiuWvcQkqKpN9o2SbLbpEu+/ci4nuy62rhkwAtAcCRL5ucO
7UM4H13DRJaigm5CC4JvRCTrrkcX5M2lpcgF0zImK0N5s+tIEDVNfhEdQTy70NJiaqeMV25E5n12
NFNRvRbAUKaPRvefhoGZqyABqYtSusWlsQttCu1YGF8yD3YlWI5moYhxP5QGyVxOt6d+dEWs8XkM
GE6AGrEcTvKZQkqe3W9Va7rT0hYldkSb3CMD2x743Ni8VgmNh6RLJTayd0WvbUrLeR4GoA7z3u7q
hbYlsZj4dbTOtL1ffYiES782PlKjuu0wv/owqd30hbDpnTMO3+6M0Uud66Q3HgvNus+wLyKcaF8j
x2u26AcO9WQs25aIxVypgfqgU+bUsAddptUCzfKQ3xq5fkca21G4pERr8EZ0iiJuhRli7lrrvEhk
D24JzLKI382ebFTse0/FxI6oov4vbDrDNH9XjlVwvkOGpOQO+KosB4M1EXqUWew3SIaWlUfZsZ2I
OxNJ+WL10KlUi8cLsh0XmTd6Vwwpln2ucnVjDzHohflZsrOLuSlqHjqclssinB7dIT1WGD3Y4kTm
YK6IJvuL5vwW2TEq1V75cE1wSYWFfimg3h0b103CzLouk7eGGuV2ho+Lmp5YTKiAqsZIUimX0GLJ
9GNo6ZD2YAwUYfZgFxzidlq+GyZe5ZFTTlWV38ZYA9YsH40Yp3lE1MgiS5KrAjXmwssVDgfjMe84
XJHYPTlMWAvxGHa0wgzHewYAFaytoHrVBa1POy9Wfh7d2an3nWUV7UrwsYMTwY4an+1GHCjkowNV
Q8439LiMdPgwCvAauq+SbvhBbXBBDOyD5kKfdV5TprhzBoQGgbRKOCOmZv0gTBO4Zao+g7Cc0bTs
CZ7qbzok8ZxYxTNTM5vBj7OgzU0IUtMfTBwii7aFEpTb6RI/3L0mik/LPWNLfOst8VUHOYdP3cNe
gybgmiQrB7Ry8vzRcyly40o6oyxVFxEdOWEEuBAgiyxU7JPK3HEehH/Sg11rJns8mYyPYv81MeIP
jMvvZTzdBEZ0R60ZR7B6DeQdAkoKD6DWSFhIqT/k7IgIpbHCDk9j5jbsZOX9JIw3xF7HHCT3Akjh
fYv3BNGxAaHTA5cHyCvqz33uP1s5EcdZHByt0uC8i22O099KycwHZQY4KTYuRQiVhA0ML1ZEIkba
FGePgTV/Bc3waFfNqo+4CAX+KbcobA7p1tVxjsVfmaY1AI8Ofupw0RLjZ2RneKMoI1cOpDUxTnga
rCMjckrQgp5WvpmP87L3KMYBbUM2TUxhEF6rrt8upgBajtPd5gYCgqjmBDcGyR3iP767QYOtWhnw
m857By3zYAtKrtBHjaU1ojIy6/wZc7K/sctPKvt3kVLqiyQJ3gfRv2DZ+BopQ+nEejHS/sCdh2Za
ZV0hpLxrFTNYJG16qNxu25kNqCCvxSqabknYvdIq7wgpxFuC2HxrffSTPVUCpMRxTlpDFO2i0HnR
o/SIuOJX0HCJHTW64bpYURbZNQMDeoxctxrSzKWoxGfQKCGq6P5aU+OTiw6Xzob90SQ28lcHXUI8
X/CGJdfxvFXF0u+rmrDCdC9sBZqgWnL5b+/NXHxQIQkY94otJ1ykcRTuHXoqqsn4H78RAM3hkxPO
nRHgWSJVkqBkxL0EvUZrLw/iNdEJ8Qoh6m1Pd3wJ27vaYXtmyPw4wOYefZ/L/xIWKnmtKfBROvsa
Cg6F/SUyjwwINlVrWfTkh30IUXKZU7qaAufUoybSi4KQjbLeNyUW3aYGwibgMentFX3re73qg6XS
5bt2IpRSdT9Nf7yrDQILq7Y8j732pBbi1SuiKyWyOb+oHGCC4p+dNQuyCdh5sUX2ir7v4I/tQLx9
QWC4jRVMVEPLeGAKr4KMM1TpPsHt8DdY5qK1Ear0px3zVBnIqhvtieCRNTaXbenNuo8+3UUORjTv
IernSKdkHtWSg9vbeF3LsMdmEl63eO43oTG0SyMfdsbIOcp1G7HwXr1ea/ZtimvBD+B1Piiqra0y
B2Z8PZKaYadXRk+HwUudR8MMnoQHard3bgrWq1/AHcqT71ZXCTZBtqk/m3r3HQbelz/1L65jfbQo
i3yT8bYrDsy/z2bh/Crj4tYTc3hqSK0J9wVqDAqpbm4tNesz0rO9pg1XVXgaNK6XvpdvRY7uKiE9
xYCSQmmRozjJMLcQUxnaEM39vHhAtn9oItKgYjJgaNaV1XJykve0ZBI5YZNixhe8BtXJjGtr6SM+
X7pKcNWE8R0plehDx+CbxJVN6z9YXPdQN3/SFkAnbIbOLiO9MJj7h/ImlmUGuRg1UK5sWwvX8m4K
ATIo2NeHaW5AZSiifW9EkDr326X22PVPQViSbpuRgeUWxZd8XzKg58Ec56/cRqeEIR/MZUPfQ5xu
2RWyxfn75WNDobf0yAbkZF1bXH6TmIseXacp45JQxYEiXwWOf+4Ezzc9RxoZITV8WntO6sPQthQT
ff3lOPeIlVk/4FNO5ptV/63DQbZ264AetU3q9gbnI0HtyAZsIjN6zHIbgFlzMQbP9p5ULeiUdM0T
Z4TtFoQ00f/+t6jqkSxZwB2k5rr5W31N+ZQvkw+66ZAeLKQl8BeQ1cgWthQ5KHJxvskVP8PcuC0h
kHLx7unvyb+V1Io5EaHNP7wsyncTXROi0Z977pfFKenWdmaHO/l9Q10PJKDNw7rnadAPcs1d1lKI
cju3ElB687qWa4WMqWJVQ8X+bf3Ld8gtIV932R3kfXljzJrbmviXEp1D07d3csOHABpI35lXzc/e
IJ+php7ZJ2belVwV8keipWT9EFqpM9qm3DFa5Ucz1Gs8scFl/ZqEEQNLNY1N6noWex0lkKzZkypF
DDtAjUYf7zjBZuQtcZNGtoPNFfe6X7JZVeZAOx8Wh032MYnSf37xb79BLlIyz2iQkv0jX3nZemGg
MoZGqLQa5p2DRkh+aCsl39m1sRruQMOHl5ULg5M/89tRQ/iFhxTyjwPqsvIIfYYqKJSJfK4gI8gq
EsGb0pIL/7OGOUQOuiMA+1so+eVPytXunFZ9t5G/pcNaktiTisbQ6qa5lH3VEBu9ubx0Pq7kO+Un
/tvHaL1OMK4B3Mo9oYsSaglzvuP8u/XBdtBD64uf3Wd+AY4gXgAxApreuJN78NBa/W7MrOWE8yRz
KEt5Up/zb7/XJtXMC+h+EGKI62E+NuVXyl87RdeCoRtDw9yu9pc9aV77ck+Sd38ey0mlms9Ilj45
a88B+BY4ydnxFXZE+Xp583O0/raLXhbl8xNl0J0710HmlX15S0NrQHkimmRz2apZ6dcAi6r9zxEu
/558i3xM3vXnvVDtuk3dxKwmJ9zI50y5s8tX/Lz/z11Q3pdbTS5d3iPvXxb/eF7e/eOxy25blDYB
ZfKpPGUUZSXm3i/qdpFAqqKRtFTRcF/Wj+4S4uXr9UIf9Q3QZ9RXNbMheUa1dWdtOycQzLe0iClX
iiua0iDOcyCB8W0myEKt2qNFGwuExoxXgHs9tAtiPKEb5rFa7QxFxUaotDsFvPpB3uQuqfOVVtkg
KucHHTCtBEiqOJuc3GkYjXnaUmQd/Fy75Bn5+n9ezHCTbXpB7zIpJthWDyPOu2M/33gQ9En2lYu6
ndtLudjCPduFlbrtjYFQANey/aN8wve5UNgC4yESYXrqHD7yxp13zZ+7P48NxsAqlk9fFuVTQu72
P6//vzz/88kh2do7DM7RcIUJddr8vP23j7ssOvPP+e3Ry1f/9sDPD/z5lH967Ofb5bODje3Cq4S/
NWpr/ceTP++/fJ0+7xx/fPxUZf6mCJvHy8f9rJw/XvfbT/35GETVw6JHRrz6+SpEZDstUV+DLAEY
KSVTvy1K4RQKCvJ+PeuiPpTtF22oEO/NN1KRKJfkE/JuPYDm91Rle5EgSkli+bdMcZS6RD8GC1oP
vr+maM5lRIrOLgq3n/txWthLClUMQuV5/09dopRguRWZNrmh3crOjJX2SNikKBH8LhPumklNJUcR
SLcZixH9Il8o+jI6DJeeTimHELD1fXBqYs18mY4QiupAXcuGjj9fj1SEDGSf2pcAsAR1MetrzuqS
qV0wcItLdBdCz7eU3sFaihvxwv8lc2QkscWAVVGpDHGaqFO48ZnaJKR7zAHBReevsnKqD0It60Px
99Ifj1WV6jAL7dFJlXSwGq3/66aH9XC4PBap4MKJCFcJw5Uv6AA9bgPELXJ7hpR5DnJJY8VcluRj
Ya+zDwBPWoxjlM1504x+LQufIf59FuUWlvftSn/y8txby/aa7LaFdEYSvP8IUX+6b2OBBZjZNRXj
eVxX/i2JlFv6j8eMefzI3OczkoPiSwfusiw3dJdRU2vgjsnNKTfxT0fOlpeiy305vpwYemUNbt55
zILpmcw7uTimdEQ4JyNOjcPyuwvR0sstaCodOd8/W1Q+GMGew0AJwElRWQM4A2pSIcy9VIia87b1
OmOWd89JdP4YRZsyTR4tIm4PYC9yMA951OxH+xUbanWQCsafm396jAoMntYaUbFm1IdRaf+6aZDo
UZUE7/Dz2Fj6qCh9qsuu6pkrqaKcwg/Dd4s9NUhr3dfdCyE/yIDldvLlJpKLLacQT/eDjSblpj9b
Qm6Yn60TVBqTVIfU3h/No1xy5pPTz2PyyEQEka/jMf6Wm0FuoH/aVO28fXqg1TtMlkjg2D6E8G7M
IrW38ki7bCJ55Imos5b4n2iJzN5PkODLeAQGFXtZoi5xR1WHeXS+J1Ycby2tNCxcxadHJ2Hdz+vO
11jticBUTdQE9y+LhEQStRgwf5arUJ3X42V9z0vyLsgA5o6kOl+OjEgX6zoWzz+aUndEKrSUh9Hl
WMrtcA+TkvK2oDVtpwIAJFsfKyJnhkDRdIRn5KEH0LZ2Q9av6V/+d6qhVEB7EAPW2Iie/lAf/9yV
S1KRDO2BxgMDCLmnBTKkcVZRS73A/6fr/m/SClM30Ej9e2kF8+r8f0gqLm/4S1Ih1H9ZGvl7qq46
loYBEbFT/103//kfijD/JciR5VnbErM2AjHDf0sqtH9RxKB3S8UVEjZv+1tSQTag4TqqJkxDJz5Q
E+L/RVJh8kH/Q/XjuC6sV8tyMIcDehN/qJa8HldQQELRnh1w5QhzPHnuUC86C2ti6lsfRjuiNf8Q
nXZXuLCNEhdXfVeLl9IFU2XR76Eq53vryuz2tBUoNvA8kULTJgY9meQptZd+8A7Q/qddBjnLcqvb
ApnRoiBrfaH1qb7E1h+vDJwEfhi4+ym6yRv6sGNCN9lSX+NYDdYOIdmL+iHLtzDqgl2qzcqJGrtK
3er/C01V/4dVoiNnsVgrukGN5Q+NiQv9xNN619xPiuPufD00ln6i3CRFOG5zRdnamY7Xoy6IDJqM
G2gtO32K3xTNhgVXUJoe+adNAaanpSE4IZZ2C8B9KFoXOqaIjegUQOKu/TIiAd//tuedL2qz/5O1
6ZmxRVP/539obL4/NqgAkgw217ZshDi2acxg1t9kXF5A199uw3Lv+d5LWlIKLoz0Nh3gJqUNYYXj
pJ0wlGTMxJZjUdJfZQK3NyvxDJKsxxjjE6YF7oM+f1LC/dXXdg9vr4nX9hAh6nWIYanhraflR1eg
1jB0aie58Je5T02ytpKjkWTpIkWloenTbaiVQCKU6ju14FwVXnMEkZmsi3w4jp1PWW+6hkhAFWQQ
L3rnPzpFQ900BII34f7poIjEUXi0xdkPILjWRdtuGFw8ToCkvGmndPo+Vchjo9xqL5V6zUUYrYg7
rGKsiQx5PqpgAm5ld58j9ZFSkAfO+5Z9AOJDq9a1j3JDszt3YTdfegAtcRb6iMgbAbD49TrQ011i
2s9lP/C6uiR6OablgJe9bOjL6spn08YKCYuNdQqSdufozjzPc+nyeQHWgFa9Knv2lj6gLYpyaj+a
9kNGd39ZDTAfGj5Eyf0S/bh5a6bZJ8Q1Erb6butEGTXmUXuPx4ehQ1weD+a7CPYajRTCd5tzaAm8
14W5mOCgLbDOHuNUbMCmvU6TvXZJnlvkFWXv2hzHRZjW16U5GRs1QKuBLHvrZNn7FI9iaVukFiBT
XbVd9VJYFduyD4tlOWNsy1ynhyAIYwmOqTshfm8IwEY/kixDjFon3WsBfegrw9Ngupct9eZ7gVN7
l1RokqimphOuKDyEh9RpAPZAegzgyNNi3gRh9q7Y9IghTjkrT+0yFO7TLf0VBCjF+JrCVejGcpmU
2VMxmm9VU384CV4js31xBE7yrsm+6ii81YOqIMw6PBH6rLIeu2cUUq+TRSyNN1PbRvTVyrT2BfR/
0zsWE7WlQTVf8FwBmdGvSyD9y5zwl3CEXAbygR6I5m+dQkvZf9qYTE1BAxfUjhrgqwso+jfdaUQA
EejNVUASQKMQjj70+zquPh391nC7A/mlj9CUkrWvDu9g/Ndli03SiNYTnRAwbdxM42KY6at+TtzM
6CD/cpKVErR7i3SXRZ4HS5z1zyJ2HuZyl6lMV1HBDCQYopQqoo9MDGFAi4SqC/O7yK7fc71+DRKc
sT7lJI4kBLvtWyN2BlOXRQ5ycZGJXa1pLZgIT8P6H60cVPNOhsU1Z87lJB+1EL8goL1VyXjITONd
qYOCMiEndKcmEHpwz2FnvURsT+zDp9gLj3EZbZuqfIQVPI/nz45lfXoWfyAz382xr7aOhhM28+5E
hIbZVZiG+FQIFOsuMat1Y4LFwNtJr9KjLzql3Tb1tW/C7OqFCGAGdWby2BJQhu6Q7A2bAZOlovbS
pxyXCEDRsKYqUjv5ndMkGy0GtTU1RNShr00RdxinHJEfGQ4LPplgJ3EOh/g2sufIO2VXOO6K1j98
Mav1105CS9p1qQXWN6RokiPjI0igJb6vPYLaZ3F34n3oVnoF6OkeER2Jm+PwWCQkMkyeBQm0V8+X
743JLvfsfEPxmlJo9J7Ezmo+vsc6n/vGwREyw97DmmZE6loD0T2Z/iuOw5FgjOGbMEBEIvTJwZKg
vNbOXqHdzk9ErvMS98QJDu6H3nh3Poq5uidgIvRQ3wjxJgbjyhdHL947tetvvLJ7wdyuIpsqNbfk
1LvNk2lYhyQnBWVLpCpt+4Va2Ntc9+qFA50b0pAFKcUOHrze0ujhtXsdVuEyaOi+1pq/0cz+xNRl
nzXas2GtzQgMC9xASMb5s+9Wxxh2Fy12XBGTSSbMu+pk4YrItatpjodF90OiLNkiiBRXDmrBRdGi
i2sb54HEV+LCmF3gHYz2PREAS4j3Akwz1PfCeDLCYEeGyTxO1vuNYRqnpKievGA42w7gSdixT1pN
pzmuv4JwVp61xpcB4ypvmI5lLFTYsRddSo78/NTolneF6V5lUE/HQtA7Dow3HRTMVCTZCurEKnCn
hFMIQYEQW8jJoYVtxxNpcFP3azBakFZzSGX6YauDegBi1qMUsa/cntkVRte5BNEVGK6sk4+AB2N+
us+T9gFkHXG96sj5hWvPCAzLirXPtKyI0kAQ48A5WiDNf43hjq8iDz+D4j1XAUlAAAIWQE0zeHTq
1gCSTgvwOnWYkui6pWB4HRG5QSB2XbwLhY6wZBT3kTWsFOG8pDicFi1liNVbVIRAb6Z1a1vGu8VA
JGqAMil6Q9QwPTyKSdk6rpwbU8Cup7C8KIvGPk+CP4hfmfgPKhPgN3a0Y6qzOXfXVFxaVMj6hSiM
5hToKgEpqVtcw0BTj03tf01CfSiHblrwH0CSscMrNSBWR1t0rZrTwCFXtbfz71DFqpxoOSxT2mbp
GG2Zr0HaR6aWNoYHruKhmaGDnbd3hgRpQ+qcVbNnY5v91xQaDfWGcUtF9ZF5OR5sbFGcXMpl6zgP
PZ4mIqYOeoO4ViV/rTjYuYVXBXuQ4LzlTc07HEGMwOwS1xsria57r32ehAl+Pk/tBcmdPXAaZC2o
yeLmdV51YNl8TuDUNS3rxS/bL1hjI7uS+tI7c3M062lzOc++lt6jBMDK3GjrOtdenEovNo4ZLhoz
+eoybM0Fo+0GHQCGk/LoJsqZZtibyQURHj6cOi97tLMRPVWCpa8s8yfhTyvodYRklnt4e3eK3p8i
WBDMdx8Yfh7guz8gILBm+TKnpmlOjlvUvAuvoPUo/x2XxyXO/AXgP5yTfK1hmxs9du+BP3zXEZC+
cXCeCgDgHf/QNut1H5s74d3YY3lS3IofDtQ7AALjJTPcTaBXdd3k3HYfU5eiwouhwFEfQUhurO0C
c7pV051MR2ffDHhR6S6jOEKjzaleG/V1mRWPfTO+0jxsDzRId4NiMmdORh052Zgvs564vaYKD+Ry
lUsUoYA2bUY+bpVvCtsE5DmFa6oG+IDc/oxlTl8rOeSxMtPrVaEDzKowESNLXlltBwbKRC7TiG4T
6cxgYtPA7Bdpxz4dMDxiF8RA/6grLWMFJUxWgSkeohjpUDbVbMa2IdFMvddaKKghtBQr2ra5z+GP
V4lxSbuD4fId+pW3zqY5/TFixcc96dujTncfSj02OGRFy9SrbpCrqndZNnAh9MPbMqUbGbsKkYeZ
WXLCAoReIHJJ6v2AymI1JztBMjFWULu01aDTxgLtzEbs1X3pKMfExP4J8An1qG+u0DOn105aYgxz
YiQzSbOa8Qhtgqkd0Wa7UIDvcEojaCvx5hDfcJbLk9MJu6dGTtf01HS7+UYVSOp/7solDQBINZOc
5ZM9rCmUJ1lJZ/LvNxjnpJoGRkYo9X8+Qi6hWe42Tqecy5a6GWhLF3GEyrXd2Ab+ZO+V1kGUC0q8
BFFG4UTR/ZGxMjuMvNHnHyQ/SN4tBv2cRVG3KedO8CD7PnIRrjPzC69Y+kK8DnOjKQsMwnmtnkIf
5v59oWv7tFKwSjqo1UJyEvZOBR6VCRy8ziaDIucjFx+9B9PCXSc/fv4YuSS/wpf1YvnZyVxaxrYw
rAgrRSquxPA+RxvGrpaqbK+yv8Ju5+w7p1+XKYxawrezvVup6tFzW8KZA4jqkTvPmAyr2BpKvRMh
wQ0y2ADQdHAaRKBtlBHpb0kGL+AWBJG+Vkc3gecn66En36zAlsVROd2jhFeAdzf6HfYp5NqwDjeM
YBjNJUCPfXTDK3NWnmmKad1auhYe9DTWVpD59eVIAWnW9xtr9CSLNIdTnHuCyATivZd1HKkn4tvW
dpe/MR7JMXO64VUYVE/NDM4Pu2wN93kzaml5reLLOCtkSmoiRQYC+mCjaAXcPo3vr63Bv+o765X6
wudUTfE+TRml1pVHMxtPKgGv0NOLhakU5l2gRQd3bFuq0MhZ7JrzQ1ZwqWjSglFgYCVvExckEQH1
SkhAPMK/KDam6Igl9qvbFGvxUdcqZ02V/N7U9OG6n5hMwTurN02baUebUkeAIuKkDfAYdNLLmeOb
e6yzZGJRzlz4HDIMNbKPDqwTAN9DbnIBq5U0O2YaIzGUa/Wjj6d7ESguo0tH4UQRdMmL4/i3xNQ5
FACiYZOHnf/QTxkEMM7fPa4JWibN3u09A85R/1rG6bB1QA9cs4uIldCbjMk4WV+2DpOe0JxjbyvO
EcYUhvG7sSkoniTo8H3EJMSkjifT7s5xHJGZ3fofFim2+yI3P5LBCcjz6OL1YIN+QacY3TReE94o
Bswdzx+qVavbh3EqxwfFVrRVnOE0txL9jowX8eArdQboqyXuWEfTU9b2ecA7g7C8ANbaRYxYs0jo
V1gt9atONREtIU0mZiJeS/YG5OZzXKApCtvhuiZ48Oy63k0faclOGE199If+MXESOiguhu3JOYtV
lrXRXaVhQw0TexcA+kR8P96RtECLpLK0Q1+YL6FdIYJL427TW4bYBwB7USj5Oj5orqpq+eIxGllx
ETP2tYWrOOnytYmD9KYoLcIJU9/ck4S3DC3jDLda3RHYgSDcTZpdUkPR6h80HHeM0W24M2j9iGKq
iVkj9x60ziFETb8JUu8Ljmxxp6FSjrLO2cJvQYyuWawwbXrtqoFczmarDGq+J0rvaHRqfrTYc0FN
gTI2HjHfHLBnGHunB+3tBBncai2+c7J2pXlVTfIwU1A1DVeFww7RTYbCcM4/+lRlZhk8YEg6Av2N
hfcUSdxwG46au8mtqV6WZmzt1Il5vGYV1qqpicjUlUA5euax6cS4bivSUPy2/Y6SJji1AyKz1Hjq
XEYyw1RtcVhXtxV7blD66UHDhTm1k7HX4LQWHf6CdJwYHM16hakK34ww7xAX+2uFBG4g1f4tuK4b
z0i7NfUsciHx+oNRWBmZciwEgXwawOy1OT1NauISCJ5m2zCCmCd0Si+NM1BQQII1Nkezj9vj3HCr
bq0wRW0+IbzzhDlsbbIMlqI1im0wZFgelPHEeDraYLYRe0/ZTnHrnlSE+1yrExK5nPGGICZygyEz
sdvo7haKq31j2WhlzCobt6rqHUyE0o+W0r80naZeV89lpYQP7dCuYqocZ+ypC31gwJiqFpYtA8+L
n5jEzWhrOl6zU4ehXUVkVWv38So1an09WF66qgfx5afpuJ36tjwO6HIca9og9bdW1Eo3hS8ordnm
I5kAzQ7PNNMjKnCEnLi7Qm07fOzZVRU/0rO+JvsI0kTTe/Bk0IsWxzQHTTIl9VHPa/WWmuVC1Oyc
2PJ7FDaott2DM9/IpTC8KkouyUqpOEyN5sWhumIK7HF1DJSD30FIGrEvR5Dv155KLUmpIN8uEwX1
/Gi0lG0UiPfECv7KFA1mnKroh4h68UKbUxBCiTGVhNLLYjgTSxnQJAcCQgX50N5JT2aAokDaZTMu
ob4YbXrYwwfTZQIPBD3FQeuMh6A2V4GD0o4ZhljKh+QNFMWnoaXUgY6K9qcEg3WO3v21GMN/xdQC
Fi+1oGDPN3IJRDW0oq4hbVHeb8YkXKkRsMJYSpqquRE4L2XMwxnhm7R67cE3mO9kwL55og19scwH
kNPVPHAp7RlXE9nuSgUJc3nMk0OXn6dtrv1rQJJvnObpYMcu2Rh/v1d+gLz547Gfu6qKuX6BpUxf
Vj5z0J+3lA7jWZ+s+T8/UMORSP91/nGXRQ3BPNU3P139vPu3F8kHhWJ3Sw6nZPnnP5BP//wgedcV
WsEUmGQh+URQevai0Qdn+fMFf7zjnz7l5yXawJEbNkir5tEiJ0J/gQI9QZc7mzuV/2LvTHYbV8Im
+yr9AvxBJpPTVqJmS7IlzxvCVbY5JOeZfPo+rL8nNNBo9L4Xt4CLctmyRCYz44s4YVtMPIso2fz7
60oyhxbDModO6lscOjrTNgAy//5wAggFiKfYXP79P6jzFqIEhkqKtosNtUQc3iCV9r7ddwupUbun
uftse0zJxXIFcF/99ZB86CimzmHDJQ7vdrkU2rDmgA+IgFyiSOndnI9ZMFKBRKR/OqU0sEF/h0gY
LiigROqfYz4f6n74jrJi2BKhsMF2daIEQEuIiI0FD8jJgtvo4H/gKiL8xD7d6l+kIoNVq/Iex85v
VJRXz6r80PQeCyP8gnFQrIxeXVBif+uOGGv8WI2dvhq72PEpRsctFb4zyybDYbmk8sw/dgNHBMGn
Xek1KFVyFjagpHUyl3utGv+qLDOX7qHRjzRoO+RH+entdDYL7Rfiecgz5p4P8iVRw3NUTeWmE+7j
vwkCBKHFUT78NQeLCAMnI1uUb7X8cUeUXAugHrU7e5Edeh0FSK8HcpFR+yNpvo3MEfS7OmVauBNG
+EnnQYzohX/cXAvDPVEDHrBBjPhpg9+y/0s6krcdZt4wzO+ayk8wFSnDhiFewcSw5FVYHaW1tIoh
pqfVaz9ZN3q+IFxJuWtj7bsBNuB7TXwV1Xh3jflFFWDRDUnirvaKh7Zu9qXGhJi9m1KBOpaYcPdQ
WG9laPeXPvh1ioltUUXDfEQsYgoaELRQayroQ35MToN3woQWCmqyJkmzGgxOA176MpouoLaBqttT
zWZrXSrX8yHNsi6TylkiqjTasP0PterWVi+TmoZfAlZY0T1FoGHShm01BgejCy4Vnj+v984tWO1V
ay7b84vuJs/S8AD7F97dGf0EDpgFxqftzzA493Y84f7FfNtI5E0NzhlM3t5QuyKUryUJHpG8jQHx
jDDozJ1bJidm49nGG4aE3Wt8c4UIfNcu/xRmxktuALCxkOzMxHTWU2dSbV/Z1parZ8BOVBl8G2/y
A4ZJy8hr3ZUMITKzWGpgLQzi5JIU9AfwJWzkw+UgY2Md8avsu9aGcT2Lvlg3+DQk8CANL3BGndlq
TngDywGAiTdxFuSkfnSpxJ1unhbr63J2v50uvUpHtmsxBpjmKmLNRfBEcIn0S64oImEH65r2tHGs
4IWOyF2uN68cyg6cJWgP6PnspO4RKpUWXBN+4ZL0Mnf6fMIr8lPEtFWre5F6v+6gV5u+KClRoc7X
hDtICZT4bKBYELcYfaIKyVqiqK5FmmMUtytKoyWWdPR78VakxMMAriEEpTETicbuVjo9WCuWFLVX
JdRG5k+j7NxVOVNpQqEJqFT1Dj/u0I1EpCxU05m3oMw1yx/zz5SH3FYs91ppZxxajqVlXJb/QDXG
65StKwKnuVEtz1fNqp+54FlpbLynXt1SGEq1VF0g2dF7jTg983CkEY2NEGRO8ksA9RNQShGW/Aya
XzyUHdMbGw6LCC8ZowKeZvSHEiTCy08mxst9fdKomw55cqfQXfP2o0HuOTVUbWxn2pP4bevRL8jk
Mb4dNrWr3mvkkY2Z1RaE1eoepA7EHpleVTMjN2nv2egwoBq4rxa3VmB/isILeL28kdTPMP8CasZp
hakWOU05fTaW97dGD+HTMD7dXViPcH+ygBTS+NMyh6yVusVesQE+68IxCl+WgTTTLiCgEIB2rp3u
QP+QgM7IGDuKjCckW4zdAVt6Q83UDlrgoSZKqUwXHglN75IgzvLrt07su0Smq5pGnNFzdmkVcGKW
nAdHcP0O55N1Y+mPraYNm55IjqiiZpeIKdwsOD0GaRAuuQSFZOYnf3uX03Bl4fTUruMi2JMZT9Z5
R/tsEfqii+2F1EW8QfsrIkoI0+IvxV8Sqg0lRSVS4ensQkaxei+g1ECLd469JydYHgIx/a24g2pk
Z80wXvsY6aad4o9g/B21qSToYPpNUV8GCNimhvRNhgzcYn/R7V+FZLAtS0YHKDLrlpQo3bb5npNT
vc44zOD4cotpoRqorUSDxaxnkc5japyov2Yq0o2VziiCCRgdLxyeZtI/ijW01KwXRxknUlwlqR1x
1bJ+3HSG/GobsNTc3/W6bXhNacGbrhFYCXL7CkOJkvm88Vbu2Prc7bz7NpXe7CCS6t9HIZ8ZrJHZ
8eqMhWriggj0Gmu7dnOXNH1WAppsCcrBGfd2o+kpn5Byqv3UOCDRDZjsdBaQJSOjUCIbq1eVXtPC
oyVzHgTFe2vTLMW56ypgQaWzUd1F16k6KjvCZXDMQLux8CVskqqZzYFIw/2/gf//d+X8X1w5piEX
ctH/2ZVzZ68R/Zf1V12kjJL/V3/Of/un/7352v0Pi2/lQO2BN2QvVJz/bs8x/8O0/lkoHA/eGu6Y
/2HPMa3/EBByOIeayOKCr/qf9hwBJsXVLSadlPIKSED/L/YcQbnI/+bnwAcEU4Vnl4tSDhTpf2t4
7mKh8jqJi31NBfPOCHqHEH73nEnhrp3xjWhCc+sb6u3qse9Rqg3aPKdTP7PkdZbt7q5O5hXIYEF2
gVQROGSTvRnkaaEZIEjD0ZdRAMZvukxYZ/c90bMkSalPmmkdtVG/12ReI+oxG1pV7bHww4ubpcnd
U/pGryFZT0Hq+tloaluD2ggfHtTGmpS5A7NC5hXZdZ1icd7KehHpDKIlusM5ESJisqeX1duWcCGc
PKTKio2wjeitgO1tDF4oW9Co2ODozQ9FQORjZH9a6zSEmHXogQCJsRdKDyRcGEDlsC8NxICmKdO7
Y6RAb3vT3pMj3cfE6hhCGuVJH5mzVYN7yOLJ2olohOrhLqndpH7QrB3iR3xCSca27g3Nh2aO+Flq
cxcmCZplGstL0JILR8fzjvaQf9eKgVuOvEYRgiCwrToyz8bI3ty2xEbGzTtr1QNqfPS6rJN0CaEy
x5W54xDOYNVyAIM7BmxO809NOdbahRlzMMKDExvWMyIw2zVsPLmo6TLOouwhHAOc1yI8YkcM18EG
5vr0NcNCzkweYpZ3MuGbbJJguJl6ktOAjtl5oUijFqzCnoeTZ2c3BD+SbLRUXodJZgcmxdhco4DC
Bg5RJ6vTTsqeUhjnCINJ7xH48soXUsvUxnZT5QPLtB7SEnUoijZpB9cDbARQ6GX+Z5L1r3NZP5FH
fqNUp3rQa+d1JF6wNi3V+UDpnNugSCn0GAGCqpuWQ9uw9ro+2UxDxfEIKuIcB9ZrAOkAYpd5EHV4
k1NsbqsUl0UFSL7K8kcdvB8DK1oaQMIr+MH2fJqW4iI67Z5qfLE33lAf+ux+pj70uSROvaYOi4x8
GtEn1Ce2P5fYSJWCR6Wp0NyG9Te7CTZQDugbiXa6KsyPMjPKL4g+yUMa9PmT1mPpkXqDEiN6+435
2n5IJos0HkVVhQO42galoMYy5Lq3+xV7gXMWOdojzD071MtTNGY3NxebuGvvdGbPx6kGjB+BKisN
pkfUtRxjbbD2FVykp6DkNCKgBVH6REgazkA8ssU2W2keoplap7Si/NR1KTxpAOU5VtecWm1+Anaj
9rOnqtP8ndAXc3RiveECyu722F5EGk9PRRh8ZzTQ+AKeGZ8r2Icm7BAyK7YKSYZ8ZcSLmj2gIknB
DLnMh71m6MYJjJGhfTqT91zRVoQFxM+SytrxQUUDW8kpcR80j31dYTTayu0a76hQrCDArzVE5Icp
zaGR4IAlQ30dxZhe8114cRwC25jLTpyTNNh64LplIo4dZD4wr00PpboctlZRHIOx7EB8J9GmGUV9
HeZx7bXV1jPz6LkWrznySrbkP3PdiC+kS4x14omlEMZ5DAr7mSXIeRyG7jdqTDLuOZv0uADjameT
/aCTfs6oPQTNR5FIBOxql1QUiLmKlLthV5cxjJ0HsKLBjr5x2ltjhCpmgdpZut0tK6vhmMR25LvD
hFwfduZGg6LoT6UX8/6IT8OREjuT8uDpd9+NrTBrhWKnhdR+JotXoZX1j9NNyxSHKQwtddFmSNzs
kXmeQvKvtZcUSwBZW9WumXiwC7Ix56NQECYLtcc5SqYNUdR+E5nuL81Tr7UZgVY1ciwixNl3BWXU
XXyZlhaypArgh7vjlbd2DVcwu1X5D4z87qXujFUxSj+RHsIxx1KINJTHwaokMw79jcbHmhT4RsOz
SehbH/2+T9EWeAhELtWOzvQTlHm8aypnhFUezUSxqrfEIkUd9zVJc77GgxpUK6xmLrBmJOrxJXcY
pCDYOBgIA5qmG4Juev53dqtjB/iUXP7wNzNglAhFprhO6OycomRdpCmVqgjyWWrsDB1tuzOp5YjZ
jQVGG5JznDBhxNyUkY6NbGzWBfhcaiDpnwsJPmx56fvRg/6O0eqB7er4SLEUEJ35gFSnw9nm/MUM
l1rLGhw6+KmMZX6UjOUzVE/tTcbhy9SM8cYqPfMweUxrp+GPNWJss02XPhi7yQ7mXH2IcP7jRmnw
VNcHe5T9rQFTNCnriV1o/BjGhsEZvaf/wgbDNC0Fv5SAPjGyZombuDXrzATNOlNqDj3EDKBr9Lnj
4XkKy3Vtgj40lQf7v+UsIr1mM6dZ6+tURvbWfG0xExJMzvW9myd/5pkij8HANDLLjbZMiaAxgaKp
pmPYWPmFOVm1qCozoy5U2MwW4sggguxHnlibKZpQ1WbKPGmw2HtKqvVs1m9ma+OCbWNot8tEHAjO
1wRafmy95DDPylq19oy4bUE9ibjA0kqwwGJTOhTlo20n4cuYaVC7qw0Gu3nfzPIbZSA6z0lETadp
sfi0v1PmGs95s9cLujGdobxl+EeLav6bm4jhM6MNphH0ZRdWc8XulGrmAV66F2ja0ejqD9dW1b5K
CbzRqtz7DO2TtdM49g7YenY3RHtQgQZVgPUbGksgFpmfnYZrUFNub5Jci98ndUjQEfcoImojHEPf
yhxrM3m29k318u7G41OTG9F7LwxGzLAWyqSDBxtoLyxLaPFR++YY4XckaaK2lWouTtzVmDVpSg3b
Qt+ryi581XbpXcYDgJwUyATqfLfTKxNYbNQE76M9fYqJrh4jzqXvJQ+MuuRXr1P8i+skOLW2cXEr
rDdRxBm4sVvny4rc96AMviKdMkVdZvI573DJFiE171E9y+feqd96qXO/GGG/pVc5vFk2eKI6ikCY
4sPeoJ7JdUlJ2rGzxpvM+v5s9jWdHbNW7u3F5xZEP5VWYXux6+SOztrtehifByQl65oMvB+WxPvs
1dAJzCo6lJh+f4swYWlMHwYx/dA4TpuNUx6qMVqsssaWg2BIRgoIkooNiL0TahrjNO78rn2w85si
lruqcPJ4hKyeYQ7wwz2z/zuSOyzt6ha7jb6uAr05lBPQtaK481bpCNxxeaDRndQhZV4PZlqHJ7dK
vhCR7XVSuR0figVG18CqPsbRs508LvssIEdbkQLlZjpHb25WvfDs3TItxm5XIeV0zIK6snkUwyEo
atx4Ac6dxpi9+0xZ+iYq5vwcs11lrcb9mwKHkHHwI3j4r2VbUIGYm7RqLReOqkEzqAKwt+bAR7By
8zehDNCHPWzvs1x/hE+GePImQW58m533EYgyftejwF1TXccDLpG+mi1scuT4sTG+ju7CMQlhXejU
9mygW4MhteboI3jMzfgcoLX/hLABIxnNH1Nj3uk7+NN4eXHLzR7HcndmPWIFcc0U8Fb1YA9ufDW4
LBGch3ZnDzB8DMy+FrvSAofYppiN+ido+RwdAAxXF5wUeoC20bVfjGzRqQJgD094ARXbI56+xm7I
xym5nTQ5EJcd2nU+B/GjLf0Matur28kj+zgKZt1SvxaBhg96UN+lqxQWSGOCrTS+VUWzqUowBR61
kB+qr89BxctPHEffW/QajrF8BQ7RYiwUv0MG+o59T0sHIH01ZqzyLceEbzNnfmeL7gTSQGCOxDQI
9/r1XziZoweNWUWf4SDi3/z7h4OsOzjH2YCox9eyQ7+XA+1tcwH+mTNWks6nRo9ec71w1rIfv10r
7jaJKGCx4SBfDW7wai/8EDYe2IbDcPjPP1ifD5FePmmt0H1sm8kxig9gOYG4UwFVQPbZsQE7jwLr
Kp0l0Aw7ilr//TF48XiMsREYlD0xGDPQKPDYcW9I9Noa4akYyCbi6Ex7AfQLoMYqnzCU6U5L4K9e
klUB+BOfXhkT+1/yZuB+3HZtddEaJ94Z1pivIwWMJhZ0DFJIdwodbEpWBAW8syrbN/VuOsI1mo4D
e0ukvWVAp4Nzqcg0ZV2C8JPOFKMGLb5AeskaN+ZMR/VrKFIMaVhP/HaKnirLsWEMd+6B7Qm2sFvR
dxsHOK7q1UP7HfVeyPkhuWZWZ4GZHKCSG82poMmEua8lH8b+OOFB3CncqwSxZXQ2tACIgUr2s+Um
V2C+FAszUQqzxFlBRfbO/Zy+FhGO7JESs5saUugj2Pw7+PBNpJKbAaW/tKofjz6+u5YExWpINLVJ
c9x9CsXVj+f+Qxu0bI0mpm9xHL7nIq6woQ5yx1yoG7glm6SJjgkzh3Yw2/uc4NbRQvcjoUxrqvto
r+fpe5c6HzKxd21pPDhD9CeyPOaPmXzT6nOEbFW1HgfRyoAnkvDQItJw7TDPtcrbzjquhyElU15p
AMTs4OguK1ukTwQD+wMHk5PKE+gNlxSDYJDBBE2pB7P0aYcjaFdHfb/PR6L5HbiRf6SWgGcWVn70
8I4zIGMpmGUdHFBYWhp0Mh2/yegcA+uhzwZ5NLvqq0/mjl4W66Y1w9JvAPaDAbg6xdErqK0vezQf
uXcf8069BWZJ4XyLt2DUL9J2Op+N/b9vVMyjsa9Ktaet6CibkgdHaRqIzfXKcuY3EWbiFBTcx1Ht
cizs2wBmGERBa7n8OpUNnIKQDyIvxVzliQOFwdyljN+nzNyj7tnHmsqXnVLatWfyQBuXPHgTKSQc
c4sKy+/ULB3URip6P6bQAm27uy/FnnFHR1qSLSXGFJL6PV7ecWMOcwBe8hpLVZ8Wk/t0LQnMHBhn
aSRPwvBEw3hA1/23hi9gXXt0Zf8rnZzq+uKOk7uNFcObKYO69e/3zzSj49TjPnOyso7SrKxjwubt
6EWMaSy+X1lKdy2XRhDd0LLVtKxpXjfc5Zx9pHZ7RSJu190wTH6hsY9iL/NsVAX0GM8BykfpBpCp
8C+7IZTVkDInCXxBFxZVZZDnvF675cE6MbqbAX+dCQI8lt7JNrObXvS5JVIxM+ng8fqqg7MGmBWd
ifN/Zy6VBy7mULTgHXIwVD8FvmBYXOEUshKL7sad7Es8O3rw4gxx5HfG9DPkHw19vHchfuzZe83G
mCZo5a6GvmJg1EFRMydX7NLomk3DxATDgQarYadJGx8buHFKnPaPQYtcHrFlmoWzg3fzmITGZ2f4
Td5ZB9npHy0a4LHA721NswPgr0v2GLLnAI5MlJidbxpfHorEyqraXduQmQ0VZ5t6qsZ1KH5KrfLO
l27yvE+BUubirumybjugjIVueLIbwgReMzFRFi3um0lfRRMuzLAFtarM4dqOEQMVSt62VuCSvs6o
BWarj6u1CTd62rFqN1gh5cZiEConal8ny/gexpQG8Xo5A6CMcF3ap0AjBB8nbr8h6V5d8ep/J1bx
opdgrJbCvyqzZtwmzH4G1Y/r1KD0VpNhdHUaKKauiSul70TnByqOwacU5lqLgbEu/K+Ky3pfw/kp
gbKqvMKsW/xUnHXpfw331J26ay0dr+ULkafdMFbrDNOfp0mc21H62Hhps2niTxFpBSSMdCH/UacG
4Qk3z4cskEJmceG+3uILOsLn+SlbLgdhVmCKq2lt1cM50mBPZYHC3Tr5cz/h0SrzLx2pHazqvcKs
QTFp66vA1FdC6uPicf6acuqtTZ5yntlcBM8SbNjayrEtnEjz2XEsngsFexYTZCnnj1h+u0n0jW5I
hcMdH3+3UabJB1S/K1t9DPYiEZOJ45MzKjyEEEetwHqKQn7huk+/KDQ79xRmrvKR7quAduBIOzht
sA91UL91dRiLEXNmax2DvFnrCfwr+iIZReo4LPpWP0gqZB44VJ30RHukXnmF2nMN6+Q57su7G5X4
lluPATDvQmPfuEfaENJH3P/YgshMY9hvYT9eCps3B4miTsobAtMxFtqfOFgGkanERpFgkMUVIFnm
wzbc007SGFVGFQjSKhGKx7q1m7WHqwksQcSu9W326r/zIH+SuXnJiC3M9Bok7vDaBEyO8vFvHKjK
N+rprMXmH20Et0douk/i7143bg7NxLrXH2aVf/Qp/MiEINlCAQKjmH7BMmZ2PIzfRlusAtFy+/A5
cFABo4psyjHh4MWEQq3QeDFt6zCV6hCSbvCWmruy/Sgq63ngFDAUyTZlMQd0sm96EjohxoVI22WZ
g08IZx+iHHEnjZGnSV+UKg2sw7r57UaejzpK+MyhQKNr01fqoHmNQYM5lu7Wnp7x1tUqP8UuPrnl
H2Tgx+ggs++iMnE/1WezHniw6lgv5gEvfiqnc9ECTxLyFFjToRhg2iVj/grbDlKL4YGiZl/WAsSc
IJlN8gAVlCsczxS2CFzBcjca7ncdDB+yx4iYGOwfi9zFK59fq7k8aeYjpjJy8685v3uh2kePawrz
UUalBAlAiosGPliF9c4KtjKkVpyUBMttj0G2iRmxgW5mlIx5q6oxKuC0AV5safecjAZ1kPJVmS9K
uUfPQv8o+OczGnSL2QUxdPwtpeIYpbyXmpr5VebOH5GLWdyi/O5AcGmdKNQWb4h+m9y8tBaxxwpV
u3O7jaC8wQexpJ+r4geDAIischObkbnLO1fb292tmmlr0zMytFTFYkieNnJYPpHu1ni0Z6YuEY/W
i86BaiJO5ekWanYOTCy+Et5kY4qYk1dxuY01ll6DJoOVmQ+7usfiaUQ9eLZg/BOqiOpxButxhMsk
zuiRQFQxsmHtTvVRQzw90cqYRntZVgAO6RvmrEg5UNbEO61GlpIld53WwcnSE/A7eH2AZHHGJI4D
B2DqkKqCYnpYSn9EWtEjh7UtSQ1r3TilPCzoemByHRtPoORannzZUTgcRr1S68yL1xqX/soaFWBm
hz4HEVv2w6h2JsnGWWgagnmGwO8cs9hlD8QAtOutl9DgXR4utmV85elfQmLmixsxIaiBDIlAT05E
igw8B9ZwSIow36ahTogprbcG4c4VTh32GDi6NVNuIrCKFJgl5rYR8W1OOuo1PAnmi771dRVD961D
eL9UMK9qq9zXfd1drOvc/YUPKdcDTdxL2oZtI3Z0oU2FP/T980QPz0rTbnNpVrwNSBK644FSZh6t
cm8Z7AwrxtTwTko17nguyr0YO82XgOB8z6IEyQzy1wkVrg7D59JLLeBo8Ztqa9SnQV57Fi3PgFwS
296jXslnI6LASzCGP8MrF6s4TCk5660bCMr6sJhwt53q/9QR9R82o3LZhKw7IbpqIeqN3jR3N8X4
0bWe4zsUoOc4dqZDO+VkNlCACGnwhCgR6rc1eZCV63k5eVpCCqYZeY8yb7YWIMHVFBJ64Dp4qL0Z
X30r9grgOq/L/c0TL1tDwN3bs5Fv+goXM0G/TZy8EdgqHyX8TqPmMmzzcNOlcbPRMyqxsMCQ0ntl
g0tMqnRgkqGJsANJ/3aFJlaFeAmVUx2Wuu+15WXmVQ9nfA8LNz01i0sfMeBOq5cscGCdWQHI9ynl
kEfJjZYFX2WHA3cAurbqyaqiSqU7kfJtVc95u+pfUfs7f8AQ3EzH0cy+h7b3G1FgaNbsD3qGrjMG
X3IDu6oHYZr083veKHrWvfw+Orwo/cl1ioWgTjzEGtgPfwpnuOP6hC9vDPqmtBAUQjxU2HuqLaeK
Kq2Yw4+2Lzs8UnVo40SZQKDq8TaRgH+NsdkbTreQ+rSVbEHZT5AdgZUj6cQjCzct2nBrRQsfKXjS
AufemMGVbQHS/+xtkDHBciVUeHOPe40YOGsmDMMUggJziNv0j1jgoKU3OrxqvljJ8Debvq2pPjt6
IIiJMvYz4/Im4o3hJWy+5Y582qXM6s96aLliUwJhpKTGkRAElosR3V3Di2DZDlZgEzf+cjYwoVRP
6bnN3uyRyWGkbPZcevWzYAS9CFaqh9xl7pTePYlxeGO6uMnIAdaCQJfX/c68Jb21OOvS2tdLvsuA
O41rLza/zIACdpV9Z4RMQu+pmPDoGIIEhzc8CN1m+hq0m6y3n2o84HOjsF6ojWOH5ypuPhtHbeqi
eWWXJ7dx51660TlrduKHNafWFVTm575rCYcHx+V71ZY654U8sWPdtSYciHrNxILDFrFgnq2xHHZB
nJ/C7Fo5+bsnpsdBt29e1/htsCM/+S6E88An6Q2pL6hA+0+bHyz7mNXH3Ey5sRMskauRnUldWJuU
Raom+YeGQFNDMXPUKbEmliyVcWbc3WkGm5u/Q7ymAiTxR6d/yOzyZA7FSyqfeddgzsJjBU7eMQ/B
x3y1hu66fF6dhqCbJVd+5EXHK1zYT0HbfA4lqtacYAqxO87a40D+Rc7Uu+2DYQBxGhPRT0md1xlP
Rom2XmJcQqavnuy0e6vcmre74QkgbsJ2VxrVXYk9P9pJvanNYss4+yPB/L8qkuqp8Z5yw75UU3So
XXLOUbqjGThbDZX1GtNEZmNcDrr8XNUdhG2lPY85KXpveEoSlCrwFAxrojqBmp68jtr4zVQRyHPT
rikOeDQ7ddPd3EYL7/djS/3WQuUGbelHiqhI2ctrJcItsaBvwqmEVipI6GP8iva8eBdxBzmiFWvC
11f7EshPhK1TOtElno+I1njE4RPv8kHsC07JlCAPLI+yewztcdNyjWAMP8fSwNEfHbokehYJG2/N
3M7ttFNNSdmuBveQZmqbqUsJULQcmSoZfuDi1E2t7h4gArf4Vll2d6Mkhcui+CBoRcni/L5c+CTv
v4oU1YNnWtFfoLaue3D/xBXeU8jOteZdUmVtmtZ9YdD+PqjCJxJ74oTNclXpb8bgwjGbfvPFn0mt
1dPELb8y7JAPpx9oDjfyE1uPh6qXB6HXu6yhUUAGzwL1oWT/UmTiMsbxJU/KL8bXHxj890bSMhsH
k+wMf3OZ+zljT9L7eJOgS7Oiuq32Zzaa7y7D6C/clwYwKiug/Z23kPQUxUtAfO22emWO+Qm6grLp
T90K6JtvflUVveR0hitLPTFzPgwZNbETg1b8FR49C3q/04rq2Y4IKozcyl76R+jMgW3znofxJrYo
8Q1Q9IkIduqr1vRbnTYfdFRvtbx86KLkXZTDx9BqJKpppe6Vs8cZ/DgzgsXAibwp6m2leABhlCbj
e4ycxOcZQ+QkfBGm8QjJwieJ/s1rxe4araOGjrbsRWeSZvP8rIyMGqhn5ks/weReqlBcmlR9pnA+
QifZp1H4EM/jxbXxnGj5eTblqTbLH6on1rXqT5bWvZvcVPbi8yZa5sfMTJX+lDbxR56JI9AJ9DwO
uB1obG6wN0uzHqwYfz9iY+lAAYnLSwTRxewZpujtcDXn8kpi7tiCcdEyA/mZ56UbHptAPXTG8Iy4
dK95pqxmJiIFpulwmjdtwaXN6kl3GThpbs9MPHYl56cboUJt1a5DoHNru2tPNkA3zmf1Jj3qs3O1
JkGi08L84uXg95eLJRAZTPFHMj7bqHTHVYx+xToDvsppamz4OaIVAXYSORPuiZJQC67H8Cr7dO+1
+bMh3U1vTkBaLHPVFtWm1Ut6QQj1OHczGQ7WZGJOQOEPxTs8cHOXjUhAznQnjcyPGMgGW/V17inx
msSjp1V/zDHahzVZmmx+CJiiNvN8wYH7mXXxrcievSiiIcdx3ib3E5fvYbTGvwUtNXZgiEvbqFsA
/Xd8GYzqa+i2fd08DE3zHsnpw+mMTaa818jlliO+lcqm/TtRfiJRwRmL7KiFYYpJrAadqjiMrfBj
LdzjLs0YjTHZwBdD695poAg8zhhGq+KcRPMuUOyRWDE2tsnHNGB5dwCoUu8UCcyD+RZzf7nO5R1+
cej3jvHCdOvs5YIsn3PkjLOnwvNV9tz2wxzy3eeTjvxAqnBPoo/LD+HJko/seX8m/j4w3A0J++1o
XO0qe8bNuwvNp3GO3yAx3G3L2npsI5gOIJdH64I6TvaQW02LEKgpgLQN+bv8XDXZT7rpnaIqOkcw
o1a1wKqz/EAqqO5OZsU+IKSHMexuXoSFvOFKieIXkQmgEsWrs66N+QwtIVwFIwH1Jup3KTgYLWL+
vHzRmFVvnRNy3It/RBO1KyeznwtRPhEAdegfGOCE5ncXS4nsZl9lACVoZ2VXS5xpnnmSU6PMAY4W
gwRlGBpUY8+v5gwb2iL2pdHcHbtrWyKKaFTDMZUvqasRCMyN0s6DgYdVTTwOxmFfO/3VC6C46/IQ
DM110pz/yt6ZLMeNRFn2V9p6jzTMw6I3EYiZwUmkRHEDIyUlZsAxD19fx52ZyeystK6ufW1giFFi
AHC4v3fvudcltk4xStsMH5n9Mg4UsZencU3DOV2Ovj/c2en3WJYyp/pXNvnvVFtPbkUPFCy/G3vv
TfBMi+YYR8WvyPavEbT67YKR0te7tzVyHyMsZdOQ4DOigjOQemHQytG6AskmQ6Qo8wMlvO0A56Si
mxYiAL8rsB0a+cRPmQ/2buWutfUqTws92qrbrAeMMSIboANVbW2LCsBcmt/lkBl38ws64UrGZ0n8
0J3rE6caZDrJ3fUxMBkeUU1cnQUkO/OJc6VtlKbxf+Sf/x/yTzSX/5X88z/n3UnxJx/8Q/wZuL/Z
to8czw9U3B0stT/Vn4bMu3Nt37JlY8x0nb/l3RFqZ9s6DSGf+ADPs2Cm/Zl3Z/5m+3DbiKgLSM9E
UPrfUX8alvePNE7C4RGR6rphuPB7kZzKPLy/0bwCvav6KGq0SwavORRJJHaQ0GiumNTu5i4/dTFD
MkCNF1asoKeW6IxE4WUttftiiTwa2jr8tqnd2BiH9+aIK8U4LnAjC5t7eDzdx0NYeCnEGsxsUetL
0DBUcCjsoWYXpJ0mMFmNjHJ1ABBgANUj6vIR28KLtXaHGEUBhaXqFu/loWn8e9KJKPzWq3OyWgya
ABpk9fm73npfgqB+pn9xO9nzD6Z7TPFshslyudgVs6JoRkxS3YBDAQSceNc8WKytbuaPdQ/DMiNs
DnqcIH270bvHnP7PxmxSD511YjO01pRAi11hzs4NQHXRcdMnaq7iNlD9DlfxgNL7ktb7SowErA33
w4zA1YSpMM5+i1Xl9ynhzWmREutt288DCSXTkH/VPIqLlcXf7ETeJp86hI3U9vKBnmAQmz9Ww94t
/YRitTEfmyI/+67zBWvhvLEEleNsCEK/1V57Z3wSTfUGfGHscYEu2cnI2nZrWlCX8hrWuoyK0l0E
O/icVm4gDoLIrZuSFBa7V80Dz2zMX/VsvI41BDJtKq9OyZ+b8yt0rNbR3Iz36F2I3jBZ4gpYOTl+
OIrCPWVxf0UobAz5zcrcd+tP5M1pZvrGkgP1/4IrcPVz5v/3eUxOTkyKxkBcCN+xzwdB4yJNSVOi
CW1acCbiMSZ9StOw0CIIS535vS3zGw2jDlPYIt0H62ORPgr3hz6714l4rXPPj7AAe3skoe+YLZjP
g3c/Ty+aaDHuDNET5qd7og+3ZkR6yJSOJ0fPIbDNjXcybGLMUSjtWmOhulskz4M1+cek7a+5MMVF
eONT7UMmkeQ1Y3VIeveY2Ttdt+84mJuxyzmVM+NbWcxW6FqqT5PfuHWT7Y12K2zUOuCNj7C3b63R
EMxsuFUlYwUwR7xg+Fk2lf7V9vJvAmfOFoXPuEH18zWvqh/LSDpLdQWYsPdz+j7Q1UxWDh6irnkv
+vpLPbmPa+mT/A3oZRHTuY31sHOxK1hxdO86tCmqW0+L09CgT7p6pJs09dFZ4RU7VjvsdG6pVp1f
+nkytuQl54QK/7np3NQO64o/sfRjwC6EWnFBT8sLTcpug3o68vtftJzQMviVsVkLhLJLUz4LwSFC
urqj3bc1Vvt7IwtAfYLurELWEgI/ktz9h6IfbVoZGisuSufNSJhhtYw4hpjlOj2NKL3S0UwgYJ3g
THzsfT6nNSxKaYtIt6zaDNI6qfY6uScH491s+y9/vEgHnbNH2m0H+3NfW7Grl0PLskG99revw+tP
T0jvwbrYRIVPvXHkxPx4lLf8TDsjpRdvmfBXsYPRJGlKfGaV05PgzWTp7A/pD09nmSoGvWmPxGmi
EqQUXFbJFpRRcEwyOdunFdifgV7253jFS6r2JkvcL0tOjfyvp9TzWWvepnPq7T/fz1rmj08u3EtC
fEolkVgATBS7RBAtV66eeWgVdOUfPBP1viqOnFNMF1V+6POTinpCpAaolrSmfqLbBo0ecCgf3/QB
cVFPjGn2GAcjbJyWs9sZ6y/dQK8gr1L7aSq1y7Lg78+zN5b9Hn0Phhvf+k7ZJFrpzQRN6h8aIrzu
DTk5nPrZvqD7OgxNn10I/3uaFupjg5mYR9eobt01IqWhp1tLgYMorm5LuukGfdP6hib1EZU2dVTK
hNTF9lbJunZusltMCug0lvGpTLV6V421u4m8VUNWVvjn1jOboxnXz52U23qWfqMJgeQZ59CuSLMd
bq3LsFL3oezgL110jtYXJuws/zRylX2demW7HuY562/xm51yU6/PYu3ems7wjlrFFL9c6nd7xnrb
O01yTLqRgC68ZaXr5bBwNHcnNJ+AVT/+3izDryoZukdXj+p7E+SYRfcVvsdA9vuQnte6uh+iGT7Y
3NeU93L4VcljmSURGYZuuxOJm+06YuTGnkVLHjf+OQ+44XbGECY/BzG3t2by0HJ27SdIi6h6wX4b
FeKYpRqaMIp7qC3phstYkJYoM2RtmSbrosdWMRyZZJKDvSJ0Vj32x20m82hnFU2r5Etqg7j+bhxp
/6v0h1lx1Pu+m+ht2LLCNBLpZCsItOcRVF1kuN9JOtpiQ63OK5YzNHEBIiEJ9labSMbsZgol/fl4
Ebp5EMMCkoG+EpZMgEBqQyyWjyWdM749uxKLPcMmdCW+WNCGOdOzaTBa/7mnnvt86K3QkCUWWYdN
c7akjHxR1OQFfnLKXAF0vQcTUAOurF61JTcoNS0JmZQecheerKiW9FTAVTirjQMVFzWefOxLtLlv
Od9cd/R3Szo0Z4dZganQz5IETRGgP9M/4cD89dCQ2GicEyO6cxes9Cyx0h+7LOzas3qsTQCoM0jU
tmJSuyzvM4mpJpwYs7FiVxcSYz3Bs+6l/KqWiOsgA3atjusKWKGgdSfHTonFbiQfW46uCcRsfmFx
VCE6n0dZJXX8IxGmgMSNJAFBjIzFUZEfaqNOhM+Ham/FmkHSKB5QddxV2ojaqOwb9ZwoPWYvUevG
+9JtYFJwQtgKLq52DeYNlEu07oUGuLNDgydOevreITo5RxJPnktQufpFV/mTqU0vgeaD9DR+Pqd+
7zgDge7AQo80vT1/bjSJUf98qPbUc6v7vZGodb+faB2p31SdbmoP3aiLWgtjkjrfPjef5+DnieiB
d9cl531UyPe48O/ItcHJLYc7tUHEz3FRuHj1eEphyBfA5CdJlf84dh/XqMLOq11gKAxtOcahvyJW
/pme8nkMkXgyg/cGpCoEZIzqmv24cj/2nUz8AGXV7dSB+TxE6oj94zmvCka8sxUVNXnE1NXrSliB
q46deqxegRET7RoarcRB/HnxtjIBQD3uMg92aYoc6MS0b5OquAh1yahLKUFa/3F9fT5nxMbB60y6
3rGMJogs5tEVcZndfOhkbIHdyvQB+drHG+RzdQxbcHQGL6RN0p1xRHRn76+9fzynyZQrjbk7xFp/
lffGPt17Ml1hljkLAYELpho4RlY6aq+SuQxoHl7VITSUL0UeVvWwVJEO6oiCanOPXQbmV16C6pKs
VRxEHBvMXRxCImgzxsfWkNlTH+PsbSATJdS+JX3Lk8ybUJck3CrWYDKNQh1il2rhHx9C3faA5B54
pDzQVSPjZNTVqjYf4T6txGzkA735fw20ClTAVee7NFULnYlnNVOD+jjC8jALedQJH+VJPO+g5rCF
48j+4wg7MjhdPVR7aqPGbfVcBAYpqprg+DlcFhHATMJrGDk/dvn+71UQY83IO3sf/JXjQjY5wjPf
l0lgH3kmH68R7bPuSvnnzgbzo6PaVS+p0JXPhzF49WVrutr7KESSvEd9Xh4UZmPEcXdWe5+bf3uu
0rDafJA5Pt5Yyl/h375iZq2yK9fkd/U1hfpcFOsXMo3TQ/z5sX/77D+eyxPCFdfO4nSUP796FfD/
G17wCdo5T9UzyIxOUtja/qcxydtRZXD52DE3ILUZO+5On89NGL9I39C1vU5n8DBPBQSNoTxYpAUg
B5Ifi5eUXfUR9eF/+xr1wt8+EyzeziESHc4klLbW+mYkpByod3183cd7RzGTEeXzaxjWmB/U62rj
yn/449VxtSErcaJotpDpuRPnlzB0feXuBmq8c4EKjUNdtUcoFNTyNa87p4nPtKCqDir9QIWlfEQi
CEvCb/rayM/rFxV3oMl0jUbNEhIireBNlC+tbjuQYoh0w2MRkdw90bQhYyTCQUefLo2qm0WLwHJI
QB+amj826qGvwkLUk3TrDYYLusMqb+Jjo4ZttSt6i1PIX/oHzLr9HnXzz9IW7U6FOihfm4oJUQ9t
dUfIqmffA7mN3LAObTny4NSo+NkA4su/QD2l/iC1iTPDPYxlcegDZxZHlXKh8hxSeWv0AzolKjAE
MCoaFm4MUg7LLqI4aPNzBb+OYBnmCn/Fhai9ri+T88CJKAdQh3wfZ8L7M8jIGJURo/YMZwzxrA5H
FRIzy7eqvda1qTfDWh/k4KwCMHI4H9wJ5IitHk92QVEJVZHdO6S7p3I65clBoTQdexfDoe/HdQLi
IyeLqxxuPvZ0JyYLA9GsteJblbMhv+nas9rDuIEAbh2uWeNQyzdlE4MLSP7hauMOdLmqiBwtIScV
VHL5u1VYB+hdA+NHAgTTH8BuZZhgzlOi7RMHT99aTGSmO/LSW7T4vnHqea9OnEBmmCDbZjRWu3AT
QXHYdP+CeD2tkvmoU88CbSB3VagJuerLAUYduBJmY6CLq7Pa4xhxX/h8Uh8TLRxaiC0qUOZzU/oZ
6XmdRxGdP05twFhIzhASlL6LKJHY5KrOmvagvk0F1ai9z00sb0q90X2DCOfv1Hf8LY6IwGl+eJsg
MasdnWNvsxi7RGM8HBM6pY6cg6tNI+ediZOEVoYlTs81DrB6QauRLfh98xbJQ6PONj8osYOpx2im
2U1w03BwrTdzNC9VGaPZ/MylSakR6ltYcL9T7Gt2JmVOvhr/14qG69SIaj7DgZjPum7nLPb/ekyD
d4KI4odRm2OtzEgkrn3pwDUa5FxMPXk2TVP+c071A+7oeKYjNZ6JxaTOLh/+p+eydqth7N6W081o
VvVdg8z6dohaqInmjnkNhaIx3eBpi/ZrOZG17GpfRh/vRapH3j4xXbItg7qCnY82S6xlswdiClNW
99d7o3xc9IrkPliDQDm/iG71iXKvn1Y7io5dijiwt9zvprEkN9Lp3Narfj8MRn0DEkJE/pXpdnYd
Ft26zAaitszjgpBKJWPpd6mBc9RH+0Q196uPwPyUj6KC++Q9ZuhfqML01mbUvfOUU6icszE6ttH6
kEdLemxIFL6IabwZLTc6Tg39RaSKe1y2sGpc7Tp4ROcsXdYcXQ/pijYhqyUAhNZMV9xWkaHtMPRC
U144o93GHU6opo9BjKAubhznNvYA06eDRil4+TZZgbWdvGnZEkdobQwNTpaJlevUwyemstVc2gyp
r9ob8uZXBxhw7zSduLESNcktLazpcwK7pxm2q5Byt6GF3OeAKyH4C6g/GBY0lHZ6WxQlhU9W4yQ6
b7G6o1Ox7PqY0UU+Vijq19GjkYT52xpSf7+YkAcNL8AoU+nTIS4Q6tOj2iZmK8sgcRc6NG22rTfv
Fysebky/0rejGMbQsk1oO3WKPs73r1bVVnuPRjYZyUjKZaK2Lx4coT0VgQU8xkMg1FNILS1a7Wl9
sQIT0uuSHIaCnjjdtm6DL6oMrTnY2dH4szYACCwk79G6DMnqeHKQf1wjkWZH21meZ93E2ZCR8TtL
D4BIVn+XDcNrbRNHMVRGsW2prC+Z/u52FHGr8SeKNQN0kE6FPziuM3mlljtcyX5GNWJN5r61dCrB
RfbYuEZ7wInX7yNphq6cWX/oQCK2U1WEhCSYIVzUZu9zp9jmdILHPgb0FTi7kSL4dm6wijiQfmwN
HbnnxEQW6Iu1z8t6JQoiHjYuU/+9tZTTSazmsi1n4OoTSmEowyM9XqawN6uW/dIJB4ZlSY1TNyrZ
yhTw/Mv6alkaUOWGf1g40C6LxUhu0RAvzGVByZhWTSrFQDMj9ZtfvSPnmxZ9zpwFJqbiOhwg5lKl
iLmb97qEQpUHAOH9MUZcFOFED60a00uUGjur6YKQdjMh0J1/F+nlJdDc/Kbx+6NeiPKU5827QH2y
rQ2rD/+ne1f1ab/8V90719T/n927b8jr/9fXtI3TKv2/2S0fn/yjfed5v3mmY8EB0H03MPCQ/dW+
883fINjbBm5n2zV5w9/ad/pvrqWDfKGB51q+68F1+aN9Z3m/GWQL6OBgAt02Azf477TvzI/23EdK
z+nn//nfDu1D1yOpyfE8g5gny+B/8ff2XbzYU1FlcXKaNCeDGVj/KseGJv2U3jEut5fJsmjkCJj3
JIS89TAZTot2k0/GcDvuEbC6p4leEDDvQzqswJ8qiAuOXWpMquO9cL23NIuAturVrnbJw+jiOOBq
JeqhyBKoHNAGU/ciYLSGi342LfreoFNICjDbfBdN67fpzQVrvQP074UDvK1BkAcai+Okj8Am67zZ
E5S0G3tQnU2DRG0G9WxrJXULjdp6Nb15MWAS25/2ZNzTU4jmyxgX681EvMnq5UEYJw2i7VXbEEFB
K9BH9Yi2rAC6HSRdcqii6oosvwntjLaEYX5BopeGjA7jXrfHa4Fh4352a2yDi2vvmg7IcNdnaLSW
PEB1IIIdyKZ2ixaiPNg+xj1sszrVl5xpoTl/gcji71FTtONMAj3zja05vLX0PhEb9stdFugpgn+P
3kG2WXBQ7txFXNuJNFVcAlroNuB1uYvR+Cp6+ItNg7dnAHiXDtk+SUQWmiLeJ+syP1mj/1jiCOrq
AvWKQ5/PdLoria60W0thPol+nG70RHsyTIOmYffVTaYHx27h4Lt7xuKNC0WlapuwTr+t0FvTYNk1
ugb5N7hz6/WKB/FZ98SbXUV4RWEH5FZLfvbShlrvn+SrVhGjh0o8bPvd65QFtczKZBZZ0uLRDfu2
T7FL02VEwVFwY5pnY5saRBRoiYFe2T1Pcc+0DRdqTFL1xdfHqznqLyn8xJsVoVpozka9TzCXVI1O
Y8iEI1TUeMiYLxkHVMAC6ZeDp8hwkXbY3b4eE+w/nYlJiRN80zslTpgGJ86QFs0L3ENwtpfe81pO
uBhADyuqUBjrtG1wpdaLGR/o+6Qk6/zoy/hJN0uxN9BzhFOcX80W/VKkW4/CMG9ynDlmEdyBmMMj
NL0SgOPRMsxeoMW0d20BFzNd4ZdYGKpyZPtOOlOwKdtup3XBPm2xD8xantx0EHfLgsbnxE0i1zFE
xFWDBZCwZnsKDtYyLGGTu8kutsjJGsg8w773DY5teSJKPkNd2qKH97jMZoHT2qPY3ILHabWH0YTe
6TXtXWJNV3g5B6Mbp7C2wcRJ/EhRej4tq+QLNRPmYislur4zmAp7t70NQd1Djj/2/fScPNmmeEzb
R7+E4F/bFepFAeWlZypU1eZPx29uo2hBC0jqgGF3JdMOZGRUvWhLri1YFr9PXibnPsIeCAsu1WBJ
Y07vI++YjFsum5eMmYFDSW9gPjJ66J0tw7n12qxhxsisdflWGfOvRYNxnYzObePOp8Fozb1nNNva
QcG65kYdJvNIk4w8uaF2qu3oky7SIvPPJtq0RdAc3Ch+aMkdIajyoRvvIrNbd22AYMopbr2qdhgA
SIgw6fFiGfSa7bgSZBKDn9wGDjkoSaof0frg8yZbrntDJ1yi1PHCJdbf9FUeoHhNtoZp771oOHhj
wlBGyPJRI99468Ttj4ElSAi3zz4QT3CCRWHeFNMIm9CKHmcYOM9JWZyb4kuJWB/0ASwLZAZhbSVI
AyuXP6ZOfgk8rUYwWXfpRH5zYXl39HXH85xMX73AIlkbt7mbNTSEyBcFOZXmif8wypasGJGvjSuO
FDwWYRDXlIuBf+8m0d+UvvPLzX6n9/S1WOllE7bbh05u/pqIophKXUIWyfPSHP3JK0syObofcWpN
t5ZTk1RV6BjJy3pvERwYBt472t8YJoafyEC+Pas0UEYIHnzByNTU9MZqwlyGwo4f3AMC+/baawti
rlRwdNu0ZKa0hG7f4i/WApT3jX6Te/gIctYoYnAuCT6WNrGfSwEN0EpEE3bZaVmLFNcb5CBmWDtL
6wXrdW1TptAyEsDxuuUNV7IPnhv92PmYF8fpMAuBrTCrUOhxl4zayHwoSSnKMf5xFZTTuaO+HhKj
5ThEBmiBuRnNmQCD0ee3mcUOYD7SMMMN/aX60hbtQkohpq41D17dwBuP5e/g3F8yH1iJVzQP3SLm
k3GcMRVB21zuCozHhL8wwjG89IKOHPxO4GMWph6d/oEeM1N2BY2eoEnCtIgv8EH0+2IIdgi5OXfS
r9wLGpkJkh9o6Rs4MKzT2HJbm8rm3so7/75mCVcikyAQBqk6cr+Lm2gN98gUFkXFmhHu8E3qiivC
Q8vV7mzoNVkCddYDv0AlXyfsLfiSdpp1rkctv9cGnQ3LGMJnMZXAinJYMhr9AG6ieaYK/MTqb8Ee
9i3BVLZBhfYtALZ+NuZmP9GaO9HYRXHgogmNUSezcjvhqFqPY3diXGVlq1GTW5s7ssrGB/BDYvK3
VuO11LVJZKlXX86zeV+7BvtlDB5A0i8P0dBQyF/WnwNQuA3WDH/PpfYq2ukRd7qGVonzP2holglO
TOYcpCbhBdyui3XGvmPWQ7/j/EWfD4CjzkU4UKIP60mAZhe/ahwd+2bGjkrkzdaF5Yh0ggXLSPhL
6kwGZXP/3OGaoOyefIdI9wQOE02IbT/GTEDANY0ImMCTJxFW+KH2gYPrp2jpb7oWRanF7ShtNXoy
WAG4KYxg015SMz1GK9SaEpikW8ZHrB3lnd76uyQ149fGw2GT0gQ4YiCUoW7J81hHIFdL8zWJ0sO0
Btzgs20QdPM3t83FzkQ2auTeNweWMV+8dWX0SYSz3WCh11f00oN+2K8xB7Q2jHE/p6Q0rRMFzvgH
rtPqADH1YJnWxW2mjguIX0zXLGMDV/B5xLfjpb57Y8Is3FNUMULXo5kcO+bXEkH8xnWLt4z10KaQ
mU0NqzSnAZaiaeNjufRfwbmtIdCIOKz7KPTW5rTEQQ92jiIuZdnnJrBYxGWMXN2k5dc6o7Dp0ZW9
wosC/bDxTfGuA924Be+PRR9B05zO2XldeoB7CUmQwrnkwnkTY9rujJZsSCyxVEa27hq/wMliRGxe
3VZ7yrPexkEYRZSzTeyiMzkoCzgg5CPdJinWB8gFw6axMuch8o3fyxIlLJkXBPet/qll+rRtJy/D
eQ+izs/AzUbfcnmiQs7fexznE7OV4sY3ZqZIjHXphP667Jp4Rydc7PwYPVmajwvi4Znzq73GkVfs
V++dHu60oeAuDlOxKXLzXdNm/LyI5lEu63Q3zVfbrN1Tp6V3BXfRi1EGIExWdFTaHQiQfFtNq9hp
S/UYNc0d4CoMr0P2mK23TZ08QJgtd72L8z0pbJbkASBTY0UBg+TuyZsg9nT2w1K1ZqgPLYIeHV9M
pz/W81jd9sx9PLyAbUBaoT5RKFYZgENmN4dVrhqGR0dnlT3X7QMJYzd+2WOvpFBfj/MA79Tl9hJR
oLSREnKXXa1wnkeNUDMUF2u3tt9Lu/nGlJe5XTeiYRpRa1eiux+qBbeKoaGsqaH6QCl4yns8dVgL
h6tR4KHpLM3n6ub3hui0EXwmDmaJABieZw+1Hn8Q2jt/puhGOtRl1Ki+28g48tmKT/06T2GUmcO5
0H5njAFJief+1RmB7hjnyBq+tsDttMxjkmqbtyMCFoqdNnKVtUaPJXABjtYYAuNFy+600cZnXPWk
OVdoq78Hb4FwXvPyuywCos88qXltID+j+hPDcY0w8FoaVTg0vvZ2jCasMdRrveq6YDnb1H05AVbK
fow+s9Esn+8QF/0aLPjlme3GMK2de53Fxo1DjGSbYk2iQkvQm2ucYvkS518d2d3JneiMW+OFOmKw
z7kA0LqZ70lxo5UO/5QGfTqZmm+Ls/wym/yxyzCCMWOtNsNs3nRXG3Rl1VTXyrD5P3UEJjgZUQSd
hqpHTzDCDoQGZs1r2bU4NRbue/fwRM/dANswDx7ccfk6oePWseOFpnnBOfjaazigqJU0oNKCRzhb
2N+hwFNhSXToQsRdjNv10RXBozPHb9hP+IVxNzlQAFDZkD3+FmkDuUaS+oRUiuWNZ09XQBAmXLYB
tgR9LxQ+dMKI98GmjSbt4NhJ6HbuEaPme2A8z+u6A9OyH2fxHTvn1nCDZ9sDXt3tgjl4ipbgB7PP
797IGGJTKNcExdWrDCduEXxl3Fp8vWBtUN2vPcOfF92vMcXpRHxNtRFhD9gHv7u3gxgBXOE9Okgp
YEPi8Dbg1GMChAEDcBKzehcjGOOrCIl4EDYiTtc6G3iWQ9gf0IG0+c5xkxsgGvfZar5ULTXIado6
Y3+GL3jsNNBTTn2BLngLmIzO74wLhHEBbEnP6eg2JPqZD7VufLWQohU2urM4d95zCGV1fV01dExp
kz8FtnXNRHu3gJM0CRbt3O+DqOG31WQ+RoDMIEi1SNeR+N28tKQt7kHJPmHCPg4ZozIgrpowmzWz
7+bWfm1q8aR35jVuotsBlJmmMSn0dvGcvwISZb7XOO/kBd4w/zW3OdG8G8MefsyNS8U7P+RRshUG
yY8AO7bwyEmcwQwcc5KhaDQHTIvJD/pXD0WECTFCCaab3r3jAwYS41OamttG0kzloYEVJw2s+7I9
BvjiazhKmtl8wbych4BW8HJ4AT5aiPkaHeLaPPcBURyWwJ5rfvPXYdpmjO0TdyT5m2uT/9TWWBZj
AizFdZzEm6cf0spcNtHoupvaQYW3BPeDOX2NibcSHb7LKBMMQbgZnGemFV+pXhRMo1g9I4C4z91x
H2f4jOjTOV8QtibtBYP8sJt7kNhDmd/nEHJP1sR8iorLVct1/SZ1ugMS6O7UwycYRcIMgC6BhVmM
TBYtLHT3FEMazdxOsFDWQB/50JyIjTvHVn+lMH83DzK/JaPu0Iny6k7al7Q291qStkctsu9Jhm5D
VoDUXIt+BoIbXaqYjM3cY9wNyl1bN79ql/8ArZAtCRD7dQZO2jXetwAB37FmFZG400pNues5JQI0
39p6C1xyk+NxNAfB8lVP3lqmdXCkNmRmlDvyyG+sWByoXDGNi61baq7DnuRP/9o2TAuyxGQxn1yZ
O757I3QI+rwt07hs4m7hggGkZOzeLmTHECsELWku0uMq6neRjuB4beJ5KPBN0p+/x8VyL2J6JL2G
lM4FC+ohUIw6/b3VpuVJT+8a6RAMogqIbO882TGE26S5H60M/Z3uHbxFe3KBpqMW/mp2lGDqjmqV
LoD4puad58BGGur11cgb6XlJ7H3vy8CC4ch5uTdb+gCiDEi5rPJrqvv+bRob5GaZCW3lZIcTPDlr
ebEfo1xs6wZDc8F55xBEfkiE+WrVNZNotF6SRwREMszqAjW8Lvs5lr4luuOtjujOT2BwV+8mD8z6
Vo/T/qlK81MUZLsEffOloOIZOnqC8vSgTwlO19HF5yyFBG4eh4UlSByTwPKY9EJyUX+WGTFihYc3
FrHLsRMMGwalzl2ZT6D5R2M3e+bFdFhy1POXLBlDplsoHav+1fBNMBVMbCZsxZOtLSfHEPU2dvrL
klBg64foJbYR3pOBBE9G31dBB+CstYyj0U63dYpgXXMoTqZrTW60+zvgZbEdvIaVpDO+uL00DE5f
igIqVty2A8IcYhnBywH3KTzrErSruzeF9kAsYRXy7nyXmCz8Sgdxg9XnR+InWN2tzpF7qrcpfCI9
x7FjlcDkLMi42dL+Kk654xyXGaZTAvsZve/OtiPQOh3ljdJYxsd5+Flb0xxOgO25c09UqwjuGGwf
4jK6+wAZOWnXzAvK+aYXFCoL0ZFO1t57c32ga2dvphkgfaMRXNdgo6QUmLnZz3V2vW3Ogg4TmvHD
i5xfpYftbCoiIrp8L7uMQv/SBt1R10SHwT2+7/X4wUqR0PsjZ3WAv81ewFWyymEuSASrAQecPnGG
ot/+kXZBFvrZeJPW8XU10O4SacElahEz7zUAUEWtIWPTTpX5FK3Vjq4XX0xI5LzA99IpX1ZZ/1DU
1tOg1RQHFu210kwrLD393I/okoKG4OVY164IsqwIbW6qu83WTZm36ZZE94z61jvgHv9adzH12BhR
LDldOzsfSbmwUPmWVEarGFwvOvypDX5quvnsrlSkwHrCunDGFU7QcIyIk4o81h3kaS4br52rc9yn
ByFJWR45gbsKtlRPm2sL2G27mqcmuikQbPZt8wMEicxwyCe5ZHoIyAQ9e3ITd8JEBFk4e6Sd99aM
EDzNlGWAuUXt0g9Nuj/2Wik0miZsJwoIyoXCipC1Tuj41D7VpkxAgi02EXjmQht6o57sgxTZkcWl
3jFmAueTXS0KVqdMatziwbilIOPs66bszhBWk5DSDBhzKS+w5caKY1RGvdSifGixrBhrO1UYFhuZ
cQRtveB6QDoj1vE4STqZkq5aUiqi9qaeSY2/nAqIWXXhJqehfiiNBv1zB2csmnDRb9S/rvSmwo5C
t6pJ1KUmj5pU/rvqP6P2lPrrH88xCw3nTJhHAkHN8yjRZ1PgReHUokY1CZfAcaOZ58o1/9gkFctW
OivfLCmYmKUYIinrYNmqXU9JvFQupi/VX2nP/acynRuQpGi/Otu5jHWaHbjyxLlPUfIkYozgTRM7
ZFT8iGpDQqu+m0z97fMp0/GRxFVQJ0zsO1he/nyvWKQi96+H2QIDYekZ2j9fmGoaGFbDZK4WDG8x
ck7lRPjcBK1U9qjHadrvmtasQUdzFfhdQPywSYPbG7Rz1cU9KCYzx17UfPFkvCohOlCq0JrMEwXs
powupVfpJx/XB9ks684YQPvqYwnHgczwYigh4OanmrQV2GHwiGXMK8HoBL7K6FfuBA+lDIOdZCxs
QT5sKoNiM+6lm9lcTe6nxMh6JKZguKfI65p5BC/E/QU0pj+KaiQlhh97WNJD2/vlTlCV0uYvZtzA
jGZ2SxWSGEsbppyMtTVkwO1C0u2SdRMtfijAnJSXjDTc1OTGMjtUIPIleyLKXqC+zynQe8mOMfq8
xLO8CUBlcMzJ3NXRcG8XQXf5D/bOa7d1bFvTr9I49zSYQ6NPX5CUqGRb9nK+EexlLyaJOT99f6Rc
JW/vVYW9j4HTRqNdVSpSoihycsYx/iAOwUxK+2KeYYyIfPOO8UaJFhWhIScz/NWgWNjW4+LkDEiQ
EYYRQWfjupiIfb1Kd81jLkAY7wBkILIw8h7q9nDFOlFxAi0zlvtdzXKpMJzRLIF8kCdE2Axj9Itn
iP/C2ne/zQQphJCMKbG/d+rRpLhIstdcTi9L8cJX5UWujEIMvbfHlFM/aHexNBrhFMrbQdB/FCyq
93m23o+2yAr+yM1klIwftKLIt3FuIeqh2YfYXMJ/xcl6NFlGiuum7I1VFN+AKyHegtbbrlavcS7A
yjy6EDFgynBtJhjPen8ycsbRuUcfVhktnvEgewoO1nb82cyUSJWgGGTomegGYfSapBCZiOCTiOsf
drk4O+wwLQWM/EPDW1odTabB86O+Jj6gJ9YTgype20J5qLhDLSIwgpqwrdRy+Rj0xLBT+UdRbVKQ
/DaBSkQ3eoRkuTtHHY2vYx0LbAsvbANPbAtvbG1klhPaXaElTDFdRL7Jyg1DJ1G7yXDVTdFFYqTc
J94uE2/zqvMaeWCVGKJw3lZMr1jnEgFnrJSXmagK67JCB6LbzTSEbujPzCU0Pi9EjQcwJqN8foCI
HR7eYlVFSjzHuAEhHcwvCifwUTBiVYH2Cz7XitTfZLL1U/c1BFYzYlBSjTFt3JfVpdCj4Af8lnkf
0huVEBREHDzk8ZHEFMCQKJgtLsAQ6duEKCYumfhAksuAEg3qs6gwdR64hYTM3lh0JIqU5xyJqkYR
ni4QAglceUcSwqi1B0FvUffTf0h15JGlVM9lUnARuFpnJxPzBjwDhzo/L/SRYsLzKDCwnBdBgUhS
Wp5LvXnfFOIzlsKKm2A30KQFLlT4wCc52hv7pv8ZF31mC/sZwgu+V7WI+Ki74kYHAOSTEGVio1z6
SQZnpM1BiREXRhUQCiTBuoVupOJqX0UvPTZHklxehXr5yxgt7NHjRisSOQ0fh0uEhjC6j0lEiDxF
cCm+jUHy05CZPB7LRJzd2gxWfr2rldf2gIpUuSPmmiJXn1UoE6hsjB+FIfoKcVy+yiUim6Z6p4c0
0l3Y0BzTu8KQLsFmoeEfN+2sUAUPdzYWWRbgFMiJmGfqjoq/4dLa+ZgLs6Q8HLQbMuoqlZTgr9Ua
rNyAgRhGPlOiGDfIsmHqDM0zfxTrASDbYceoGvJIzGKtGem9KGgXaog7ImEEdALuyyZfyioajJI/
DxGEdRTZBNgS1ksB+cQFBhc3UaCBd9GLcZpK8s4UVM/3e+bGQk7HieQZGmzdzJK9vsTUK5QxHzcX
RLMfENf05zuTwXwdG9KmKPSnfPTpRrmZsTR2d5l5nVv6i2mQuaHaYAz0JqfDVZZvDTmd9SphwG5H
XRw/AF5OIjjfPYwVvgiGWR1ao3jjUlEF6DIpwYlavYpjwxX66Lls/IWFIROXNri1TizOasVtvyMS
w2RBdrW+u8U+sECuTbg+xPtN1rwIPkBYs6nANIrLPo9UBxVrxVYlkoeaOVNKoFcausJyZsKcG914
FWGBKcgFcaormM9bZV9dJbVgJ4mONrFyOf1uX2GHAHUzYLW3nxdGeh2UYmrDv7OlgSm3KobUTh2C
DhMkZkRxP6/V/a0RdBZZV78ETdC/CVblpSY+iR0xFRsHtojhJQfydF0atCUgbpCWiwQBh921LmF7
3LeosqjPFnFcG/mFnxn9VgumsSzy2yiPvLII1loiXMBzBGJMr9hZW5NokoKzJ00X8wOysM8lUsV4
aj9VKHaZ+xcxhdpC7uwmAftQRpELsE+CqUvWvRAXdK5wngsirJ2IvUiBsQM9S2tGLCMrD7d5lAHy
58g/IAfeXhaja2qmDqCednu3ORjDjDnIBtGXlWipN5qo3mcpZXbgBphbLkPcqlyw2E89GDi7J/Ke
AaXISMPYAuFT5uQzsq+QEPQZ6cBnEZ1bhMOy26jpoIZci1r1U/SZ48hI+bWlt6edMNB6MDovRQYD
KSBlo/bLLCVMjF8PpjOZdHByiWx7gVkXPue07Ej2CrSWnD6Vz80wnPWi+pCDCSN7tVunuwpRm1Fj
pN+zSiSXImqOkWePUd3cl3ElOjJCfUqAQFIVhVdthSKmSQQpVusHc5/Pyqp8yXv1CdmEu2TPtKAO
b3O9eYRnCw8i6a6YayRz1o9osuUhQott/BxUytwiO2ETLgX3VrxoPM+d2ck0BgCPuN6gOhsvzP6H
HwnVVZSKm6xz0b7JIcx1yuV+B1SOkSZBOLEZHI2mlCpuiJK8nWH9NkvakJqg4UhxCDPU+zO0ZTAW
ZMpIXlKKn6scRABq8cBaS2WOOs+5eCBfrFIwwAmwR2pa8rey/1gK+lzs8zX8HpIXJiMlEJI1kdet
JoiBbQTLqFOf2ybGwLq/MXvpmaAZsoQtyj1IkTJeJj/H9r1DSscpK90hxJY5BxnJ+E7Vb1QR7/ig
offRycK1Sr/RDDJtZqEfbF2GIOHDhPaNSrss65gFqCz8TJEZdzThDtlrWyyhj0NBHmVf1HugAQs1
gZwo6qjeBYSMp+m+Ub3KOvGpyhcK0ObSODRfJihMO01OlwnGGdD+T0HlKkpBeikRZh2E1h0shG2i
BGO3RnfkQrOAdUjgVAGOC6tcCm9jOannfhprLKy2YhyF65pMCcapTFkGMjIpCdJ0d2OF+oMYkBfw
d915H+/uKrEZpXXjmZSXa9TjS34le+vzhC5DHiDMDJ4Rghwu0ZdOWQ4RVSAVUpmIzysRqCbjWSlh
ucfABo0OCapdGc30uFskB2mmkuF3pNSH9U0YBHKi0uKLpd3nQ9gu8/JAlE4iP2mE97mMwjaTSG9n
ygBk5fiKKRAYhd54AHizKEZ3N6ZbaNGIiCGnCjluLOCk0QtuX18gyw/jATBjJ+pPHeGKGR6OkcvD
xdpJCK7z3M+xvEIHto3meupfpkH5IA+RNGu70RYAYFJpYdyNX4on4edM6degpqtqRfbGMci4kgxa
ZyWrirTULkaTMA/7kVuqQsFgspW1FhzmPr0SjOi2FaF5A9/xHXhNuZ2jDBd1uE0AD8tdJmsSs2bu
nC5qCVvM3vXEfcoSDWfYt0y/cqQbGwMOI3aPiB9HSb7IfEw+2tD2WRDiVEF6viVdKlVqS5xA31o9
wJBUC89xR2X9BjjPg/hxrWXKS+bH0UbUllZ8UbDIvqqlYY3QsLIkZVaJUOr9Cj5Ux4B1iBqoVr45
LNUM0YlMxJMdbfoBSz3a8IF5ZCDahdXdVoSFWjm5rtKRA4KZFzn8u6pMAd1qD1b2E0eM0hXKcIdi
YHh9CIfrRCFMV5Cz7Eu/vd7FV2bqrwdiIoZAWCwleq/X+xYRUuEXDpmklMIWTbUB89lURq9Aq3/J
1kF397veUyPxVhWe9rH+JqqD0yZyslYSkDNKE24GCaNLhCNwCRMxbm2TC3jOd6pGtU6sjAwGeIKh
dFHQxoxAD/Q5Lh0LWIQX8JBEV+1lgoMVeN1ACmfEo01bjhE/HBQE3+s+cQOFMYSnxtwmWpYwOAmK
Bk6/3zlDanmYzpiLNDE8s7sjPEOMEN7N3Kyal0QmLXPIdj/azniQ5A7hufy2TtCHBAtTeMJBv+gg
Odhl/yoVRGT3NVOagqyNv0ep61BDDreE5ZCJWDOZdWtLra/hhs1AIuzLbaRDdwtwY3eNuJlXibbM
LWL1vhk9D3tWbfXhAe8gKn/9VAbWPKkK8vIZvpk7hHNIiJ/3HZkDiB36FblZQ0ne9AQRavibO6eu
u8htWX76wwHTGOPSDKFsHIZGcnqGbEQ3ZSQtVCZahDo1ZR6Uode0+BZlnfSCTVOFpbeExUS0YOzz
vVS6rS0ViUCZyV4MvnyuCIFt7g/bSEMHNVGaK5SjfjTGaxkdXMsyse7YEcKu6gcdJfSsOJzvNVj5
Ff8NQJZsC5akt9sNG0WsWebKiDMksop9DsJWISoM1kAsvRQXrPoE4n6zloVY0aGtebgNw9oO4MXY
mVogxi4OnYuiFFKAv/IkhsRb+5JrhvqL2neZHR8ifdaE0nWgihWc74Suudcf6hczxW4FADPJbKQ8
DElE+HxPuKdiyZVk82DHkjZub00tP4feEHqmiYf3kPSult+GuzL34H7/0GUhXoW0XyZ8e2j3cqa6
dReU82JfyzNQMp5cVWTWkoWkVK1DfuvH4KOeqvmXGqKGrrQLn3VTDpeN3FyWOJA4RQewft8B3A/C
DpFvVfOsBDKDoGFYooubCJPkWUB4BThl4tRpUTthh9+EtF+QzNnN4Ec3C01YyFlTX6FbQgIxakDo
NeRw/WymiN3r/wdq/0tAbbDTQJb/WmbptnoO/sFb8/iFd3y2JFpneFeamND94YX5p7ySNMoribKl
SaJqmaKKsFGSAvr7z/9Q5TNRknUdHLaF6hGCTR/x2SJ/+JVgGGvgyKn9e/hsUwF//QGfLZqAshWI
IUSLRri38gmfneZpGKQMT+e6RFPfxz58wom59mETURdWus0YpD1ufj5A3XsjEobBsIxJRaKGucUl
0STHkbIgGG0e9Na6a1IseepUhR5ByCPphW1gSO2iqE1WjALmLYiZzfA3+tWlQrhNwGs6Uk8cr+zi
aJ4WAjid0VNc73zEJwq59yIDD+ahrYlyR4+w3R7QaSI/smvDRaYSCojbzpMPdT4/GJbqWKrEciDX
Y0RVYoyhwlYbsB4fNQ8OWP2QFmMTo3tz+DFtqgdkadfmkLYuRi3AbqDsvX9h4vcdi+LDaaZvfSil
EwtQ1E0vLAfJQwW0EWcTR5Lkm948TJu7ut3PVTW4mahv01vTy0RlO7EqP72HYjjd7PTmke42bR5Z
l9M3p/3p66fd6b3TzyQTx3va/6fNv//16USn8/phhmR9WHRLBAegUI9qLNNWM+5OW6cPyhhG/Wl3
2vK1kSk7bZ6+cjrN9JVpN9jjBiGGcLZ+d7Ck6QMs2/FHP5zx+O70dQ2LDgCN4/Uh1dsMeXC82E/X
dPq96VyffmraDcZKIRAldk/fhSeDHfq0jxuVDECI0H7W9yynk+k1HCmS7aTyM21Ooj6Aa6DcF6k3
vXU8MBkJladDjueYjj4eNH582v3wMYrx/Fo96gwdN6ejPp1u2v3rj6ef+HCVfkW6GbArViHWnrE1
GvnDsMferzCf+MNWK2SE+Fm4HPdTwnrHg6bDp134t9GqvZ6+Or1xOtOgV0xdpv39ePpp6/TNZFIJ
OH3HxEOG0CSZ2yIQLhWcSaCAJqNM+mmz3iXF6jByyafPu+RA/F6zRLtlsgNlIkbhtTaQOgP/58bq
1QF0LWaj5FV2JpIcSVhuDMxr5wao4MXASjybyLFTWue4KU2UWUoTfe2Re61Nm9O7+H2sVYgv3rQ3
vUxfnI477X445fTm9PF04Ol703u4TTZOimvSPPdxoLGBib4wqQncYVeshzpVVtgmYRGvoZKz21dP
RzWXsU9TMEIhRTZ17QgBZivpULDYZyxyTn5ZKspfC4we3bjPLwY1vwGK3uOLUZCzmtQXdG1THEqW
yRFJLWgdo/gKW6eX6b1EVzIXyRuU1cbyIEmeDPg1RHTsMOrVCCkrkp3gdcFMeH4A63U3Ul/3ugS+
fpBuwkOHV5bJnHC1a1gL69oVC5XayQqWehA4cPJscX+Ydg9EK9SKu5CbGgHMLh4gTrckWENyCIiV
ReAuxgzklPQzitzyfNZrVZi3S6m+05TmWTFrCdyjn69DDAHXVlmgC26hNHQACD/vpOEH1s4OCEBx
kedDuZoENzQBtv60VZqFugDvcxTbMUO8bDW9RHNi1D2ZNDSAIaACM22e3gwb8VJp8QXtxhY0vUy6
GqfdaavoMaJQDurFSdYmHnVYjATqENlfgA66KK4E/zIXEbLQCx11+2yUe+mRaXbQcC4x/mjcpKi3
stW0x4o45SxP1W/amt7LQY3bRkPWYW+IayFN90yGaQVTElErxizraX/aOuYhsR5EtFTZu4JBBC7O
jPEJK6j4JgnOYiDp2Q9MPuryHU+llWGzqkalzkoyYpCySBfVZitAfxzUbnXcRBsGtXQZl99hvmsL
deUXRDP8DFyA7xOZDBJsdVMJCanxJa+X6hjy1OvIXAHWBwOtDKobmsmIcxjTmt2glERj5kIMM2OG
HFKGpxGMznAh9VdlNO9/ENpTgmX5o3syoaoS18bhInGGu/1C+JUGaNyS2ATFRajfiV+RP4+3YUPq
/qEG4zF6ci/6+mH2U8kuQEWo5UIOXDGYNZ3szIwmnCFNo7EE7o0FqYhwuPDFrQS7SX2td8+46XHq
qHAUi/zvbM8y5w5d/gKVp+D5oGxwvkj2WH+va3OxBxibuJHl6ulD0C8Pw5tMmlAjGBCsQpIL/pLQ
kyggWmS3MbSTZt6qt7oKk3apKPDS7o03PVv22i1SvGkNRWhRROepfhcoXr7f7LBiZh2MHmW8SYLz
QiRhtYAtUVazFKxD4A2stWs4SooH/sWQ4eCNPDIuKzyH/VJbCIXhLOAIv7qM/B1a1G39UHQujpWc
cZddBgebJWUAVLHe9OZ1svfa+v4gsHj3t1n1qjce+gdrI3ZzIHWNp4WriDU8Zsb7ZSBojkmCoV5h
lObH18aolUeo6QJsom4uSqgJ5kJ5bkkLJ6mHOSHuOXK8OZTLBl6OeBFYTtnYAeWr3ITKHUoJh23v
e8QQSwusml39kjEReyjuTHIM4gLDSXwpmK9dSucHgiX7xU6bwashZkIkYU8k8A5UljVrL0f5wltA
a6BpML5gVT5PQe5Wy15fdoqHKjZuRVrxVhlQtNd+em7GjhRi1zjXh40pv0QDU2q6ydouh42Ib4Hg
prpnFl4wIP+2jes1QNVmoF0oIMaQzYrxDL1Ty3NiV8M6I9IxOBGmjL5H5HFPSvMXAA8CffRhAtW0
C1YZzqo40PAAGw9THe0X2AFVeyWvEnRuLrtmtZJ+gYlOYnjKGCWOBUY5CUChd0TXRovsRW4uIxiI
UARAxmAKAD3rKa3XqGmG3TxN5n3lgKvSLCeJznF3TCynVR3DXIsV1hUuoehrTZhJ6o21Xw3iggRi
uTygZVW4XTk3UhTmZ23B1AGjP/Q8Cxegxx6uOHi+3p51TyRwCjtaSBY40qtKXqJkYTfNRqvmfTTv
UNe3fd23tf2irpbtsAbILb1FT7rApXY2KQC0O1v5uj1scFMUb2SEgYRHES9S4zJ8IEaBDKHerCQs
Ioi/PlrKqqQp+N5B2mYFEWO8YYinDSqGeCKwYUS8MscPXEmdq5AkIdocCMCs5ZG5Q77TLuIV2/D2
UfSsa1Jnm6h4qQ4o3hHwlm5q8xL75yJaEF8cWOu/otdt3eLJqc2UCzI+SH9hApNaqDus0J/K1Hn7
GLe2bngR4rPJPDt4LIvSh9EUgI4Txc4xNORyllLwogBfSZcyx+TcMc6tC2V98JIFtqBCNWccR9uW
oLZdUmCK0xkOVxJihJVCb71l4QSIMVvXD5rykNcLYz+rFvW1/LrDSKpYcGkGoRhME/bmBfLoXNOu
9MzDBg8kHRCV499m96WGpauHrDeuXjW6LHNy7TjokRCx6IolRCfajQ4J6gUT7sFya1KPz3seV14h
JC+gqX3R2Pjj4mbihLfJ/eEcbMyleiPMquE6COEf2HL+pCiXAWD+lDg+2XlpJkZuk3vK/lzqNoJ6
XuzW/mimctun89ycGcLa2l81RPJAYl2RuJXUBWajpGZ6ePhb6x5JSusniuLrvbroFuqswB2KkNPS
vxrW5CiQZenuERU3ew+L+zaeAVk70Jbh8j2ICoGsWYiUemMtyj1jHfleB75OjFUGs2Ba3wZdBA22
8XCj4nXfX7UsSuHtiZuqYGBwxnyHxkN2OBzel0/CCapl+uOmDm76YWWiFF9VThit6j1eJQitkN35
1faPjUomsRzsMLg/EFJrKvLul03QOQRCG/zsG0fEqNZEy9ze54t4t9Exh6NnCVdgKkKk6bONBBIh
9iihmKEQKyMyKp0NIhGzLFRiwTQMbEt282piCGNfBg+huubs8ZoFTQAiAsCIbuMN7ORee52iuSq7
QzUDOU6YPGGdDdpoRrgfS0LDTiHTeXHt3oiwASH8yI5gw0NxaOo/NbQl7jNYdlssWJbqlRLPhzlq
q+t+S2JGedqhG05iyjFm1DRjFreO+JrRHdz5N1HoiD8MIIozrpyYPbHf+45k7W4Bu8G/Vbfma7bw
z/3zt+KeZK12ESEjjDrnjtioA2jwlh3EPRzMEK9Lt3N2C8xg7dCGOWkHc+36p/2Wzeqf5Vx3saK1
5a1ykSzkLQlx2H7xLWZitJjkProXUfqAJnOvXTc7RzHsg+rCydvdYETI/4P9OYe26bxssLVwIS+l
7m67Ix8i36IYbEYYLTqoTmoHKEMY6DqQFZlCpW4F9LqdLffUOLQ5Kyd9Kr3sMpxBzhZFzy+vWS6l
dkJeyi/mWCqtVBcoLE9Ccwp1DiUGYVrDAQz2Ytk56tERhgDyXLrHCNJtn8h+KJt+5i/wSCsvhJ8I
3YH1AZf67NMMEEi80haHK/HWX8XngJcRwz+gYh9doF2R3qZexFV54ZX5SM6Uz1COiWc5mCawz3N/
RiIzwt8nXQKj9ZFkYtrm8B4IBTe8KkljoMhPsd+TPaSe8YZ4K93IvtP8kO/KCzxD5s1W20BZb7bx
WncUl8o+RyBFpdAcbaNsyotmWyx33hM2i8Nm2OQXytzEIWoBumOD49Y5zRsDd9hSAza4dnED1QAq
DryyAbD7D45IbYB9F8NGmweP1RLmc/ncz8zVbvUEoXZzuOhcLbVR/XaTDbi/Dey8YY6phxM7wowE
tX2wazs6J6xuc4ibnu/n1lx2om211E0nu4kvshvhIbzu3Po5uiGNdoNB06/8rp1lS83OXJTtqkf/
HkwzplA3SkQXTxcAXc0GFlS40pxR456ejKpDCcNrARzEBNG3wafQh7fb4brYEH/PlvGFsCCztwGP
hIfXzkk8a5s4KP/hw4v3jhtgDeYMj7WDGZQtOPRQIhxgW38UlAVgAgaXxwN35fkek5Llfk11uItu
qk37K74wvWaTP++Z9RD5ehB/PRwuwut+tvsVPCavhwXIb7xFbG0Np/0cVYUhsek/fyC3Ijvz+km8
BS6RQlTkwZc0qtC+Ed8SlwPFzulvJbvs7BvrpX7CY0edxev86rAwn9Xb4rG/oCOkg1Sfi8foJ3Zr
4K5c1AzW8Vq+xY94m1+pt/EMZK4tevI5rw5JQn7gBftbep85sFyXWKG2MRa6gzDsw1jpFsJ9h3/Z
aEY69nD5E8jD+jy0oV9xJYcrvFMvGRJX+Rt1Fe+kxF4O62he3g5rnz6muk/jWXrO6BS/TfW+uo8u
SYvwb0crcvHV4XlFLq6YIGqVnROiRy6iGIhZuh2+gU+p7vmMxoRbui6tTdYoFA1YMgYsikkAxmp3
L8NL9EPAdzZ2dqSSmjk5CxUkm2hDKhNvhRfxnH6ZjPa8Wwo7mm6y1Vf+olt2PJD+onstHoFNlLYy
p74nNyNr9aePw4iT3gmXwxwy0gLEdA30FoEY8a5VHmJPXOItsiTvAsIknw8zZSWcK+cVRkPG9YFM
M0JYbmC9xqgR4SsK6cfqtvG9adjosAZX/bXoGZcDmMur+LxYM6XA1o+2Ij7ihT5rFrvtGygIinoE
OoK5cFumyqvoMrwa7rupA5x6id0oCmvnaFHdpm8QykdxIxsWDl8kFZoQwIDBOjNe2nPAS+pdtUxc
SMws1Z6ry3xlvSAIj21ge20B6Xhmq3gMHnBkvsQIjKtGlCdyyusGP+DC4bk3P4x78ba4BNcco0N9
Nc4PnqQXSGJ0XaAfNDd/a/rNcM+A2LwMPMYIE8OxM6ZjY4rQnpd0S/1MsOXC7lf97KVZMMNjrXmt
XJiub+Np5AAsnxWX9KUMk0/D4bztvfJ2f0mXt79szylXaLNOPhPWNcCUS5DctFCmQI70JC4B8esb
a2YuafhwIRH7mAEzX5BBd3XPuhQ98SJdVHDjb/x7wKZuT7zKRtG+vPMXL4GbzTQP+drdorvSN40N
m8eJLrnujjQ7naTodHNWY/c5I86L8To8krfSXqVH7dJk7I7m1kVyn631ZbUOYENek3htjVkNboCE
5ZbpIHEYKu1tt4CH6xRL3JxdYY0VmZd7zFA5s7eFvnHNnKJ9M8e791fNOvXQ0Htr6CcWZCsdgAeL
aB79CK/iK20NZeAafqoj3ctUAUQyEcGG0GuXV7TZHZ58Lg9QfVNCNwln4l3/3D9n2+Imvj5cVBuk
hC+Mn9ZlcGP8kFC8cIblbqV7hwvzSpxFbvT4ErnCdbduaM7KYvwHxlbQ2mHh6Hfy834raLMoAzix
AOlWNY7wIO4XYBaxD2M9G9oPJtQmfB0wgt2Y1Zx58UpfxbPQswjvLlkvXEE3g/Q+1lr5Fk+yPaQ2
SB/L7sZfqUtrcOGjoSY5GG9ij6SHfwWcjKeIEZVxU90gx+SvdOoRWIWb9Nq65yJefI8JfhQ183qK
tjZMrEC4KKyNWB9NYbdPysXH90r8iUxZJ1aAoN6k3jptTeKu09YxGmVirZ220RWrEIJQkybv9DJF
ok6705bft6TaW2wvp1DUdD0QAld1gNZba0g/4nboloHfAqVos6UCG1iqSmMptcwFm3BdCk8NwRxp
aOaj0x+YhHCBELO/MmnVo/RpKLQLycAwRhT9S5mYvFfsfRbA4wtLF10UYIzlYKGLUb112oLWUiwG
jHzQLMhWRzneSZmXANAfIr1AsUJGgZbucl+mywTktxyaRDDNW98sMPL2FSIkSXKdDkh+kN5mwTug
0bHqlXxbqMQGQzDOK2l8q0MGYBUEEh5+ffwiVTrRF3AwUcCMOut8ElRdN07KR2Om/Xmfjby58YqJ
apERECPRcLQ4BFSEtJnXDSkezQodbi5cEqhdQM7Y03FyTYqvAE5K77vGMJw6Ro1iEqGtjDE9Mm3W
HfyUNFRBRU0h3SnQO8V1py1jSta1eb4+7PyDN7E0ppd+zN/Jo2Tl6b1MqMMF7qBzH3sDQiqj5nA1
qmLCfyxW0+70ImYErmDxGSwUiINOL5kg5PJs2tR3u6uqRspuisseY7Vg9RFpzUNe20CHSJ0BdhCB
L0BjHFVK/9wCaZke35s++LQ7HTd9LRYyEhuHpIewlRLoLt9isXwTO9ASSEogU1bTVEXGmUpK11IF
W8MqLvZVNoqSE6Rc9ZZYgMNSOi9K8fTaISzlo18EWxmML1HxbMxKdaPU7LQVm9Z6SILYjYZum4p6
gtJoTpTxkNdGg/ZrDRqqkOaNoOerQUbJFOQ2rDZTvzNks14e96YPYLIZbuiPWNLpkOnN6XvH/WkT
ZpWVGJg2DsRcNTp8GT0MZDAL4selpgXkxqbt6e3pBRomUebx5bR7+jRHYLXLG9wU/zxi+vB4FqUu
CmR2//xIb5MrszYwbc8NxWnEUHKaXtTOQ9AgGM2UfUyUASQUEDyKd9TNnhwZ1EaeWVL3CMEPnztL
XZ4+m7b8Ue7UHAbuYfqCouelOJs+ml5yWeChobM48lKwVZwOmr5E9BrEnzSlEcffg7/JkcdTnd49
7k9fmL46nRQqPMPwtHk63/HI6c3T10/fOZ7+8+EYWYNWL5ofn74y/WBr4GDTFsS0T6c5Hff5yj7s
//bKTj+dazF2tFZE5nkst+mUH67+w90dN6dv7k5l/OGXjpvTAccbtDC/cPQ9UdvTNf9lmUy/bOAk
9P7wPvzy6T4/3cx02n+6gtNPDE9Dpd6Spnssx+xgMnb+k5rs9PLpvU+7vzuE8D9xrU+nkaak1enw
aet0zHTadNIWPx1z+vh3733+mekUn057PMZQhuuKfNt8ksc1p1ysH/Wpl5fRUXa5Hsfb6VNg9Wz9
uWtMGU7653dp5qMq8/T5B4HmlFiTjMyY97tTTGecXk6nOf7KWNrHq/nL752u5O9PMx13OmQ63+m9
bsyC/b+FPXr3qnOfq+fZhCm6qt+K/vqtrPdV+b//18/uf/pv6fjpFnZLdYONy6gQ+e8e9Pcn+h9v
/wqaCTFI7ROYabqm6Vr+7hT7Zy65fn37z/9Q1DPZUmTZRM1x+gO2BDEIfvb0sSBJ0pmuqxqZWbKP
/IFdAj31oYz+qhT+/gaPxfn3x/zdHRzLZ9SkROUJj7l/QHT924VgnqGOaRiGJv+2EJDlFCWIO6aB
kur4dyz1//5C+JnW4EWpi36YJh9harKKZd+/UgafzvChIlhnmqhohqgBGftYAywgbxKugZL4fvPU
kO9VAwx8C/+1u39+xUnZDcuqCH9W3OafzUCVzjRDkzRF0aZaPlbzj4VgyGcGy6wJoPfN7h6fAUCA
/8qz/8u7V7g7GrkMPvF495zw492b+pmpivBBgTce/75bFcBT9tgxfeqd/72e0ATiLKL/eLxH6tTH
QrBwwsQDE8yQeSyk/1udwKfHeOoJNS78qzXBOJMxDUCa5L0mfGoHSGyc6ZIhG4BYv2lNUOFOf7EU
VPVMQWHZkP+4yU9VAaImYswW5qYqUsvfrDOcML9f6w4YDi1Tg6on/7YzZCQ4g4uNFPSxoP/7x8G/
bAKmqXy5H2C8YwWvy8p7P0Cb+tgPGNqZCpRbVVDpnv6+XT8g4Qd1rJdf6A2tM/oAy7DE402OPcvH
UmBIYDQEBm+9D5jH+cc3qgqSJCpfLQXZPEMeTJNk5fPtj7bIhqLKpvLniPm9+gGJtvsvzgk/tabT
rIh5AYbR47z39/NiU8FtWlUMVXwfEr9dfyBrtOOvjgbimWkxJL7f47QE+tgUWB2YimlaeP4d28px
MvqdmgLuTV+eIYtnCExLKsPCn3f5sRRM64x+R0d97dRtfrMWQV3+8krRONNIysiMAJ/6Q43+kBqg
qvqxeL5ffwgr6bh0+6+PCiOTyVDBnKvqn93ex0pgKSwiRbhR4vvnR67VN2oKsoQawxc7hHG5JDNF
+LOmfx4cmCPT7zB9ep8/fbtSkHRcGb5aCiZDoMrIQK2f/j4tFSyTSTSRA4IKxxbx7eIGksXw/dVS
EM8skyW4qXGmf2gKEqMGHHvZfO8vv1+HYLGo/+Ltq9qZwnJR1T485I+loFtnMpUNGYf38OK3KwWa
6Ze7RYUF0zgsaJ86AkM/M2B+Wor1fvffb34km1gCfS16NMbOCAgohnGMEI/968c6QACRFjJOIb9r
4EQWNfWrHQFDI3ER5sLG+4rgU3doEEeHOqwo77XtO42J6Fp+uSMQz1RiY4pqvY8Gn7pD7KuYHjM7
lN/jRsda951KgdjWcaD+wvxIPTOpARZM7t9PkjXCyCKr6nFtPf59u5mBTGDvq/MjVWdQgOau/NHg
PzUFSx1NyWCpy8df+laVgMX+F/tDRgNM0ogSkzKZ/j73h8QODIBdNIbvWglUTf/q9FBVziy86FgR
vi+IPo2NxCfOCKVL0nvA7ltVAsP88qBIypBkkmQRHJn+PvWHo5IE0yZkIZTvNyVSJOnLK0XCBQrB
Q035fSMwiKCzgJLFP4aDb1gKrFy+2hVYZ4qmq3SGv58USJLOUlFTxhjjVEuOre47tYVxuPpiKdAV
6CY9CsP/b9sCUyP8JHWZ6nL8/NsNC4qm6McK+l+fG2DFSXMHHGj9vkcwzDO8uwxT/SPr8u3yCrIi
fTmiDt5ElVkrSOr7YuGf+kX9TBJNug7zG7YFlrJfbQsyw6Il4/fzHhv6dP9kl4gcAcL4A4/z7WaI
TFtGAaMvZRhVg9WCBNoEx9rpjy7m45LxODkY47Xvc6hvWBd06auloJBGxUDc0Ohjf1cKBiF1Ez8h
DHe/a7/IauGrK0eFiaJIhEQmYTf9fWoR5ph+IcMEEu1YSt+uRciIOn91dBhbhIpQpMms6fj3qUWI
LLD1Ean3x4RpaoLfaaaA3hiP7kv9wtgigJqRYfg/zF3bUtswEP2VTL+giRkuD2WmA22hHWinZdrp
o7DVRBPHYiQH8N/3SCsTr53QwubBwAskHMmKtNezK9oKfRrWCXQolAOus05yY3RRBHg7M7G9BB2B
0MAMLeZoK/RyTQimwXVCs3CsUrtXxpVqmwU6mXAvIKwIyiX66SUvOXD8ujoiWI3T0IgP5NT4RZtv
RCcig3QUp11hL2UwBmAg01P2NSXkAqJ38DDSgo/p+elue5lEgFV8MIutEbc+P7TDIcxJ2Isb7TGu
s4B2jOjqKJaLxxCvMIo3lkD3LICNkx1kYO6N14PCYRCvwhQqMDs+gClA6gEGWHcVkGjIYFfDiUp0
FTp8YzoRW9qPvpisjqdEngEbYZNX7a5CZOwfIfGIjqNjsxEQAEgx39f70SBnvgVRH989QxEc7UMo
zZNDeI/xa3QOdIYesGK1iMAZng8BiaT7e3FV8HDAT0FA6eTlzLT/OClPBTDoZFwWH0KVitF+W/HL
rje0NR/D11O9RyjqCPUM7I03zZ2msYnvHH4/ZcS1WJPSebGtUYnjpH9PDzgcmo3VPlX7xwujnXL5
ookvNGma12qF+pn3pbpVK9WtxYBwws7czOTdGzbPjir4B7Bf9nBDul6M63BtYcWBYxmRHHipKq98
O8XwMRItX4p8pkqDlmWVYbMmtrsY25bWqcJ2Z30UKdRy5KrSeW3ydc3AY7GKFPxcl+pBOd1FJu6z
GDlVx0zsn8mZxfVtt3zZqdxKOspHrLop2OeZ+LpS5E/a4pI2jkxUWCnyBVbcmO6KTzPwvNo/BBHz
uqN+WagF24BTqmGQTviyLA1uU+MnkqigYuiqMKonRYh1Lka2D/zDI9qiFPbLUDYRB04MDIB1vmza
bRDFHjFNpdDh1jo/WGYirUmxr5SpmPRARn4f6uVKuaZUVdFdjkSxkk/Ze4XLgryua7anE31HjG/y
hZkrXldJpBA5NHSBtzXb2YlqIcdGeTp+cBE6W3Qiuu4D3a5dHzqQJMTQtqp7MmQ2jZl3KfK1vnWq
Zz2BiBmYbnLoe8X1FqIvIU8sB36YXKjVncel5+xgAj9kYPeB/1k7r5mkQkovpPr3AX6lH03O1FjK
F+4D/Ld1y3aa0T/IYipODB0u6JicKWehKfnhRNBt2o74etV+HQc4V8v+2aeUgXT+XxeGrzgx+cSw
yxIWCfdqZhTeF0M7Pe+XrkeykRT4m64q35T3qucmpAogKfz3hS305NIPdBtFuqXwP+x6x0YMQeQ9
uH00wHAjphi1dP43WH3tvWaSK0U+5diP3KvMKJYoxd111c/uzhtPkeznHPef2q2g2VrZEaRVCntJ
J/zTwLPpbe/ETJFC/1LQO9W85kczpfrF4NrXk62TpwSBGN/43FZoecPWnGJtYuzGomXEnCPHFN/z
yNsiTU9tU4bxp7YdyrZ/48G18I681Mqd/gUAAP//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1FBB8DD-404A-4060-9255-65B012093CF4}">
          <cx:tx>
            <cx:txData>
              <cx:f>_xlchart.v1.8</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w="3175">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BE0ED86-C91C-4FD5-B29D-43ABB75657D0}">
          <cx:tx>
            <cx:txData>
              <cx:f>_xlchart.v5.12</cx:f>
              <cx:v>Sales</cx:v>
            </cx:txData>
          </cx:tx>
          <cx:dataId val="0"/>
          <cx:layoutPr>
            <cx:geography cultureLanguage="en-US" cultureRegion="IN" attribution="Powered by Bing">
              <cx:geoCache provider="{E9337A44-BEBE-4D9F-B70C-5C5E7DAFC167}">
                <cx:binary>1H1pc9w4su1fcfjzo5pYiGVi+kY0yVqlkmRbXr8wypLMnSAB7r/+ZqkkW2JXW5oYvXivajrco65C
KYHDzDx5EoD/fd3/6zq73eo3fZ4V5l/X/Z9vo7ou//XHH+Y6us235iSPr7Uy6kd9cq3yP9SPH/H1
7R83etvFRfgHthH94zra6vq2f/s//4ZvC2/Vmbre1rEq3jW3enh/a5qsNr957+Bbb7Y3eVz4sal1
fF2jP9/+pdNtYbbm7Zvboo7r4Woob/98++RTb9/8Mf2uv/3eNxmYVjc3MJbQEyGlsAly5N1LvH2T
qSK8f9uS+IQSiRzHEfbdy3n43efbHMa/xKI7e7Y3N/rWGJjS3b8fj3xiP7zx/u2ba9UU9W7dQljC
P99+LOL69ubNh3pb38LkY6O8/Qc8tZvExw93s/7j6cr/z78n/wHWYfJfHoEzXbTn3nrGxMf4PJnM
f4qPPHFs4nDbYRNg5ImNBKHIvgeOPwVmsmT/bM9hdCbDn0zh/088njxF4CsfVFNHb7ytVllcbB8W
5xU8hpxIm0iKEdp7BHkKjLDBo6gtEEJ7jwLg9qu/95iX23UYmen4J/OGaXtH4T1PrAa0Vqp7RYwo
PrE5ZQ6n9CBGkoBX2TZD9v37E4yes+YwMvtRT2YGE/vrKPH4K9t+3+avCAnBJ5wxipktD0Ii2Img
NiHYxnu3kU/d5gUGHUbl58AJMH+dHScwOh7Vq8YzeoIlwVggul94SCSPGQDEsRMAzpHMYXfIoQkw
zxv0D8A8DJwC8+0ogfFUUdxe1/F1Uz8s0H+fbCg6cbiDHEJ28QpesPiPweHgVUQAdnjCy15ozWFk
ngyeoONdHSU6p6/Nm8UJFZRjyflBYKQ4IQIIGnC3n171mAU8b89haB7GTVA5BQZ8hBzN22bxD6WL
+DUTDT/BDmVMovtEM3EZoGUnDHHMEb0naA/uuudnL7PpMDqPx04Q8v46SoQeis836scbT2VN/v1V
sRLApSnn3LlP+pPcwzkUOQwLwe+9aBLl/lPrDqN2+Fsm+PnHyas/x+ZaFSYuHh7yV8hJ9IQRKR0C
VG7/epqThISchKXjSLIPjVAgPQ59LzLpMFKPhk7g+bw6SvfaxMbs/inL+GGR/nuAdlQb24KLe6eR
QKUfkwYACLgctinGe4Am1c8LjToM0ZPBE5A2R5qlVKb09ka9IkIQ96RwHIDgIHsAUefEoVwQNvEd
CMHPmnIYl18jJ6B4F0fpOZ9uda6K16TaFDQDB8P/YM0fuwtwbMYwk0xA1Nu9JknoBZYchuTnwAki
n46TYu+FKX+bqvoV6RylIEAzRB3O96s/oQggwp1gYlOJGH1w0MdC2/P2HAbn6WwmCH3wj9Jn/Nts
22317cM6vUKqARUaMg3DD2XOJNVw54QywShB0GXYvSa+8xKLDuPza+QEG392lNh8HhT0esLXgwY0
UFhvCFz/0NlBNj9xHEQpKAt30AB0T2ja8wYdRubnTCbAfP56lMDsCI1qdPywOq/gNKANMA4NNWje
3L3w04Sz67lxDrnfuXeaA/zsOYsOQ/NrLhNsNsdJAjbbuHjFaEadEwLKAXUeotkk1zB5ghHkIugt
7D1mknGeNecfUNnPYgrJccaxVQbtNhWb13MXap8gTIEBOPdxatKihnIGUbHzlod65+F373nASyw6
DMyvkRNsVsfZO5hD8RDfvCI5w+LEgUIfYTLJ+wJCmOCEYnFYA3iBJYch+Tlwgsj8OBE5v+3ebG77
+Po1i0tgzBgR0Df3/Rp7Us8gm50gG4oZ6FE/9ZSXWXMYmMdjJ9icb44y8S9ulQ5fVe2EQpJCs0ZA
2+DuNUkvgpxQSgmHzQN7XjAp/l9g0GFsfg6cALM4Tk36fQS7ft6sTLYtbh4e4P+elUGrDZRm0C3v
SZecpBkOrTgkhL1rhd69Jui81KrDED0dPcHp/eooHWgTX0dxuH1d6VlwyiUX962bCUbCAenZlqAU
HN578xKLDuPza+QEm81xYrO62UavmHNApSFC2hx42t45JsAgBE0DaAhwUDwfXPaenT1nyGE87u2f
gLE6Tl1mlzu/Kp0+rMwrBDMo/onEdLef5u414QCgy0ADADYVPmz6mJSYL7HoMDC/Rk6wOf96lEFs
VdzE21fdbyNPdtGJy4fu2ZQ6sxPYzwF5Rt5v+ZgUmS8w6DAyPwdOgFmdHyUwpyBWNdfp8HpOQ0AQ
w9C6BMXyqSADaQUL2OhBKdtHtwkkLzHlMCa/Rk5AOT1Ob/lYb6NXBESeEEw4sOF7yjUhzHdb07jA
GLNJ/HrOjsNo7EdNkPh4dZTucaaa2Lxy5LJPpADJUkw7ZBLBlmcEOIj7mDbxjxfZchiSR0MnuJwd
Z/Gyy4/rW21uXzFw7RQyKOdhS8ZhQZkD+YLdAHBOZR++5ASfl9l0GKDHYycIna+P0nN2M1pu89JE
8Wu2yig5YQIIl3zYyjmlZLutntBJAxz3lG1ClF9s1j/j9GhWU6iWRwnVZquH11UBCOzM2JEAZ8LK
ODvhNoKN0vJe+p9U/y+x5DAwv0ZOMNn4R4nJ+W27fU2NmQAJcBiFBv+9lAyi5ePtGQgxKC0dstOh
7xznb6Lmc/YcxuVhHhNUzj8dJSqbrTHb66gxt3VtXo+hQZMZttKCZAmyy8PiPwYHRDNmwwE2IoC6
Pe4uv9iew+BMhk8w2hwnNfi8hZRThLV6TcWMn1CE4ACh+IftM9iGXQAgSz80oyfe8zKbDoP0eOwE
oc/HidBFmoFs9qrHomCjH5zihLNqe/+ZHvCQUJNCr8a2H7Y/QV567EcvsegwOr9GTrC5OD3OCBfD
+RvzunvPGOwHkAgOQN83ZMA5Hkc3SU+QBHDg9NRTVDYvseUwLI+GTnDZHKdOc640nMN9fhvef3Zu
nUJco4xAC/N+U+aErwEVgJ1nu3NtDzXPU4ReatVhkJ6OnuB0fpy8bQO7aV9V6ASIIPE7SEJD8+41
KXiQDfvQKWweYGRSj77AlMO4/Bw4gWRzdZQh7fz2u96adPvw6L5CXwCKTDj5RKDQ3GMy3XomT0Dh
2fWnD1/38BKLDkPza+QEm/Pj3Oe0DwH/F64XAEJAoFHmQB/z7jXRPDnsdhIORRxaBHevSep5uV3/
gNNduP41ryla3lF60tXtjhyY21fcLEgcOLAOjmLDnoAHIB6TAzjQTiiBo4j/oOe8yKTDGD0aOoHn
6jg5wkUUv2YzGlI/3FgD1O3+bO4k8cDmNG6DDCf+gRs8Z81hUPajJnhcHKeu9imGnU+vfSoXMj04
C1yNcveaYMLFCYOz1II+nIhyHpLefpvASyw6jMuvkRNsPh1pDapvw1dVCOA+GyLgkAa5b25OmfSd
QgDX2RCofp6Uns8achiQi/txEzgu3h9lZrmEzGKGrN2+qrtAR0dIOMN+n1r+fu8DPxFEiN3tA3uW
AB3rx9i81KrDCD0dPcHp8jjd5uq2f9V70xCUl0RQ8It9PAPneJz9JajWsPkGALrf6zkB6FlzDiNz
P2wCydWXo3Sdz7emfvMrPO+f3/++xoEWDtwzBIon5JtDDBou6GJQAUHD9B46SEWPfefFZh2GaDJ8
AtXn/0ftg3+++O7n7YD+tt7O7q4VfHT33e/fvVsBuOxwMvR+OQ9CuV/p1c2fb5GE0wGPrsPbfckT
IB71/v826nZr6j/fWkJAvQo9U0nBF/nuVPvbNx08VvAWiHM27LaGfySyEbwDjKLYFTdw6SE5sWGr
rw1HehnmErz07Rs447V7C040AEWBfQwcA1uBe97QzxsdL1U2QOb9uSL3P78pmvxSxUVtYEo2/P5y
/7ndFB3YoQKHIOCWvt0tPhSOF4PSUV5v34PMv/v4/4kH3TUqRnpVOK3x48jIhdDDVTWm83QQsQfn
96xZEaVyMejec/q8m+NMlF7V+nZUjZsoxfOBR8iVLD0TyBkWRbXp68Z5p4P8I0oyXxYd8hUV1kzC
FZR+XQuxCMqKuEUfrXKUZi6tF1WjmjXD+mtGq3xuNG69uLQqv9F54+nP4sJEVbrg2rSuyWu3VF8y
Fo/zIiGtVzRolbSW9Hqn6Vwr4Gej7Jp5P1JPlLnx06oRvmjshSiUdKUGI6p8W2W0WTKqr3RlaleH
MFdl19JrqShdivAibB03qLTwUWE1tzVv7VUTlssMthTPeEPcrLSGeZLz2o2KbFvm8AW6HNZ9NeTz
oZLKG/qqP0VCu0ytSym6Cz2YpY2U7fWSWLO47ZYJ62+M+BohXfqSW6FHE2Z5QmEyT1VfuXmcMK9D
JPTDNnIlZXqeo5Z7RYxTN7TEuGxYMBMhN24i6LchdQgQ/p8XcB56Qv7+gICOiakDTwk8c9DpfPqA
JIPQrWrLclUSeWXXqPXu/siEKTyHmdINh0Z6Y9Zc2A0YRTPbHWN+v5i/twWI3uRZhS4rqNlwaR4T
HI6IPDUFW8juwzQtV52liRuXxVeCPKqXymouQ5x/tGRxG9PsuRXYucBTF4HuIUYQr+EAFxwlmqzA
2DA0mohlK2PFZ3aVDi482MEYelGiZ3WN9WKwkthPujF0S10lrmW6YhF09RqmwVaVGiHm/g4TDLn7
bxbtikfEwGGBgkHkeOy0iY1NlxcmW9EIFiIpLOoZWWN36OpFrxRxrUYnLqMZm7EkPe2KbJxbWbqO
krHxesKwF3bytu1L6TE2ooVU2eLuq1iQznrQrD0TJB9+bzTZGTVdRtCFmKBIUNjuM0EvBA+IizwB
o6Ue57EZlnUihlndWtzVCUM+3H4Q+6SrvsK1iK1XheCHcWAzl0pbzTS+qdhQLIisLbex1DuWB24U
Vx+zgMyqHg+uivwAp9LLquR7rcrEzbBJ121QGb+3hu+yMeeVs1sIHN/0Vl/PA0d1rhPh91hU9azJ
JIi0v4Pp7sGYzFhyyPNw0MyWcEBwMuM+DbMoT+14VdTdilgZdXUV54uw+xiJEZ9BV2cmC5q4NqbJ
GtHR9iwLBW42stgtOx7OS9K7um3zOWdV5NramccN8eMedy7u5VVbsdhLgvMmSNsZKyEIyLIp/SIL
trJEjes0Vbp2UmTPC6fZVqofl9rSmavsYlYF3ItDOqNt8Jy/QHKaAA29QtiOCsdQgV5C1nv6dGbI
8CFvSLKqtbxSsulgyccLHWTfrSZoFtWPYlB+gZE1681g/FA5eqZn3ITjXBod+j07rU3IvBw5FOSk
30JyyDaEHNgJ6Ii7Wv6pbbqSGak1S1bVsLR1ytdjpr4ooSElGHZVWpy4o+XM7tIBbm3HZSV1i5AZ
l2RN63XtzKp3bt7gb4ZH3+k4pLM6ZO/gsTR+01bCU7WTeGjUP0B4E26Br0Y5rJ3iVAjnsgqRXlq4
s2cq0bkvsvzSJC31rTD2SlTm6ziJv8U0YHBg7XfTRn8PYY7NGdwshqBmA2l9kuXTMOnikJXJamSB
8p0suaRmlJ7N6srjY/yuqIhPi3rR1eRUBvDDOOjYRVX0PslpviziJnGfMWmSV6iE2xphqxJQXPAR
uOd0YhKNrQ61kYxXUSDBV+3xwo4YXei8WBUZp6uoFukybO1TDBfV+DXX5zHvLM/k6DlLdm74yE3v
LAHtBx4HAVuoHTR5XpO8Zpa2wE3rOPAcemOi3lrlWdjM46TrPAxxKB2icD3iyAtL21cqKpd1Xvbr
ocuYR2r+MRM4mEXNyOZwfctMMfyMjcQ+ZCNhu5r7LprsVvMRTWtYZjRTPYQS45zLGsm1tlKfSvXJ
wsJ8I5U/hnZ+yuMqWJbRd96Opet02D534vwcCOVNmpjYFeVN6sjkQ4+YZ+vObRORX2IrC/0gxqGn
JC1mYszb0wRbH5smqjw1YLPJemB7Qie+xctnV3+SFnarv+tRU8gMHC5fxbuZP5pZO6A0rpw6Xtl0
sNyqrv2oaofTWIjQr02RuaTuwY3qzK1RBbQia5JZQIZ87RhluZh3665Y8jSxnvGZ3Ya66WOB4Rw9
gyoabrC0xeQBbUPWqjHg8apL5ILXQ+KaRCWQ64crx+4Sr0/SzovT8b0ICNotYORG8Oec6nmPmxxI
aAiJjReOb/rAWjky9lVJ+IriAS3HzMzHAnmMd9mF3ebVnLcs9NtYIFdYbBlncXNFehu5zZhYW5WX
K4e0xsuG+qZPaTmjI2q8gDZnHcVup5z8XVOpaD6ouHNrlVpehaPBk6rTZ5Gob4I2H0/TpjkvcIou
ihZwrNNl5ZT1VozJpsdrWOqZqqNsKbPMbWQoF1Y6Jn6t2OgGcZCvAzDk3e+DAD8QBODQPJRHsPkH
0jibgA90NehGbllLCvRj2bUxZO88cscRJp41DrskefsukCzwRNAW86oS2XzMq3LOkOUqFOKF0Rlx
Zdo7K06J70R5cjkI2x9aVa60Km4VodWc0fBzkEmzBH8WXii142OgmW4nu3glahp6QRrIeWWXF2Wr
6dcyuOKBb6ByOlNOls31KL8kYcT8ROPYJUUQrIaWqPVoKNAObLuZNXjAnXbxoT/tUtsrm+5HZ3jt
O51TuyHl1N9dPOx2FYX6yehtZIaLMesGTwuoFwhXbmhkuKxTUrmxFdVeGOhoSap6iYQa3ZJZrd9l
8psTWvhdoYYLsLh2K63mo6WSNR37tSgd6f0eIDTJl+CdcEMo7CCByg24KpsCZMuiViaDVbLgQn6v
LsxFGhT2suwb6Q5oWCROPVOdlbqVqIHI9MUVy9LU5UK9ixxEZhnHm9RSmUdSatzCmHr2jIW76Pw0
esPWsN1tchx290MAn5Cs2IL7sgLLxHsuXHXthzwIw5myIbdDZ8ztwM3cOB7mXaDGeaaB/4SV+jbE
QJP5QIyrynBJRz64fIQC7BnrQC/4m3XQNcBQOjhSgFz6NLoNwjiG9gk8ZRrTRRzb0gub7luW8HQe
4DL0yr4bTi1aD6dFHhPPSZb5mGB3n/SiKvR/bxDZV/STBSPEBl0WOrhwdgVPFizTpYXbCgfLnmTY
d4hJ3+c90C4kVkVbWF/grXkN+wDPwjiOFnl5KzNcbon6ipLOdhUh+roRO6oa5ctuFNEpVbdAZ5rT
gHfwd0UELJtHMbkM8rGfdVEl5g6ERS9rwStaNBKvzT6FTaDWbVTP2rQPLzWPoaQCr14BlJukNzeq
VMmGJapcmnq8DLACPw/bYM1hJedRGApvlC1ZMB1/10kUnfVOhd1U6XYmE2DBcFX0miT8sgGGsY4k
2NlqfzBUXNuDi9vCpbpcU9LLZVWEp00GX5VIZeZw413lJnb4XrJRrFQEyT8PaebiII/XZRJ0HlFj
v4ha8wPgNl6VtGSOB3FDdFnMskzDpPLEq4Udu0U0tkub2B7OhXOqwhj5PKLJFRZfYbGjDSm694FN
gznvotEP6zT1GBTQkOQEOmNl7cyCLOw+BTybN8bQlSy0Hy9YiH2BS30KCfWbxbvxHekdl3KQJJxx
yLy8i5x1tlMuwiGJF0hlXzmy+tM4ayK3i3Pgs3lQrMeWfs0L6gDXi/1Ucr9MLbYZe9Gf5qLJ3Aqy
71I2DDJWk/WujIJooXTAvox4kVK80FE7rOoc/xjGFL9vsmTLx6EDHWiwFsLQwe3ZLocwsWAdof4X
CILnObLkBiXOynR1cJ6NInXroh29pO8ASdHOsUzwkgR56esoqGcll92sr/vKo6MVXZY4r3xCi2UA
R3wXUN3gRY3Bq8eisVYjTUqfWIHtR4p/CuGCCX8oi3PT9dY8ZiTxKrs3Hpw2/SrqMfOSsFDrIZaN
zzpxHdGsnBe8S89AA8qB9GbazZNeX0HZnM9Zk3IYORQuspSYBy08y1Gh6hXT3U3H22YRWgx5wik1
MOgh9I0qL0C82FDHhH7MzSnp03wph+4jHavKBVIV+mxs/LZCtWtAn5u1mDt+VrJTKg3IQp1hvjZ8
gane2EkWbVImUxcn6bxhheUjVKde6DCoi8u8X7KYvsOkree86IGnNv3gjqqx/KSPHTcL8nDd59Xl
2Ox+BeNnPFP2O7tCp1ELZWONZ3vSrYtgnshm9CuUY1cwzt20QAsocfBKZWXuBxrNQmsE5U07wBF5
g2eak37Bg1TMQXP5HKCCz4wJUi9tZXyZZbXjjgbSFxGfVFvF7zSyArdJMzQPlN1uJBrQJxKAQ0b4
I7bC/hM2GKRAk48uBsLkW1GE3b4N8Vwxs0iDMDhrrBjqMcHmGamgru0/tMXANsCByiQPltJyxgXr
6YW0WLix8+vW7pg70sDx+1SGG74zOjbyAmVceJFCmWs4AgoGVfI8JWPktVFY+TKiJUTlRUWi8BwP
1yxH/lBVaJO2o+XSROWeplXsWknhnNmFyqEYROEiHtsrmuNlpJLkrO0JndkWpHJpR8vaCC8rmH3W
on4TsK6e4SKy31l946PdxJXOuwVqhZ7RpOk/ibJOZ0EyfkwRPgP+aC2jvNAXAoNxaRgHn6N6/GSN
tnS5JdFmFFXjRXa7anDsLPJuJJ9KnkSepaL2tCVQ5UI2jKM088Ct5qVxijNGdOjxOKWfCxwyn5Ck
OB1wSDxlGftrFdDaTVJ2aeRIF1C6wzoJ0CcQNcs4ZWaGEO481Itr1ZHWL0JqwWLUtgeiz3sdIvmB
WRSkjiHBp8hJvpVZHS6AqdVAJc8HHs+AaEDpX41fqIbQUzWtn2UIpIngNm9BNYCq8QaryswrhzQr
Yqz2Ih41LGEu37WpYfD09ZELZTZUOEW4bGSP/GKgFbjl0uHRVd71+sJWqvZpTAqox0m5SLsNDy4A
ymyFOv2dy94BtReVq6yBONRaLTkHmeQLAiKTO7VZd1EcbfIiO81ivBiz6p0TgQ8qTSwfznn0EOtN
6+nEmHXW9Y0XNwuiu22h6Ke6s4tNmpTYbzWv5iWt1nGauCUo4+d339obnnh2LIJZ2nd6BnurozlF
32ivIVZ1TuFFmb3AgzZuW9jlZjR4RUhO/Zpg18IsX5dYrjMKD7Td9sYVqCvmZXQ6Jol+Vw1CucKQ
9YgCtKib9oPOWTLPQlJ5udRsPqCk90fF3peDRhcRyOG8EY0HXYps3Y316MZE2ysklb0Mw9a4lt3N
rC4D+s1k4GUsOx3i0mscEF0DRaXXFNWw6ZT+mPESODRpv2TNts5BvIGKhbhapOd9VDRuogHgOLe9
LneYBxqUnkO86FydJTGwyuRCaeesYCw566JcA13r8DyAq9A8lUaQ1SAJVrkiH6IfQCPRqSWHmbQr
vUosNeuKXJyZdllAS21JKxW48MSusgh/GSVHZxG3lZdGa5vX1QzlQAGJhBxdSlVDGdnUS1mkp6W4
khFUD3Ko17llkEtjSLfw97M4bpKIZleC8llbttgjeaNPbVZ4LNbWLIgwcouhJEtkrNDtUo7mchQf
017e8CYqNpJG6zEHkatJysZrVOiGaTCcjp3RC6tNZnYaNVCFOwzqmMZTLOwvMlrIheyMl7c/TG0n
l+lovc+ojmYmhx7KkEaVn6WDV/I2XWvjYDfvx8TjybiimVQLDj0cF7op0VzkKnWR3ZUrmehPIu6+
ddbnPmd96MYMJOLBq0TgfEh3DQ+I4yvwAuHGEpiho4OPZedp5FsF50tD4LM4pOgM5zMh4g9xAzIj
uJyBpBu7agjzXVtnXJCuXLC03tqxWveQifshv7BA/3ah8gPZSc+VlVXzQRQMVGhokBj2KexGNatM
4IBmFrzjlVynuRO5rLYsL+iD1B36cN7U5TnhDbRpgDvNNaJeQp0PQKl9HLPurCksN4xzMR/asQEZ
Jvs+zIKi+V6GmnstiDGDIV9DXkLNHmRLQdMrDdKIa1vNl6aj0m0hDay6TIRuW1cFUOIi88zAjGcF
QNtweqrtMvbzkS/SeCw9e0wqCG+FdPu0CWbQFXCWcM1F7HE0s/sxclu79cvPXVumkE/T2C8zSM1x
iK+68Qtu6nyWhk3sU6JaF6WUeD3P61lXDTdlR3qQb9kNouWnpNMRNNxMMAusZG4JoBNBU8+HVM0y
YX+NIzKvUtPNMm0WSexAfA+y0u0i5UW4P7Nlb3ljZ32htQK4hy3U9ggqH7GIDJTbWb8SBW7dKE0z
vymwdgNiPkZQwAGt4DP43LxtLeWHUfkdMXLKWW7cAZIcCDDRpi1AskvYIiG09kwV5TOdyHUh2alW
0Lgbw9FNeusiLWZyLLlndaHLeR57Ka9g2ZvU8fo8uOwC6dZtnXhJnXV+OqLITUD5dyF7XZBw0XM3
GHTq9lA4NRE/y3ZikCzxNm7KTTVYmVen6kxb2TUuhlMZng2MFuCNfPfQF8AUmvS8DnUN6VrbXhR8
T0X2nvH8Q8n0krXlxxr0BncEWcOvJBTptDjXaZm5RW4vZQiBT4Is4wYZuEtXJddpjf28K0CbaD5G
tYpd0BKRT4IUShNLrlgaIv+bUXnxLhdyGUEo8FmqIPTt1EC7xe1Cl9GHUg+ROwSO3kALEFyi6i1/
GPU3IEeQslsn9VkkP7LYhtSJikVjVcXa7P5o4Qr9tSiCwYvzAqjK7se7N+4+cvfj/o9hLNYxB/HU
be/+bxe0s1o427vPsbyDPHb3QQntw/vP3P08VHa8i0Kndz/tPwh/g4Wcy94+2//46FftvrpLRTh6
VRQES2S1EHO6ZFFWOUDx9JtxXeJx9vhrB4N9EOKLvSV3dj6yaf/LHn1LKPGHYkyyucJtPHp3ZthO
bAORT0Lv1/CJfY++cvKZycJNl2b/Pbsphk3xURoQo4ZwEzpQrtPazleOMe0FdIWXbQIXHHS838qs
WQJXbRa9FVKvFNG4tjRvFkMLyv5oqwFapbU1TwzNvBC13SWcR1zgJO++5FEzj9J426bFJtMgg5rS
sb28nmuaEh92C3zq6p7Bo96ImV2ntRtXYT1Dffs5jAq54XnmV3YXrEwdFZDaKHPjvMrdIi2Ni0h7
aY+pBmpl5SsdRGsjyuJMQe+d8fKMiTy/JHLVM5HOCgIlGBQg0UxEAXLhcp4fJpLh+8T+rjsHauA0
FstCU+UGkvZzsRoL4OdWP251nL1L+2gWdq2H7LJ3Way8CtQ+nwiIpknWbzIn6VYZUoOrO/s00eSd
HnZ9iEAZT/RndRS5ZZzZS9WO3KuGDEopUTcLxvUiouwqgGdlYw+9x51EzQxto4WwLhvcVD7M2i9I
m7ldyaFBTpahY1nvw5mGis0LFQ28yuIcul2waCawoLvZDMBUs8vM/hCD1O3rkV+LtsFeTaRHTFS7
rFsxeHRcjm8y4GyYwGrUUTdHTlnNEp6F0HKrN7BxgngcW/GiLxq9AWECeE8b+Cq3zv+Xq+takhPW
tl9EFTm8EjpPT/SM7ReVxwEQCBAKSPr6u5hz6t6q+2DK07lB2lp7BTUzvHj08jNn2wN4jV9+oI+z
r+p2yE3JBPqgbktsmclvNCL5rSvYoV9x9qLC/liC4gn+e3lcaQAml3kHvUlVAyquDVG0B0c7PC8R
mcusLbKTIfYpHlFQ47G9duF80Ol636ZkPE9kg44VfYTaG8tUA4jwbJjxaUGnR1TcVnTUj/m8HVp+
z3zS32IbJWWAUV+aOedHwmJzacVQG2cpnlucQxTQQ78YUkXW/zaEzFa58/qTY/OhmziUnDRWl2G0
ZQDugQRbfpzWpXKpXc+5AuXRQcm0xVRnE01LprAGWk/pMvc9Wn7hxdRLdenZQNRjOJM6cW1/WoL+
z2Cm6cD86A+xtDsauwWnQKb5vYuGKtD4xPCZuDrMelJatTzhq4kHBjVhgq5896gPQiP7K0YYXDyy
YSz3KqhokqiT6mgzbs20FGFNPIUzw/k56M11KjCwct7S18z8iX3hn/GkrpSGDTVTc2Pn9KfWfLuu
2Sd1r6tz44m7HAR+JB5sXi26XxvXSiynofuFnwNKyqnfHseJvA1t/AcqUrxmruoyex4S70I6iQ/J
RnLSWe5VXdyP5dLmEHRJElWTK5YGi913oyYM/ajPgZlTAtaIP0Y0VDtzVEJpHm4kmJtuhSLgJxkW
4rVA5eLrNYznoKHuM/dBnU1BEzGYGNZwmA7+mH2EQrDKjCCSINO9CTE87/KAVZvBqp32h6gXb4No
b0ny6UcdAWvqPa0OvpaOtV2VRdNSjnaKS983sulb/biOwlZjyCZc2iU4cZ78nFSGohG3bRkkLSuz
Hp6RcGOqiRb5PRi6q8wCc1SR++NTUwIyv4bLduz/KdIGlTHpRatCNGkW/MMA3KrNjMAQNH4Psu1A
gPOPRMasUV5mD8jcqVI6eyJRiAEIK0o3jtUUgeBHm9yV3Aag58KRNeMnMIaRbX+dx/ji0tGrelnU
Zhef23B9KSY6lygY72MSscPQv+N3N8slnJaL8Ak99jR4mDNz1C68hHEBFjXW58T2b17vrRU0xbbO
OPGg58TsuP5J+q1J5xwgNAHRMtFwrjwWZY1i+o2Ctog4/ce8/DmXPgYaiU3lXNz0L4Jxfhi5wByx
4zMb2IPFTioNxAJssfpHwuTZCClvrOUfhWVzSVu4AdTG3hbnkyNlNK+9DRx4QWTaGLcctswbD9ns
gGeisVxjkAmBbNIAbzNYMT/BsdY+eP699+n7sgioE9H2i8A2UYZjMFRWWUjXrn2nQ/w35JYcxE49
OZde6ARIIcYwe4lkd8iiyjcbbxKeRTeBGdCt3qegqA9b9t1bJzQsazg/aCl5mSTvWaAuPv9pfZ9X
UUg0ip89t8J78nnPj0iFXdxAQM25jFckg3bWkVUdvSl/71rTX7nPfqQAelz64SFUGSA8AV22mfTN
ue0UkCgtBWbo4DhcLx6t5n6Oq67Y0M8y6KQzNSef6jod5YiGnvzq4s4vh0jqkxrnh14lPxUI3EMh
B0gf2RGk6HcdyP46FOHf1OCxKuoqN6NJ7ElRiYVy4G/wwnmPkdkViW3ycOIlDHnLiYWHdEK/kffW
P2xKTAedXSThU+VIN9eA+TxfQOf1g71txG1lsM1tQ7h8QVhxwuo6vgl18FIvKiNUT7SqvQLFvp5H
GgbXtdtbPCHCi5zl21Kgr8/VYCq1JLqJUu0f+xiIH0vVxReFKWlv0Q+ufQ8rUVZ7vh5PiWz/kcyd
YVTJjoAiKMsblG0nVjQRMlaVDzax3BmqLSbsUMxYOP3OXg1lp7nV52XSZWxYicKZjiqtpwFGvGTo
vxEQmdUUmrwKe/MUxvZtmjRI4ajfDrMPNg/le0t15XE9VFkbXTzRjaU282lNC9kkLE7KQXe13iep
X5CxwTtaQtkRemsPvo2Vcd6eBtoxnFg6VSrwgGls2Dd+0CYNS8CAgKxYIcOUE2S6G2//Tv0Y127N
8oaGS9+AE3qhasqPKlhsnZlXN0fTH/DiI+/8CjaL5eIg0H60Q/uhYpmCJBAARwG/egYy+rSciUuA
gdbxmJDCPY4SVSf1sism0Z9kbnPoIkN0sZNvSh6Fd29jXUNajtKgw+9t0B/yS+tYfEK3A6JOLD+Z
MKYJ5+XeFwm98yw9r7TVJdD8dhCZP51THh1yepKLppcajVta58zPrkVIH2zHipP17YshR7jnvEas
6zGlq0Y702GR+Bn2GylZ0y8WpydQSzl7kIRkoes1Uks1LvE7L7YXO4t33kHO5l36oRYTHjz3qGIS
wb8kH/wOkCRm8gEWvqvfRk+eWHEGtqzcZPeYYvpXcALcaaIZJjsndb7znUJ8EJUaVLasjk0cVKgk
fs3Rj2GMBKaSxjWJgGktCyZ9CdrbbOQbdAJa5V7BavD+Ly54kivbLZtwPHFZtGVsSa0pPo5aspPz
1hv8gXGjjQbkKtwOxfmd+Ev3kLDtRQUa3OcMPhLKe+A9Glm8MpHKy9RTdQF1C1J66tO2oQvYlP/c
qDTk9RXmoDCbISyNZiuZ5y1YYpfoWxtCo1Kt55VC0BCKzGaxGs1TreJ5RgOLZv6Udlkzu8K/fB2y
1jOw3wE6Ubn955ASN9ddFjl4uHx1yfaDCOdL5vzoJCZvKmelvsPpR8plysLLNnoAi3IJarmJ/rql
32TfQSfwRvcD7txmiFR2CobCXBazwoEWzTfi+evl6+D5xX//h+UqResQ59XXbQPscYbTyxDS9SK7
DFTm/j8iN4iowdbK4xwk51hYfmlBS122r2/4f39HimW1bXMoriyL1DVRlJR6kRGYHzlfUgcVcOrR
P5TRJikMHnn7EQ4jaUAJWbqQ89d7TlEncN//vn0P9k0wUpwoS7cLKGvKymJy60E57zVWZruIHxCa
10u33//1IGPgeDOhB2dBRFCgpfDyCvYNVqZTUqUL+o8285dmDFbI6FM3YVUEG7Fqa0uvS4Yy6qdq
4jSupx6DcfK1rOwEWIERoBdwizgMgo0Xd8/3L8Vigq/jCjAvC+nPBcnsEXTQ6T937v07LiSEQvPp
8miBBpYM84XLqMX3ZPgmELufzd5/fh0oloragLYqw9XjEK4UvzBKa7h97zRl8KAuktZAcUGp23m9
mP0weAKWGcjl8rRSVzNpw0tvgbY3Lw9/DImT57wfTvByJ5dsaH/xlHtNNGH8SskOyg7y8nUAn10H
KgNU3nhW2ZHkYDTkf+/8+t+4/7nmC5QUWXRwY0P07DyLRXzn1jJt3sW4QMrhZRvsDE7YLQCX3+Y0
sqDS5A+scT9QAX9PWwkDFEw0ekwAPEPYBYas9LT/r51xs9Pb85hfB+K/x2MMNZNosLz+u0NfW8Ky
+hSa6CMIg/dE96KSRFcFS19Irw/WmQ7UuToDE/+dW+Dmn22ivnMGOTQa8dLJND1m3vYMB+a70FsJ
u843kwKBZPqXrwu8d8Bl7fFP/Jz3L5gvn82aotlcfFPBs3Rm+XT1QPJX+QbKPAwjdo0kDOyAZg6C
FqQ+BsiIqjRf5szehs6hqdtv+r+DAB8F0UF158nK8uv2MeP86FH07Pt9/++h/bgPvq+X/LrbVzJr
VhN//L/H6ULDX/9149fjnEjyg8/jh3lgUIUmNp1aG40VpIZ/PNke4hFuF1703wlEvHoF28QW633L
gADKjBXyole/zr0royS/rsqD7XT0HwxhaQVd8NkT+SNZ0xImi7AUPJLl1uKCsK0ve01e4mhXwhLv
0A4Felgf1S3CXSKHtKF7DtlYLtkrplzg/1N6lo+LqfrJbE0yrw8BisctzS7x1o91PnS1LTR9idhM
gegBbqZ5oJfU0KsRzNyTDtNq3bm7dpygYyzyk8PmeZxh+eQhO4FICE/ezN/Q9mfAdPyYJDHKnfQP
ITzKNX4KyTWpCl4Dys0pVi1AN8FanANjWCzXxyi9R2txMh0XT8aNRy58eelIeF6TLquxh/t6pLk5
dWhZABXhuO5gMj+CiUSvL4N/WWYwR2NbiwFKEo3o98XMoGhi12RY8+32gd/u1ZdsHn4F/SgP2GD0
txjzhywVz5KPT6ls/8TJ5F/9zqvb9rZgKf+2DeHRH0RypnlUbT7ArxVHmeT6jHb2G1vzENowhLqA
2T+zyN95GLUHvgsBYs7umB3f+qKD3yBoZcmi/JDL7pOK7TuqPb7ifEaaHL1E173FhXnKEpicoPe7
0biKDZhnclsOeuYbNBenjrB8/fX+oM/abjRP34K03RqYULMa2Yk3JE7kJYmtqzw5dlXaZv+WeSNH
4R7IJGBbW6MLdExWePAFr+SQDO41RrPCkjA4BuwjSuPf2TS1mLrQPqCr2Wb3QkuosSbD54lIv3up
lr5SEJGUJsuxX9kTqF6gXDTnUddsXnhSQt0m4+ZD4k0oEbGuYr9/8qLgZxZ1T1urnyjMAMmIhnKL
u6ImpF1hGuOgroc68fzGi/dOs+FDerVL+ugiiFcDnCRhotAnh+atDSACT2v3x4tcCHbBu05cwJik
HgwzP+IBcLWLtqdhzp7XFFyFTF78TX90o/4+dd1DlpgTBWef0KUoqWU/8wz+M6eXMvIwLeJtvuFX
v3/h6g9Ih7TP6dj9BtZyVTJ159AONxR6H7rSn1TMN5Vuf00Q/1WQ5FGgf5kRhjaRbNBO1JOb2FoF
UsgK8YBbxuwnE/m/BUbzBUaCYl19zM7gKRJ/4IH51EH6M3yTSlDQOyiUjs+/rZ/i7Hd/TT6APCPJ
VrWG3jsW/RjcTgWE0CyEfrdFaNATUZgF8hZTVIKhiLISBvcfGJd9Q/0MJPsc3W3rv8s87WoKnzB4
eP/A99eBX2QFqG8plKHhGuXra5Aj9SCgJoI6YVVChF/Cq7PbADNgPb8q/CmEdou8wBi6G4J3EOnx
wQfhL7Ufb2+Uy+U4uQlSP792Sv6Qoz9B+v/o82FoFJZVFjCQfZoU19WE1bAupfSSx85E/BhMIWhQ
Do4CHvJg2op6C8w90ilYsBGXTA1HvfJbaiBsoLl+7NoQq/rjsseGYv5tBcmbtslNWnBX2V6zwkSU
LenOfheXKTQpUGvx782HDSekvLZ50NVhq4B9ffWWC/qyia3kYF7NAvlEzVBAPFC/SPKgWmEA0gAA
Fl/s5K35CbN09wmf6SaeVeT9IkX+gjNsgUSwtusn26L0sKXxbFqrjlw8JR/VQC5zm5zmEMzXFjYz
295BMGEn/X8wP0+qgEKQDS/zbF+1dB/LtgCOBeNF9+y2jhBAPFwencD/GIDACvrfMIYMY/QcDYio
ZLL4DBJfVL1WXdVt0UH0Phw1ia6WqRfHKZrhchWwkvxq4aUrC01+us3XTYDPMWJWdt5TQng5+A6G
GuiVKvoENXF1CXJKMVl+S2k+YvA6dBEpuoy/i4INbU0JtKssOXpSvHd9+g2qBUg0BQa5H7e/cuZY
M4P82e/bo+I/iE9MhS7r7jPvgQbud94X76aFFAqlEIa4hsjEATRM796K1XYult9tR0EFLgQLz8oP
OifBQYDYr2yB9jQW3yEmxdVG8+WEqAJiXlrD1xb6QA/GnsNQ/yES/cug3NOa+rIkHfNr2GZAlk//
fNCiWFz1c7sSTEq4CSzlB7TJb0789nrEjtSwYrRIeQ00wSCCof8wsle2BgiOcZja5m5UiDIAAjP9
y7ZZ/9AX60c7BaJMhV88tmBTS2jJnwFEgRPST33Ts5mdO9SS2IMQAWMCqz0k3Wrn4XxSEji4QUGB
ujC6zQ48q59ZXuvOvxe7jd5fyKXNk3tu0viV29dID3DqzbBXBHDjJURS6BRpg28J389OL6ks/U0A
aq7cCZziDVkRRbajUy0/RWjEmmzou3KM2qAkC+zrc4r+EjnoAPKz+DcE22ksYHvqB4b6GoZLncHL
WLoV1iqkJeWll3l8MPnCK2wP9UbycXmVdACFEgt9BNzsm0IpENBy6K9TYp859LxbEcvslvY8PCBb
0sEolsy3gBVL3QbhQxGOn63O3I0gR3E20MS2IuM3tR/yuZeNCXB5kd1LL+GeO7FmvM4GFLm/uOna
R2gQh2FnluCWvKyjKg57DNOOLDiBP3tMKdxzX4dcOYBZVjOeFMchyeylFxE8QaD123RLAK2xiAax
YrAjCPBjWEruX4fAwrnnFXCax+4ph3CflsW2pxJh+iwDWdzISOAVSQ2ShZR1Jw3Xb8jn+GawGFYL
UWsZz8ZWRgn/FVhVv2bnpfPda54MEwIcSXhN1RyWREL90mxb32Rg2AGpCKBESsNjTjHkWpl4z9H8
rVVz9vT1R9oG9hDsGv7szaWOky3GNIClIMbPR9SDEO7euQ7rago0s/gRVjqJ05OGU3zrNHbViWV/
jMI1vY0Oyapg7U8pFLoq5cJVfgfzT0aie5EZ2OYU8Zp0QCxiBBNcxdkWN24L5RG7tIFzpS4tN73G
gJYexHUm8WoawrCbofJbH5yLLO4mP27RYl/xKnVI5cliUX8cKA/qWAczbHjaVOmW4jWPpO+DW2ux
xIlwgJkx9BZcZOMhmafQMnTu7KzyT0RHZ69AxKgDnBhpQK/KaCxY6YkW/EW6qAMRGBy6PWeJEB1E
DOc9mDVRdd4Bu6cKzjvYY2SNaRajpJKTZ6jDIOUWhtFGcqxMvcCTI789pDhlxyUFEe8t4BWFkHm9
abgvYB5AiDK+kB6GShEJYMXs0o7x06zpOQDxBwTlCaSX3nMfvcdXoFctcV/5rag2h85vixTyeVhA
mzinTRC39oz4wUNrePbQUTMenVwfFxffnGDTwWTrj0F7f4p4i+ElZaVqd3vLPKIhYDgR8OugdSXD
dZwQPgYIZGVuUGGc+oytvTs9vc6THqB5GlLOos3rDhgumrFsTgi19JnXJNhEpsmZbctRx/8Gsq0n
CTYPFidzzyi57v9cgtWXZltFeME/OpjEIGt26zZecxK+Lba3j/nmoftE/Y+WvDS2++GN88ssvNIE
LYGRZYDDy464RoApMbSzuu9RquM5DmsYoCrPTg66sYprnbefIxUw1EYW1ICd3QPtf49TUpzR7INA
TYVAkbLLMZ5gw+wJIsVemjwME0dHvCKS3RYgwdbhAuJVwKtF5c41B6igPjSy9AMpGfok2+07J4Af
nVKnqUXD5jZ6K6hgjWbx1Rq1R6YLg8DxVqaBnE/tELVAM7I7RQadNWU+4pCsPYR8I5coHTEr/VG+
REF4ovEfMhQdMDgc1wbS6pXQ7kkl2jsTaNKyDXgFawJySl1wFdTk9Zy3MGCNmjUMHOE+xv1GRaCG
XTHwq5XBgU9YMKzJz51a1rOP8BVNYog92j2PwfjUcZaepkK0wBxBf5uSxSsHkz1iPfzmm+UHppB/
7jx4PXO3FucsaEuYO73HMJzfQ6hQx1TJz4nS7aKS/gWu4j1tYm6Wxg+p6nN0wcAXYtre12EtXbrB
dQLNw6QgZ9N2wWtJXaUUColzP7leFWjF5CZ8xAfiBR1VqDC/oSITRCnpBeOrB5e3PCWrqwxXCP9k
C9LnU3xWDlaa9nladIz8eHLNF69KYFqGKpF8jHBERInOkTDRCHRP8WfgAu8wDTk4dCgSTW+WmhTy
8ysa/3XG2CR1M/SPHYJJRCAW6r4tycn3wdoteXYVOLX1tM6inmNAxDFY2nIAsoLDHOlPOETAA4Ok
yGN6E0XyrJUFYtrjxF9hP3+TyTXFAK9IYlSZJYk7JXD035f45etRq1zh0CyQacU2BTB7T8AguhNw
QHW8wEUnPZppGBHC/JhtaXFEDAOogOb3IBJzXfC45PFEH7BBVql4CuPIkAdVAXPcw1yICM/F9gKS
H76imX7rfbaWvaHXh2bmuhO0l+sQDACbSNPMw2e3tf4pSEEGCxc0Q9J/TjFMrLC0dP/J2gc6Pmwb
BNyJwcJEMAOWHu6q1Mnp2DWoDl3F9q0EEABHSBM2PS9OkFn4GS0bYt6wjTazHUrgQIlrg/Bcm/0Y
QcZV6DDfaIyXHKNFVy0n5zHCGYcv6sIQtCoFErAqhWe2H99ibvDWA6LG4ExO8aKfVATENQo8vSNw
S5J1aURBVPn1yGxAQ/tVUoeEs6qNyQ+qyVsrLSodNCTY19DtKjvWW+H9i7QuKsYnVmkHhWZAgHpF
NAQ+q8rBYuTx8A/q6R5hG56CBVxcuE1RGeR4j4HTuutghdjCue6pvvVJ9CsLUI8Gf73PHRC1vyCm
G6LOd9CPYWfEXEgevS3GRQqTF45BYvGpcuG9mRGZ8oXaH1KhF0sXqD5ej4sdL37TWQpg5MFlJkS9
nxmIkbTEdYckYby+MnB4gOA8ZjAXRmzMaxV0n1/riePZeWyns6VPOkx+dwtah6XAU77ouzWCJwgP
NcCSZtLfO4drF8yeh6TmhDg0TCg9Lt89pI9xEE3HdDHsSgsanFYECISS5sA6NLl5CDifj5v3Le2k
uWxBfOK+f3ciFQ8rV/JhhubOoJmes2Ey5x0Dp+PGn8YIRbO38Q/VbvGTBoz0Tbgi8Dc2XhTqp0Hu
Co+robVN9bYZeppU+kO063j9Onha/ew6r71Yb0mace5vXqt8UoGZ03WAJuQ6ueyj2zzYZxMbPljj
9yfikARHHX2B2K6PLvRflkSmB9SS5BopcoUZBXjIiHpBi3/iOf9ZjEFYcRE8dwpDVFqv2VIskvug
8vdtHToVf/cyiIlU7ucP9NolsUimxeTiYpCg+JY3U5wh9hTHvee3RmYlDE7+WeanjI/FESR/WsKL
AOGO+/W4+evZDkg8fdluA6WjKgixO4LC1QMw0GUBmLDtnVq4hm0jIMDIGdIfJmJ7nv3+O9Vwgg4Z
0gzAj8/JsNwz0yJS5uoV6R7BMrhN1x5jafPuM5AMLA4ATWM6vMYymWDD+YuEXV6nEQzYAbr1MoN3
CJ9tsdW88oZv6btc8hVtEOBSC3fPJPj7CmRccYMa9FWIQK/M2FwhKspFYDkmo5dgsn+6ae9GVYbe
v+8fJcfsz6BLQLsHuOUlNz2a22g6swyqP5g13WTskfnYsmQjlp987BIBpAi/SBjD0dFb4L0C1VgJ
/RF4CFwTwDJs7gj+G+1hIJdKjusFqRe4bTUW1a/zlKbfvQ3etDhAZj5EYujrAy/OuLIF2vK39psD
EKwBXbHWYw+UgI1lDxH90GEIwJgS/LW2MzXmZO3NMdJYCmaJfCMArQZEJlJ1YBQwV3s/QTxxouAM
ULDCAKVmgN1HSq2AeiA6dAs00+w8D5Dx+qW7rFn3uYf/pRg/2YTRBCMtzN6BV4d2j53n+rUN5LvF
sEJGCTup/HcI+itEb4rMdxurt6DWAyrWYFEfp8M68ftQWKyP+bkPuu9I0Yt62hBEw64QgCV40Cyz
o2UJWl+yFhW4tb8+Auxgy/LaX1HyyZ05i5qcbg+grm2VYTuYqofzM2lhMoE/QJQ77V3liLoE7AV9
/N1rERDMAhjm9nqlxUHDFAHPPiq5sGj4Bjw8XgH5EBABVRnSz0LYhy9KHTGSqGTo4mGTmEHBUVt7
cXrLdp4Spd0dyLLvcjGwpyVT+F10vLvHPmWgOGLE+DaLzxo3xdD63YkR0dUJ6PPS26/jf2qi2i5e
MGyHYqOfI0SrikcIy4xB3Yc6uo4UBopkK6rRYLbn9hE9SXfnUKFKBt72Q+uOIy0yt4cxa+0HQ+bQ
3/KdzlB/exA6J24S/ymf/b/GvLbFHP4EUQHH8+TcrY9Tekoit1Ytwuq1B4Jq9v3xMvP53CeheoiM
PjON5g97l4cPGhiHjQ4+69mSY5EWmCcEO6RMsG/C24/hvGDLg5JnI15wG+t+FRz67vSZTAE28Bgx
H/cRsgbqtyzstzCcHrCnwH2bsR0IWTWFJZKc/TU+g/tGk6MCyHrgmbd99CQ+R5ECSvT3SmCKAcss
iko0ehGmFGZc3OY/nbKXbETOOY2Hj70eYp7AdZA1S9d/dhl5mwf+PLn4u7Tdn3FMT902oarRRJVg
NSqYZjQuafbKAa+jDQxh1O/M/gi4G++TiBu8kZhB7Llkj0Ky5bFdugpRXwzvBbADuVtZOgvyzUdF
Lsa1r8fs9LVgE/S2fnhFaI6WbZuMNYXgoehVX8M1/1z8/DzEBdKB4bkLesSz5PKbiBxjFoPLV8mb
yaGTx6xCnnkqmC0njhJtYQJ2ExbfXGNoxxBSsPjRzxRh6rJ1xWmfuyEV7sDwcYyXvxmJcrf6dCg9
T96VD6yodjhhInKIOdLK+fxIFkwGf0JaWoDqTtr4PsOHV3598lUjpU1T+8hz71Xp2IMcj/gbUMTi
inu4Z4Otw0KAfaFFKQsUuQ5ZK5Pd+YDh/7UR1dd0aWlRIiDx4ME7DW4R17dFCEEpSqtkQVkiMMcj
sPGe7jdjPphSr1GNYAmqA/K1NcPGH3NQVNbGd4+POAtxtqKA+eRfH7vpuN/uW1itAF3zetSwCsEy
tBKOKxlDMbUP8UZU/fVe+2MFChy2RyrndsGeOXu7s2R+WIURZpLqH5CI2ll6LDrdJIYyjyQ8VKBD
Jg9qSYpiuygMihyZpjFdcfEY1jDFxs+QRZd1yBEf2/fJov10GjMwiqTdDXYpvrYrqG0suyY59qfq
9t6eee5hmJPfyYJOhTCszx0o6KxbiuPo+WkD5POuC9J4K5o7jP5yHBEZ+Irm5pJAQA93ptBMDRna
kgu04mwERMjyos6w+RHEHQQyvC165WHSl7C3pVjF152u6GBwQyuwL5sYHDMy6e6IiIbXOI702YDU
xsR/zrhyDR2KbwLBmqD3nnuBDZR6VkA1jRVaRuy8RdbYPwa8xxcV4jXe1Lvcu6xxza5SRxYJCizT
uQ+5vNueKLLd9ej6zy3EpF/j9KgKh45tAKzlSHEggLSe2v+h7EyXIkeWL/8q8wIa0x6S2dh8gNwg
N0iKguKLrLbWvu96+vkpkksC3bdr/mbX4so9XMrsIiVFuJ9zHIg/GMsJSMnkkjKef4+91EfKO5Nv
+5d8dsOlI9GggWAf8k3XZCPrRv5kg2E8OGURHcRo/k7SH8iYDc+UQdVR7GDRAcRPwPTCZL4x4nC8
LbUqhv1sugtLRMU1sIb4GJF7uE6igiSMLZAuSl1q4LnzQDnnOusDfcElVhCFgQfBvtO4g27MKFn2
7vAYt2OwcKsYEM5YU+JXm/Ca5GG/ANKzVHvN2ysTTyxdjF8cA0wUNz9sjY7SSulOm66u7zS+4zYS
ANlGq7oxw75cVeOxJuM1gVtyIu+rm2nVTQEtBxyOve58WINTgZ4GmhFaGMZQTd1q1Rgt71ifBRDk
hvzaCbJpNZTNHbJHkFrGODlpBsibnMc3RJoOUJ/eRvuaHfy1QRIvU9TsbmC3eJoAcLbgSc6SPq96
gHdn5vpZ0+5nDi0t9IPmk/l/v+Qp//s/8zlvMVL672LRH5m9bv5X869RNCKf5Xzrz0Efrsynv367
WRHwg/E3ecL/IkB4+l2TFvgvkx/UCX/mbdZU4+m3H+bZf3QgZ+k+fVbMeRMB+ps24WMWNr9//a+H
5nvzu/7bea/qhLb9v1ERo8KN+AYSBQJtlrM4IT2T/rfp0sjaRhIQfQ4bcZRXbUKh0e6KWrVNsVfT
OeNVmFCjMRlq4nSz0BDwRypO/E+ECY1PkkWm7XB1BBA1Qxe0yXD+JlOgRVWm9bH1uzTyPZVu43Eo
0Ssogslda5C6HnuzBMFKymctZ1VH0c6zegWMRc4mCanD/3quvJQM/qdzNfd76KMp5ndFuZWDkyQl
cndvtjuM5VbMwydf5E+sY89Opd7ZQO43vjlVu8vANvm9CURU2ebxxi1d48kvknSHGLIPCBKzBCe4
7PsAwohdmk+6aH7FCIodfdb5WhAsc1FFq3jqxxcICtdZo7lPnT+s0PlpeLCrYjIXiTd523Esva08
sgvX22aeb/P8nmekHXuacduxEohH1V+aggxiUxmRv3D6SdsOiQabFYkzbSvtwG6PSu6pP4o4jDbk
0rJdNAU5W06GwKOcmKiFSWXqw4Q05QB9Mt/FyA5QcpoPCyhXMPDlXDIMytIPhmjp+2O3GozJOUR1
1bFF88D8z0fTMKCM5lr5otDWOdlqoNmlctckebyOlQDUdtHlBxib+QHSB4MAXWIVQIyapveBOJqp
nS6KEpUbo2kOAB6mg18o5oOWh/VS7zxYhmTYHwK/6Pd+UT8CFvLISKlWd4qRUrodgHBRZTi1c2KU
/w74pyHIAumTw3yvXLlh5N9I0550//RvJ8kLJVa3Mao8v+mhRwKKDttx2zvx+0H6Cl0gM/M2IX2d
WTy+/s0diudRtzE1tIUqIwwePE+x1rWJTgEvyuBhqNkGdX09LCIdxcAyRvULUnd7W4i+2zi8gg/W
ENnLzJnyE1BdZEmUOHiKEyrz/eB22yJjf5/rA1IKfR19lUfJ2xHb8fDsuxwhsEjyOAnspcbq9lpD
FmlGUFP0lXYPBnjtp2DaO20EMDUF5RUqigHsizjbTFVXbvxBdU5F3bFcU9LoVwAsqIF5+NJ4o7YI
TCXcW43u7XwjNhdeAyo9b3ktpgUEAjDSgDX50eerAmLJIRiD/KCKKoeOzlAKymaDWxWUWJhAkAem
pJxGh4e0UFn8FO2wL73kRYeyRS3MLZXb2QS6TBkpRzjm1mjzF25P/oPezCozq/t6utGMKaXO0IAE
MWPoy1GWxGhbxTCQjX6iqjY7z/NRrf0gaRZsRGpB9QmUGbyiRABAlJ9Kkw57WctKB/fagYk0fe0S
6Czg433Wm44P4E+zivHKt+Lxzp2s4Txk5oIzwvcef3B4Y7NQ80xC4X5cD6Y+rtkKhve5RxEPAnr6
M+z9zYAkwZNVVweRlagw8LSQA089b2vNzxFpIrnDw+Ri8wc8ehMkTFFp0a7ptHQPLUUseN1Mz76n
7uxat38FIageknVPMCb7pWp5EcXjKqUajS6ADO2yaReZaf707lX4umT4IHurfdTlofESqlOz9Nis
78UL67MgntBS6Dx24PxmK57chG4MXlN3w+JWKVBrbUC8JhTIOPxsfw59Z//t8PO5NXIpAJ4GVBeN
SX1sS/9UWuNwTMMweswpQaUQcTw2yeS4KFnKQbMnk2dYGu+yhIX77E91krJX8tCZzxiUylvKuMtp
b2dc/JY++caVPOPPn1Fm1b7M+uwB+VcoHV3e34d6Ve08m30IXMbiOyyTW38w/K+AtBBfcmAB+KBA
v3fbJvTj73UKDKoJc2eDIFT9VYGAmLJ9RGTgYfCn7E6xgTpBfiRZItrn0bKCzWTb5lITTfucdVQO
0qoOjikqKpvKF9q1VrGvd6HPvnReDS4RttGuy5zxIY3LOzH7awcWoppO3k0ZWtnTxLpV+ltEgVZj
QwXaS+PgRWuO/TiIZ2+cGZxtZbJdwu13lCGjInxEqLTZNuYUL7zeD18MPfqDBhONpz+oQvHrEwKY
EeVrx2CFw0/xoyrUFBns+VQ7/BVpMZuHa15dkRpPLyYoiOseyT0UgDzj1E4Or/J8fFETF9UEv6kp
nY7GKfCVp5EbdgUrBBhw4sW7ylDjXVpUr0fSpyDuF2eTv/nkl7FDaw9suudzL9ORXd5ViINs/uly
0qfWlGqC9l5YJpj5FvqE2qTWLq5I5SKu4D83dnQU881teehd2qb6JEP1wHwNhS31LjQXifiVK8Zd
VKTak+2N+VIrgDhVQeOTVVdMZSqyO6ftb7glV31kRlSxOFITk32qj8rB+ejj7Oc4ZQhXQ5xzxse4
3Kk14BgtQtGZq+6UcXo/oKF6Exl2dfPJf4mNSUrspGmDBYEc6KGQMo7t1SXkcq70WXl21Ptk2MhT
5aT0fz4tddWTEuv9YsgRCpuS8QsvT3RFHa16tkfSCCBY+h9+0ezZzAU+SUaYwaFCfjgNQadZbnXS
QhB9ipUhwj1ERz1Q9cc3C66M8RiG5aOOYNVRm615Tlo6b6pL5P/XedP8CW9XuXyezydI623u8nnz
3MV6+2YW4p83lNUgzmtosDgFfOrBojKVCtMHfTXrssxHlyGWEyAVYOYMr3H/FBzMoJx/f49I8euL
lprJ3smYt0m6bqkoshlS3/CdeCWJ1Fzw63V+KX6iWcqVpZX6Um4pcm2dtLryRRpxvOkpW38pQjt/
CMfvXUrdvI78PVkU1hNvZuHNsJSo986zbiiqe9cfFypPKmsqkQyG5rupC1XfWfORMfvkkfRdZvPC
U9aXOHnUh/1Jy6Zw1wvAGsLUh9UMDTnGk/86yIkcaADbif/4ZAhFJdY180RhzTzRaj6PDkevl5HR
MtCNR/fq3/+NxUcJQvlvbJjoyxi2Rq9LNpYfH5ZDgMQfdWnlVxipD81UwZAUERmGGIi/fGqy7PrZ
wl+/Z3kZ7ss3v4O/fvN3UwjyrdTHeZn2cxCh+y5e+g1f/EQ6GdbsyW2SaUYuptrOe3synI9mnzrV
UMFD20QarYZ7K+9jOS0HeUfLIxnICoTcmmFyRek8X9zRPIh8U6BSe2HjQTKyuMo6N9uW88YDtRt1
HahGuJCmmjnJfaOhVDFP5vNgeIATwiHNt6H1MsFZdLzR2iZlUx97HVJjA/jtZ8mfKPLs4SVlK7K8
RNjWL8+6rTvkyYUBoqrRbH54F7sw/rDisv/+VxRsDqGOuqbl6OzpP/4VfVgZijoExi8ra3zyfSCj
2rfBBvUJrmK2m8ZkdUjGjFxpfXtxlRm3VxJ2xnIKkYWGb2EeYnhBEeygvTm2JoBdBukPIzNZuiMy
MZ8m5OzgwrJBx3MJikxpbvIpFMlBBeVE4SR9pnKn3Vjk6o81QLejMR/N/ty0x805No7M+Gi28bYz
O/1x0nP3TohwW/WF8WiQq76b50rVeTdXz5YJ1hgK2LjMdaVEBq+ItvIo6sfXo+Tt6DJ7OfJ7EW1j
HSTWv99hzkcJTe4wS7dNFAsdmy4UaCx+usMa5EaiMc68n/GYkfQTNtS5CSGPSWXjYmtOupVmaSEM
Yc1sonxiaXwlpz8FRk4gxPU5XAYN8zVk5CVcXlKa8pLolh4THYZ1GDXjITQN2EKNl7SHYis9U2+M
B3RycKPh4638HmhOwi0IRGo+Q86TxwKmIpJ4PWnhiL7gPP16FY19NZyUlAqpvywqh5R0RxV6p0V5
mcKW5FAOtZJ4W3gx0lB7s9q9C76EjfNMQCexrQIupyi4nHSdD7025MEqKIx4NbzhOsvGVcEqhu/e
5Xvpk4PFXmu4kodOL3aFikoCuIPg1XcJDNzm9QrS56LyevvvPwDN+NsvAL0Rx0aFwEGEFpWQTzKl
gQi8JBrV6lfcZBMpYlG4qyoYlX3ilHeFQjlPWmeXoPnBVZW148I3HAqMZ3uOlvPRnA3vBbX/zFH2
RhpY3Xp083eXkRMyNrR1lM3yHogzmI7rKJ+Ub5aenfKiAsZFhmxsBP8PnXTQqSL0HhIsSZOpD2qA
umiWK96+LNQIcYasvAHJbiA2G+tLrY+qByPNgEbXgf8yXxEArzpf0fT8+ITmWrU2FQq0TV+mP+kI
ty7RYX0OuxTyIbqat1pie3cyIqns/pBEETUh+byan0+D2ao7IR9ayDahQwdzD5Gq/8xcAnPQYQvD
72AP9kZ97w4Uu8sheDBLN3jQ+5YKgOvUsPvxvUWgeUnuffBO5ZxAsCaEXXQPoc56NqUvTEQK+IrF
v5ApB//Nztiq38tA6VNceIKTFtX3cuJyrVRmLuaiD8plzS01vGXZONmh9QcSIvOR0NP8UFiZtdVK
f/nJLyPk5HymDL2cZM1nQgeztm+XlRHSL8Ogfp8vK12fTv942drN/7Bo08xPm3+ed64KV2ne//MD
NT6L8vruFFlu0Sg/4hr1fnIXBux3p1xoeTsAV+LNcnmXOJ07HJwX6QizglD5ThlTJNfjaXqNlz55
5hQCkut+8kOar3q51sfrnz80jMRfCIsf4iGt79N56MQpUM3y7rzym5d/bMEvHt9J47si2pno1Qw8
he7jJrEeXKVDdhS86dr3XAulJDva2iW4ETk7aIMFLVaHDsHPQLrIuHJCD8a/rrO1XKEqbkxZ03Ly
jTT9tGwXOoo9yEeSTA+8/8zKzPtlVubW5aw6B386V4vV7BG+SHozFcNf3qind4EaZOdB8btfUxFr
N9IlJ1sn6W4ivfor1eoMhR59omKvGzNBIs/aVUQbnG5e1URdjQyFPlrHclTbraitApa459OSQUEF
LTCepwmWJzLPa29oaQtSVMEDle7gQYsHhDMahWI1riEcchZZRbDorYhHXAu9BWx5tgqUsIMZkLtH
dIyco5iPClAiV2RTkpvLxBC75r5UEMGawy5+eZEWedt3E+QKpyvEGlhsUCWctrCCyG7ErMlhlt+p
iv2zGcXwjHB5thKoRQJTK8Znr82Pduv0pzgI/nAfiI8C9yaidgZtF+aOBzRgYHn9SeC+7T2nUstp
+DGX5wyVfkzwym1zsPas0+6RlPeKa9GYYAsDF31JtXsgbVtvYpH219KUQ1d8sbOpPElDD/ndmEJ4
K2kGWmbt/ci6l1brZd1DF3p/xUnZbvVOKQ7kVs1znmuk2Jz3vbKVOaxzripx3GAFHTi+vsQZMovl
oruHSMBCgWc0L8JSaPXruEgo9M4rrfyj6UK7oYNEsaLsZe2NJH+QyX05FABw/K4qDtLy+BMsE0PY
y3M1IKrsS3yujahXs0C9NaPBWMgj1BSdL+VY7fo5TyP95hibt27jOV8ap/jsN3qVt2EUVnR1Un3v
Dys5zZrFu1ky0vZrrgnOf1Nb0PdPpTOjSdn389/UKfW6QVYx/1GP4F0Qqq/A1reHaBhR/BmyYNhD
Dh/28iiPs/rGruoDe43aupXBs5n2XjSCUT8lqAPt3TxMN4XrBrcNKMY9OpP2UmTp8MA6yr2CTpl+
F+lAb4EChHaVAD3pYv2XGOmXkKnWAZRKsSeJn5HhotuPydaNYjw9iyG3jdldhlqfK6Z1m3rA7js9
Dn/rVDYRdA1Ars4LrctgB2G9c+bh4usQH1I1aL60OdSWLm/35pR3NupXFSIrMMKNCD2VsTCtGwvU
w1NjOztPdwtEq8f+FDXelkdgjGLuUYgp3vFV4p08kgOA8hEMXNds8zrRNtJXuR0VIt1X1+ctHYWn
L0lRe+vLJlDuGy+m3PTJPeFbrHTJCFsplp7VNei++eP2MsDxHLdpkm7StEEW2/CL8uoye7YRFH/Q
kIq4QV7NPAJdR8kxLffGbElXw1tnqzbDXlo8Y179HejK1Rip/fXFJ0Oo4bxoLTybnhxv9SMy0E2Y
9edujMxm+1WM/rcUkQAax4TjNh/T7EkDBiL9uQcSYgyiaElmLvgGDJpclK25RzPN7HvNbB6RSAy+
WWzeVwhReOtMERlFpDGAhuKVgzZuu6G3H6D8hY9NvpKJJ7PWpCHzR2bgBPOMNMBZk6pFNXzOa8kw
P1yVkRv8ob+AIZtpfbyleDYKnY5VOisH255vuXc5nsHokQfLJuNHCoiHLhOqs5MD3deiFWJ1zdXF
ZwYNUE6dRPg5JksSdcedZ72dJWM/mTLeUtEYT1L+k0TZPATKNN5GnUtidB5GC0IJrOvDxWWH8FzH
Us82pZ6b57DAsOOVrcKylz6jjzUkJqF8qa4zIGpdpzca2nRfEKNRl7ZRUNGdzWJCzzdunIBVJ2Y0
ZtQD86K5kmbrWNqxU829tFAvyL/41vlE6UntbuNFAHJ9N/wZqWm2TW2Szq0JL0eWwBAdZnnz0afO
vvi/+RSLyvW51vbpPLjL49bqdZBbiv+tjdMYxYZOWWp6wCtl9L29PaG+mlix+k2d/BtVa+1fH0MR
IW235hxqlV1HN62hp+VhIKi8dMHBmYcSwOtOhTwQILRwsMHfq1dyVtq9MxxY65s3SqXT7U76XKDK
B1ryQJ8Oxmz57rxS0cU6ASK1K4MgORpT8zIJV/0a2SzTzJTEjTSrojfXIg6ypTTRQg+XBljc9Tk4
QR5UR+BpK01fKZ+FFbRH26+0r0GMiqJh/aa5FsVEy7AeRqsM94WtPcu3mHRRm9uyvQmPInfFzo+h
cYw5dU65HtfSSUWimozgZaF+WZXLWcCfYArmlf1lAsH9/AZKr3PrTuiaL5p2VgoM6d00wGuPdIeK
4FhvYcvVWz8tagqGHE15nPO0cxcXlzySYTJCmnJQGwT0PU9DAD6OkKfyW2ete8JY5nkYPtuQjgE0
jyDfeh8403gMRBc+q54Fr8vLkNKeTd1FPZueWPBXZzNvsm2Xad4pqqJvXm1/jzVQy77tDbdukKeP
tMDZVkk3vkh/OPt1U/1Hv+DZcxvC7L+S5dABnf6lNGVNVFZD5cSlbHrxtVOzKSb1BsV1Y++pAcqN
eqxS9Ma8DGiPvpqeaiGcVJrhWs76bH0RypinqxKRpym8mXtq7qE1lEt/oI+TMRnOfmAXduX3ffmN
feN0HQa2t+3ILz8WsFu1ISyRIFDMdaQjMVFPavGt1M19yJv9wUHv4Hz6NId9Oj0Fky/9LJXMpRVG
uxBk5zv4gzE34KM5pnEr4Q+sBLQj3Bz+DoAmxkw01xaUqZXT+vFRtI/h4AnnihwUmwOKjYshVKpl
F1HAkj7L1qhgiEcX0uj7sMx6jnt2PldBobj35niaSO7l15qL8FusG+EKBfngQXVLb54sZ+yD19nH
P2RPrDk/9v4NoZOwAiJlq5ph2Ra7yo9vCJEqWdllXfEC/7Kb+TH2Vu1QEL8yQo3xfGx7MDM6UdAR
JLDNa0tOnQPk1HmorGIdoXByRfGzXCPckpzLCcVsoseRLOWWy8vtYp0rdbKUGzI6Vb3ORl2a37vc
qhK/IPEM8qit28dKtHTZmhEP0n+BQvT/mZR+iYm4hLlq/xhN9SnXkWXIUHCLo2EpaCf1rGsJ91SY
oonvV+Oz24O/dMnxgtPvz2HKJLp9Oij6tVzwsLpQ6bqI/OIlQ35ZCX3Ktl+CPy2nPpmXK/OeCs8Z
9stF9aHbNUbkHN2hOci6ZBr29+j8909mZZV0XEianavELpybMVgqSpQ+1wa95mrKNK1MEGd+4588
3qVXWoHgpmmx9kU+/Ja39vhs1Fa6qceKqs9syjAdKNOumJntOVwP0tpDenf5LUNke+yKQb09/5gN
2EgbI2WPK0PkQF9Mdsp2/tj2uXp78V9i5TXPN41i5efrRfkYXtcwpaG1JfGJTLSGlKXlLgs0405y
0NPwZUrNcSstr9ecOy9+loY8B6w73QYatwYswzn/dJ0hi9U/LLFogfe3G4hO5GRlABkZcxL60040
HhDPQveweGkCPb0lCx3sZYeDoR5TOHYumFoQt6jCzm0P/mlaTjSF9a2uzWIrN5qNe2xtvztJI67g
QOueE6ylSesNbQ+b73Te5MZQRcpc+LuucqzNqEFY8YbB6he0RPEXRlnki74a7U0ZtU9oJg3LPAwA
8EyTe0SCRRNky40nOJvQP2cfQhfuMRoV6kReuZbWNJrtjLUD29R3BU/APKd1WIaU8j1a0WgbsDNO
dTIPamwHS7lb9pDwv6eQfW3nfv8gIyoTrZw8Q4lHmqWwndt+TvRIUzMgY5Zx2K8ToOy7whwWDaul
g13MdGk0TnTggsia+63SXAdOm9kLOVUr6otbOOZmdJHz9n0/2MCs6Bb+MGinQNRIhpDcOfnx2C2G
+YgWS90i9xx9r8hlu4hpR6ibIaX0JLijoSplk3moS6qE0s+m705aU6guqWO7W8eOxd2kdN/ko6PO
6f3ZFUq61qqejkxNZN8EmXffJEO9l5C1Rs/im8CtPAppPNLloKTefRyLei+tS4SEvMmz3q4hI0Kf
5jgGd/zV5bkoH3a6Vgf7xvv1yS1N0enBnlSVNC6PTPl8lHNe++vysJRHpbnvaqeyD/PLqnCiGM0Z
ts/sGwHDRKhs0QMasIyTDOT7gpB/VCv6irYoeo5NmX9Hd+AOXq33l938mBvcgILQiiVt+PRfdaO9
ZPBnvvmxjc4k+e7bQmdDrSuG2I96JPaRaMQ+pDXiDdyZewc0/LQIZp+cyJwHO2AN2Kk0Lr+yB/g3
Waf760tqboC/kbvdnl/BveMH5s+3g8SPzh5YO5epRhNHJejira2iTqVARZiu+orUYmspFVsRnK4G
gnNRNh5dlnoR3oeRZd0W6hBeBW2jItNqWj6io7G7kosDnj7VfTQeE8VZA2W3dpfnn+BfY8V6L70+
P/q6+tQEMBWEBsyyD+PkC/HPGl0Rf7QhYkSdRq7fQtT8FnE/ugRXlBBEigrHHJG3Wrhoqireo0Qt
DrZH25+4FPqN4uS8dB3X2hbsXLc0JLW30rwMVakiApEgsTSHyaG1435tAF+fvmoVuhuUd5Yk34KD
TjXybqDKeucoyF5rA4KqnTDhRKEF3K2CEoUiOW3OgeEQROw8fAqZZQQxMHGvjM5w1+hQTbdammW7
JIYy3yJUeN+ZJn2fLU88lcL6OUxW9ruA3yRcYHxXkz9ulLIafsQKWAq9rb3FSFIcxk9ePeQoIbq6
bt8ntVM+5FGLOGobxys5aYQN5HrFXclJ6fIRu79qSEjeSFOBTLVFN4ENPiQrFL775DGJjGQ/lUW2
KCzwuCv00JAUTSn+BbR03KqmTcVQHkqnHOJ5+nwEjzhHypJS4yVGmjxu7bVjDsptTLcV5JrNKrwN
wuh5yAf36JWpe+zmo1IPlWs1LsalnOhpn77xKh9lEwSDr2P0wLatM4zPuk7hZBBPRad7W38o6uuM
FA/MrWj6OmUzG93So5McfHqgwvy5U0g6nyCU0sx9rF4u80ZlOsu+GPSF9CHf893Jh4iFgujHYZ2M
s1ScX3xvrNReuLae78JeFQdNG2kkN+Mr/yGi8FVt1Rfms8H27OST/zTmBIe0Ist/Z81zrDQoOc+R
CB4sL9Y8N9p2/DslibudiVJ3LZi58/1W0kiD5hq6dV6uS+BxVndbzwSw5xXpYWw05avl1NdVRVMr
CGzdSdWymyTJla9mZg270ki0q36OioperKMS/qecTaKgho5UgC4uAILIS+t5ktxpDRKu89JfDl3f
5evKi16/QeQb6brxIenWsWPshkk/tamgT1s2hsmys6n0oSVfn+RAuewwFLm1bLz6aElQRVVTDw5C
mpm5M1bj7ExGK193OpU0z0fVebLR/g9RPL+Db5cBhVX6YxTcSM/FfQkNNCu9kxMo8AxzKMw8d90V
cCM2yHvoS3LkMIBtO/ldAy7Tcu+3SB16JttN82glLpB9rZ12Q6FpW4FUSHvNIhFG+gxAMZLwlhaD
3aPqi+q2Q/fk4jcHI9rnU/4j9VPjxMsHpWXD/SIzLagqXLthX5ykFXniGYEn75yX0UmCXndtmd/K
yc5HyJyyc7KWZmggSBOFQl/Iq6HID+NRp/G65XiQWrU8IqXpUir06MNEI17rWAkNMRy0fH5w7913
Wuw/msg3bgq4aSv6+5T7ca5wsZtGm0UJf4nESK94BLcP3uQr6zYYxw0Ime5Ep78W9iwhEWQmMGrq
CxR7/iJdAHhNT7s/5MDNf1hMClUIDdoTvybjcztnA1ynr7lF8gKF6cruyvZOM5T6FDd6fFvU8UzO
rhpIS/gKUWs89JN2LU05Mc1idB/PGhRtM+Y0nn+w6E+AmoszuGl8BW/t7YDSenqPvo6+JBtFRVgY
Tb2Vg5dayFhY6vdJUept5gu00nWh11t1HmSINJGN4jx5eDn53TnyOsNYffvD7lXW9vN3JQMd1VIV
9g84aJCpf/v3qiu1DvrU6L/pXZauUl+Lrox5PaHNgzwq0AujNZjanKpQRHSyZwIBEbHvS6Ts0RZ3
67VQDIi4s7OlU8g+1Q2xizvBFgiKsSps7fjpqEOb5ewb3o7+53G9DkPN8qe1rFNaAIKv6BgSbeW2
WJq+GcVwZaliSjOmG+s7U85egi/nNnnnXH0Kvph+XfFBieIh9aAJBL7y/OiM8SadC/lyIF9v0HPN
MNYkYIMH6M/Z0UYR39TV8kcV05wCjHJzD09D3xQxm8gAgV/2BQZ8z6Gzf8XowvDX/mXHrQJ7eohu
C41Hsl3UxayDlD37I498JRi0tTSzQXxRcpHdZzrFOJBjB8M10ucwyetNgI7f8mxGEyxnJAj2fdSN
X43sd5RO2XOfZNnWMJ35l82lYRrQ+dNRa9STmR1N5Zp2GBWAUYST5DeQF1PT0F/Jb3A2TfdL7nTZ
fetm5anuaPnpB9bSsuh+2wKPXFSDsChpFN5diC7ilYOGwA9ujm+hQ2s3Q42MGxtm/6q2ogqdyx9K
g4rApxO9Vnv6w+/fMI2PTwwL7KYj6EFNjy7ULBznc4ZfVcssn9umgdikdNcO6SzbHSKO31v+MxxV
sOcUsh1RAfsyWbdKvx+1YkVqR1spYRY8uyri3uAK7APQkRGx1eRahmW5lW39wB3OJg+CdlHTSPfG
RgMT3cUGLXm1/5GnLd0fioNrmZV/lQF4Ea3nfEvTuqCDbNmeTI8UXaqW5a5JOnGr1WW/biqU3PIS
+QdaiutP83W6xgv/mqbX6+gKK0qk/f2igOMU2LyX86g7eMa0d3wkp3VTw1fCwCWr67f7SXmsepqE
yyjplubYltPG7NTv0i9dclIOY4eYu9ZY9vX5E6Szni9Za8iYtai0rqXv3Yc5olmTK65pTPL2BVKe
PrtGLRdWX4rXLyU/yspaGiImVXr+omefjFGsKl90VgJH9h++NR11yBgDeFpntV/e+Gp9ZySDyFaR
qaGs4yRUn2LWnbuo0LttGUO/vSqRNN5KO3dy/xo5KwTEjHGZkChG0H+i717vOuFG2E36INpA7Okv
erTNAGt2tQkQObr2WTcI9acP6uCbNHdO/7pE9BZKy1mE/nuLprL009RR3DQwZa7kNdz5Qgk5o9Zu
rb2MMJMSQQYWlSyimJQ+eE5LlOCDu/Mnpe64SsdxIsNKhBuWN7QQBYqPbFsdD6y78Oq1ky01VxPL
8xVyr7w3wHJdLirQelzkoYlc7vz9zanwDmHi3zoWFZHrRtCszS28cUOhXZ7U+B76gE36JMOla5j4
d2ycbs788pkez7VbBXXS86dIH2TnJz+x9Z08y3d8ZVPR5udafivpM/TsNkO8/CDjQzOs1oAPIUTP
lxwH72UuL+4cCAjHqpyLgOYsS8VgzGpHk2a4MK6tIIMbw2o8FOm9DKknYfCmmjPhqIMt9chs1i4C
4VadfIdJlayGyYTLoujF12SiqxnshO9m5dULu8l1pB264aR03Q+t9OLvfoY0VALd8uD4bnzUvYnN
3TyR2cNfXSmguHt5DGGjSRbyAzor3YImeh7zbjyIRGlvBO+OpfyQBI2JwjW+DQ3CLUnRI3gH+OwZ
FBySEOgf60kdrciDmSel2fZROZXX7RCxQs4txPmAtj0oI/9kRZ9RxxlClQ4pPMQ8zc/u5axmo/xq
h4q/lmaguOauzpOX86UqfsMlELKD47bqg66OIb3J0eCXJkwg9Uh/wc05thlox1FqaCajOfZTXk0U
Qlkj44cCJ5TdB10ZzFNKBXH+WmcPVX7EqYL4/FUdpcluycyrV8YcYiQTjwmX/a3BamwI6/9858Js
F5E3oY8zf602V03w79nrd+5t59i0SXb+zvPPAfaeBXtkvmRildNxonOltOSnyO9t6n1//l7/9p3l
SUOt/O07+zEqyI2VB8cmG1Z0vbfWLYpzRQyYfKm0/4+y81pyG9m27RchAt680pNFsqpYLKcXhKSW
YBPef/0ZSKqb2rod+57zgmA6oAxJJNaaa8zCPigK8h0IR7wcU0qLli2ugUXkWLgTzyOukue8aVJQ
Z7eZDcmL2HIR2E0By+eFvdpkGz9y3xMjLH6dTM3wdzvK4Vsvj68qnmyEu5VkRQxJH43kJa5LQgNV
OaxAdaQvCCPTl1K8u7yfnuWE1tEN6DV5tZbNQk30C4vlRLkE5gM4SPAmG9lXI6kkfr2kIgSWY5cu
fy3jvDil4VXYlmILbiZ9UQOreRw1e3ufIcqx5dds8508Fwkvj1geAadlWRTkavmB5dIqwIUJbXi9
l33ZoPbH0Yw/p3Jq965RpjCw3HhrNoN1UJNMAJSsatjSKx+jFRfX99dJzcQiDYvxRzht0sypf47p
BDNZwKrMewdmkJ+dKQfDtK42na2mN8Hz4IM9JvglvrA1fsjmRYRBtnwj6F9jC8vwuJnERV55GHPr
EMeoICjH3hauXW0TfQJKEYc/jF4v1yEo8F1nu9aJrUywMYtAWysZvtNjAkBE9V33VanXJeBfFOy9
9tUN1DN+Z02wGNSnECguzMWh3ISRnv+ltMH3Uu3sD4jRydLsR/+lDgKFaHOiProwd27XDjK9OPxx
3QiC5rNvAVhywrB/ayMCGzpGwP95vR72H/bJdbHxxkLb2Dy4bSpIQSvwr1iddBr0+rHTviotbN1O
rz+9OnM2YTVij5Tk+Ztn2odSzGfFXQwDuFzifrTHLEqsxW3lrFsLwfyCpiwODuZBa7lAZHDKYveL
qQOZ15q+3s8StOvk2U9yHN1itqy0sj+HhAfPjkKg77bQC54nzXSufOya/aCGyabUK/+LXwFp5Sch
09mt9Xbi2VdtJ9i01cftBxGTtVBIWDwmY9+ddKfUwIKwIOqVQx612dvkhuNOdwkriqZtPwkfLeQE
xYCrouSamMtbywugMqAo88raqqG5smt4CoK+PeKlhP/iPKBY9cbjW/O95bl06+LzuQ1Bvb4DX7z9
9kWZl6spdNNjEEzxs610FHjPf2i2/ASK2PZdbMVtH3wNYo08ZRULPnB1+NlMNnaoU4Ftae+Ob1Ou
7+XKRBgWO1UhED0o3mOWAHGauCW9WiJ7LUfMSiO3nP2YkuZWzSBLGqwGVzo/tDFB+KfMQQucF2Vw
gX5xN62U2LoU88FN2duVRkxsab65RqgcLoX7PaR08HZDLUQ0bUn1GoD7mC9ndWn4MrKdPMmWPbTe
YXDnoFie61u2uRqsJaw10iJ8TU1FeU6C4kHzu+B9cHL+OInAwlKPgveqmh3hVNItctQWQQpBa+wI
2jDa9ebPtHBxKZtb8xn13g1es/mM3QSSYe62Sq47CUiIJWTvMFmbbuceyUS5R5Cl7E470Ey73mkf
9Xmg8l0FA/j7sDIUwFErG/1qjK5HS7Ca9i3975djSOy2mYa/Au1LbwbxDrAkAPrcw5YQST1UJO6R
GMmrJmW/QbrVOyrzaysXl6lS8UMU6uOvyZmCuGKA6n5r65kBxawsmz1qDU5WZy+BrcbPaeSll96y
ggf8yH+0dsqY3rpirTc1bzN5IdLh39ui0QgHIvKJ2gjNIvSx9zRQ7LVQcIiWTdCuFu+CpDjK5mDo
u4j6nYuZ+7OEmITDmCV4jBIfNwCVzRvp5N0FfL2tVP/XaJwOCbVp/ojhBKOd6nw187B6lEuVYD0Z
6vBWAc14QjjyKq8jstkQff6hxHx+Snn+/YeSoxDLbz+UoiQDm4UEV8q5RNOfa7BkrE82sz4aFz4P
Erf4n+xzw7kuy5VlXHJmoPhUVsyTnFsl1j8nuk2S54zmSZaA1Vg2wRrfmGULoeglgHz6igxsTbC7
vciW2uds0SLrWbZczdhT0Z3cWsjhjkaQ909yzCcRmY65+yhb6AYBoFf5reUbxns7ONpZjmWB+KaF
VnR2pml6VX30xnVqwp+YL++qsLn4bPhHOaoJnCgy/MqPt4u0+bCINPxx5GjGfZ7At1k93EZty+cz
lToH9Bbqq02GgPrpU2NXyZ6asPw62U4MN0PVVrIZpGpzciv/w0Hnx7u4hAg++upFDqoNl8qNGr/n
WsmvQ9Llmywe6rm6LL/2viGO1ChT+S/XNisH19CrnEr2AgsjXNqOcmrY9rjRUe+5kaNeTewSXWxa
9fU5BTaJy7nQVpQS12erzCFWtPPLOHRBT8YRniCyswwp9AJYpT0Bszf3epCN8E7mc6hlsBCEQKiw
3JN0mbZZ4mcvmteLcxmFZ1XRlBz/CXCptWY4ezlqRXXz4I/EcX1R5i+yjwD2F4vk7FF2RV7v7+SD
EAleToBZ6Q5nrppvX84+aIW98cOpxfCOplyhw5VIOvUie7SQvd5opRT1zhcIx6R/arvxNl3O6DEw
WbaFlexk0w2b7hTn3WVyhi+Z3zVH2d0Q0lnwBu0OshnUJeRu7jB4JnFdeegr/Wo0aXqSV/KmtN6R
GGyW9xmqha+sAAuJH25vDuraUNtuzTdNucma3FnJhR2phUv/4/bb1mTkMG01JsjEXIdCdv0xSeOt
jujt9ttiyJItdXXSf/34bjDzvq136gsCMkWTvaFKfClzXTLrlaCFQ4DhHu5d8hWE5w0FA8NJtm5d
fadARBuGbVi2v3JqdRLhGTHBoxsCEsTF4KxTM2hvUqJ75tCv3YsaZf4v0YWoKXQYMO69zTO8tt+0
jtOuvRCj9x4r75Nmpc3JSkKxSgZMVfAimyuF7uOq2f3XcbmeW7Pg4S/NN6JDZFbiOEly2wTbNSd1
7k1Zjn1vSoHrbE/50NiYJOlzQfZ9VK6tWzdfVaht9u5QeI+1of0sQ2P8wEAr3ChVZW+tgm0Yu7bT
WKXepWEXKmf5sfM69hqqMMwDN0gZWaNrr10bNc9Qosrn1EjfwjQZP4o4cDdOQSVYy63zI+SPReRw
ETpqjmCMTEo5Z1JSpRLHkMeWBEeGYn2fEs0ZFHyhy9UQgiUbe+igC8fLnjBBjPcWeb3Tra/M3P5k
Dw0CDa8K2z0OdepaRyGz7WwVsmYUU4AygYZzZ2Aqxl7GqxxNHDAoBQTuFPXfBsMAWkqf+wtNz9VT
mHhrrWrGJ2M+jCIan1AUfht16OmyJfvdVv+1VPbJg2orA4rxyCG9hO9lNFCTOyJ5uFpJW8/MmXrT
z01T0Zy9HWPwLUdzMyYLWZmUvjEouwrkpZ6has+y5RchyFscWh/iOvj9bGT8oqCyn2X6QUlOrZ4h
UZrzE1CDK9zjZm/gf3IWdqDgEhr1M6Hz7zyGl5yaqtVJlQv42n8vtAEFL2RTHu4Ljcwi786ifr5S
5E+/riQXxCLzMXtx3fScsW2AeqcRwgqcnaJkOtSo3v5/XrHDp7TCf5uA1JHJSjSiFKZ6salS7svO
OspWOyjWQ6gZX2VLHhxTG5exmhlbQ/TapYOPf+mIp86L5Wn8CNN0Pt3RioqfCZ40Z2xCyzpSKBJe
7BDfpjQ7kkF+0+WvFI+6vTJDG6v0+a8gD3FVPaSGoZxki6oIcRx67U22KnhHR/Ct0zalAOYIek67
HVCq/3plRV67bZLyU85ItfJXv2yOGAtbZhGfqHoGlz0zuCZE9gsvVeCTgkR+VOcBMQ/gRW7ih0wC
OMx7ktYD/Eu5Io69n1Oh7zof1+6uiZqLoU3ms5ls/UmvLyJrm4vDVzt1/4RR5ATZ1w+wIRWz+LWo
por82fE2mXOyLSwoEj06Wk1mnuUBpCDF0VMcbLpq5IeeB0Jc1IzFOI9gXbEeDEJqcp4cVfr62mU+
/20rGU6ZZ4MVsl2sJUEheRqEoYUckO15VPGD764VdM/AhUNYo73+cn8VKNAMi7kPtHW4MvHM/W30
Pm/IrSOJtm/hLFklODssev79Z0+L9EtZeM+yv6JgnrBZXewQkZSfIY9JYijst65lw0Oejkfuuf++
HOR+QHm2kzw1Onmbidq8dx4kXLZIvKrmPvlK9slROQ8rkPDPUUBFv9bmlV8tPSCOW2UyghPaTERr
If6RIxoE2XXvl69yPNtOrWvWWw87s6uZgnAsStzFeZEgn5YvwvJXj1MZ7sLD5FV58flPtHEbHpRK
e8KA0ThjTDUTgOaXtTeViIzGngAJ/1N7PsgB/MbQHP29wuU3PdtCUPAObq/auXiLrvR8aLa9W2pX
/pXKtgexvpLNtLaao0XYZiGb9ZDwmMZOIagi3MYNRQemD5FbDnpKXi1KPnkPSmNoV3niKi4JrM7N
0ObEXkas3SfCe9UnyuMtyvWKUB/OsspRFj+qSIA6c6GkmBw0pvGuxvH0UCeiQMubmu+KnRGtRWW7
wyPZeK+K+nO0jPQpIP55/ZdFigbyOst1+5S1KwVRZ8JeiYLAbgbYmis8yiWKaMUdy97Zhm1thKJD
fxW+ID6OpkI2jRrjZnnzlc2m8XB0FmH5PI7Yheuppyyl6FNV25zUuyUgGozwu7UT7gPjh5wVFiTP
qsIbPjx3JII+zzI6Rc6Si/9tlqHgJoPNQEg0JOneTQqr5zMUeIjcLiubf1yWWXXa55tS6bXVqOvo
OP45xMY2J6aCROzvbqFxH19Q84bIwyqOcoAyiexct3l7VIsOCJPgs8x95jVqQB6LsbQ2ialaHx1S
yrSuom+xg4IKBI2Lf4qjPw6d6Szg9GG+wEq/ipNXaBS/Vmqkr+VKOYGS8V8r8WI0bitzzQ2/lSkp
0bzZRX5cfp1lKpYf/kTKR/Sl6OxXq4YhmmNMhOhdSR4qBRNi5Nj5C5EWcltOBwgEyoZcleTjZxtO
0XtDMH6VWX14Dk2/OGgW8TvfQRkW1xRVBCItv0XUyhG7j/CIQRmAf9rHFHnlKrYgUOWt0+3dKv9k
0y9W5YDLHrUFmD1gxPCFDecOV9Xop2ZpxySu9M9M4LLl51aE5sXXd66b2Lvc0EgSRcQCLb0fPk07
P3ke91ZN8T9bbgitZnlnv9Tya+dE/rIAqrrTvDy/qqSqdtwtpmWBp8i1H3v1sUFsx0c2v8oZ1uDu
gmlMn2SXXXn1EjJuuJfzpwCqXol7xUqOEsQHdTg4z/JSsssF/w42r32WrSaE8ppEanCQ544w/NnY
eWytZBMGbH7qguKLnDvA1z2LyFIXLiUPaKsicSV0de7SLP9iRMjNTIp4D5Xrlm/alG3qWsu/jD5s
M97FvCmKTP0o1G9yuqK50XZw2djLpqvhTt/0n6DIyx1ASQQq80nHLl01Zizes0ro+1wPy7U8aadY
h5wPI2WoDYxhw9wXVZ5cktx0lpGZsYFwOrzE887nVlhyryaafCmaPH0Mx25NVL5P4NtW7c7tMPq5
tf+Xi2+nmq/2ryfQAtyj4gYoOl8MH9gmL2O9815jLatPrVZYC9mfIQlcFUFv3KZV2fDbtMbFDPc+
zWaztAdFVJ3GyGD3sCCJ+FeUQMyuHa09ts1kvqPAJzJQR2+q6uG8jbHiYpq/RNkfdFsvziAczE27
tDDiI1BwlE3feO0Cu3kLUbWdBxEAfZtP1tk4D1H8nRTw5G0xtt/rulqpekZwgu3/QwwP9otpYEIH
pxAPCtsB2Jk0yoPvUWVVEZPbGFGhIOjUKvRnSfzF6tqzLtdPibto+6j6q8gQ/w1O078ORhWtC98D
P1CM7R5vBVREft08ilFpV0US+m8kiH6IuAt/Yvli4XLIV4Omv7qpO3w482dPKXLjKY5LbWuYNg7e
eIed6i6z1tglBVd1/qIgjTl8U+x6o5TExMzA63aJofq7UaEuvql1Y4bruruiJAghm1jk2jvIEvGt
qei+sdO9Ork1+4BPqciUdKXmsfmaqgPZciPLuL/SbDCcp2nnt8kO6eodhjflbdSuggbzjJG/6Tw5
zB32eWnY3EYLDNWoLtDa21rDH8TONxFPyTML7Ol2raui855/Zs8rol2gKeNtNJ1roINOU2+jUxr7
W1LsKMDmC1UOiZCoNIzbKPXh1hbKlnVrhpFqbNXGtm9N7m0a3ns1PgrzWhx5p62Os/1tVOv0AXYn
Ji/pWO9rt2h2SLBetWaA0Vp2oj7JA//eX69iA0LcNBz/nCGnhSFwMxJ5OOrOS+uiVpdZCPc+H3zv
UZg6guKpWaZd4T9ScYFYKyS5uSmDcLp1ynnyEOTxNyeytL1syRW24hP6Ff0mntffp8YpsSjUizy+
zJe5HxpdvepZ2h/kctlfT5Hy4Ibgk6jjR+A0L/DjzFuVlQ9RdT4xhieMRFZ+FlZQP9wv5udN9FAq
OZ4w6u/X7xNuqqj2Y+xYWH+/mKMne6SYxfHej7e8ONi+8iavfD93lOnuksAYNvTzOZwX39EKYtpJ
ezsokdkeQy+EsltASfi7O01DCwOrua0X6v2lRSot58YLQEMRKxWBxfH2Uk5tilRZhE3t3Ub+y+ma
NKJkL5j9RLjEOJ/HDlqeimQb/2w8ATMPZkvssjdLJuqING9fBrzLZdO2cAF3KZA7UUASvFUUO8p+
DS7tvqww/tT7cfrQ6gbIVu22p7BozVdBNED2J8Ib9hPmL7ezebCryZHgRkIMhA0tFfZHecBC3TtW
80E2mwbVnuqD7ZF9fVmSpCbHT7U5MFEiU39r7ZMU/wHPmB64CZvExuYB23e6NYEv7itSgC+193IE
Svtt9l2Tfz+VB4P+tkwuuK2tAusA2mNI2RvV+BPoyhFJQ+qaAjYPh9GMslM/H+Qr2ReRMFoFjgpk
4D8HQm7Jvy2LFVgEapEf/uiXJ5FLSZP7m4rt8u2K/3YxuVarPHSi6hyZI/SbIjDbqHPxvuQi3clJ
N5xSarve3g7UdSVRTPc5vRGoS9VT+q1eO3g7UIjzouhVsHcKkW77MEjfIj95Niih+j7VPqYVBBx+
m+GFzf9nhq9g5D5ODcxPTxdHr20IXjVBdtRVByhrbO7vXU4a48lyb99XVHrS7gA0n9z5JLL/NtkZ
VQe391JdWm3bPI0Fd2jEl8QaiZ14pPsqZ5eDgcKx3Gqebp1FRrW9Tgmn7MvnAWw4MCDVLHUlT3Mb
0Bx0qdQur+8crUEZ1WWa+u3y3ncDcMn2n5SuP8lev43L+XUNMfWP0/15Itn+70wvCf+SiC8+ddzY
5RI3K4dltwENhYiHjMuwAHcAGGLUBJmdvFQfyhhYuRHSlCOtX+vtKgCNj4dLE21kp13h5UQOyIhX
SRUtCqOvLyW61AU4N2fvegnhkr5KnnX3Q47JntLzY9ANuM7c+2wrMhdRls7iGau6hGgFLvlFTpcH
JNds21XXuV1D9pmhimm0E9Y7PXf7nSZUNDBCUPUQ9empJvaxCzHWKf1cw0geUme/kCNyDlXmzbLW
OgPzC2bLAYcSlE3eGbhRiVQ/5FbS1VdfxGJtlSoVA27wAgV6wBY74THNEg156LLaDCnlhWNWj4cR
3/EtG8fgCWBmBcjM1N4SHp0XPTV+fxmYTDie1eN+CT7VGQwPzZKpYb4ctVfFJ4nXGVV67h013atp
Eu+Ved+lYuKzNrBiuxY1TJjIRoSpucn+diYYkgRX/OavruXjl4rs7GMclxtN8WBYOnlcZ0wLskN/
t+UreaijOt+ZtXE2yyA42f8cCK0FJ2oolKOIXOzr3fpTDt77/5g7DWU4a9v+9Rz3pWHidodG6Gt5
7nu/fHXvmwo3Okbuy73nPvXeJ3+YZDrpikth3fzDylmU/EXb0s4ckg9WfXJDL8egKTA2gyvqNaC8
fDWJZ89prBclb9xrkelPhTMmjyqJ1Gvd4po8OU360PXCu05+i5OZhYeVHDXr3t4YbP8pRWKyN47e
nnq5dCnPFHeVdvLC8KsctKgiu/h8XNhzH6vEKvb4jlBuk8ijHwmqapIOLYNsy5eCN9EBRWvzYA2D
9yp85wsfyh7uOy291V5EpvaPt1ZoEthyh6dby3Z2YsrVZ9nyEiIkdmpeMsN5V/V8Wou+mR7lgfJg
EPK+oSJRoC/DyOo2UKGoBHnsumuEkq29SOWIVoWLAPbg7n6GMomRngXhNgP8eLz3t33hrTMD9aXX
Y+6H/tBcNzBxnhpEN09m7uBIYGLNVncF0pL5YBAVOQlBosrnaYRdKX2tEWyNagLsPrfk3DjC2byy
o2SHyU731LYrO1aGoxqN/UoQ2fqGNU2p2d+qtmlXaiIAsiqFcx470mpyoLT4ZjJq9bPrLYMEcvPD
E9Sx4ZiYH/Dkwcjht5exhQSXtC42xXGgQx3X7GLNA4q/n5ERDbUUT7ZVFVcISDkZswyUT2YWV8EG
Z1vVdrOSoxhoWaeqF28Eo9Nm2VJ757YRtQ1zdraPwmlhOT20osAT27yDuLvI2kw91ED8bock639v
fsNXRiwzTQkeiArhPTi/8qc8/K0pB/7oS+d5hZvF+UIu0aZmzXeLtavIQw1hSMZjFLDiQrV66IIo
ftYsLADDsi6/1Z199QbVuCbtYMKXMv1NWnT+O9RzwgJF9a2c8GfPurE5wxcxTgPZziW1bdnjEIVq
vaVmdVxnqLye7L7391oN6Nmsdf9Jnw88NZXn3jBXJTa/3RoNLJv0uj/LQTmNW/QPwtfxQZ5DHiDJ
IgIPNqSp0KWF5vRWTeUmMA2qd4qiX7ck0veD08bbqEMR7s/4j9iIo3NehsESGJlNJILmfSCcm8Js
kD4ZI9KLf1Yo8EVOCsJNp8wAeWS182EEfs9TD8ZH1NwV7337zZ67Ib7a+3YODpIlKLGqzIKdhin9
0cWd6ViA6DnWKK/XfQCvRA7IPjlqaTzmUmHHHOSw5dKDXKJQGvfoNSjEXceMvqljeqnLEkwx0q5d
PQEYT8tM+YC8upQToM0kqxZLrqNc6WdIdYKWGwQePxehqeR3b1obr8FbqoZt/hjblo5TqNZvAoEh
6L1PvqrisFzO4YzN6I14wic8GXXj4PLGZK08WFWqn738KhtGzhfEQiD62w+585dTjW2yZt+drs3G
Fav7qnJeH+DJuqhH39nKAfmj+GgfFmSgo4XEQQFRQa1Zh29j0SSPXQF0koQ+AedqGrdOWTtrOc31
SRHgJcB9dx79P68Cflu+ti32fYbePeEE0z1RjdA9geDZe2SSjvf+NspIFE+4jslpciBJVXCTlKbK
RbKf33fcjU0/h7gc4xFwBhH23rXfVUv9EGlu/ow9jOxH54cS1LiTam7x5tSKveo89HVGEDb7OnO7
Hcos49Eq6l+r+Yt+oB7+aQTtD04XnCDZxf3CnV86pQhPoVW5eE6nCbYw9N0Hmm54xNcCT/RUQwxc
uyeJ/ZGcH2pctoFKVZBsyf65S87yptDf3hK/epYj+JshHcWo+8+KuCASDl/kgfIZZRUD593IJnJR
IgI+BudlTI0i1ezHWmvGR2sS3bUl6750UQLu5WCERc9mCiHryFHVSYcHkRlz0oKllWjDy4iOSw7K
LiotkNqa46NsWT4xBr8++jzeZBgO9eIgaQMdgtIVXH5iEf9JJYDWx59MUgqGeU5dUm8/+Wa2UB13
2FeQrl5cF3Kkrujuhi3v9KKoYLtcXL/GuSW7VF1/y8o8Pcn5NW/ZLZAe7jrzDBcZ0XOH07kc9Cim
qPQVSjF9GQ56dLZB5fRi4NunSJ9H1Wb3aEYn8lJYgbdq/zxZOHwAP+V783mougJxpQ5QUYzgEpXu
A7n1RwBC/ik52HzZPDsQhVKcQjdWKpwtfEC4LThHbcw8RSRQKIj0bWUZkp7ckY7dK04VPXsYMy6w
J+i/uAS6zUYdQTSZxuysNpzlK8VCblQWurbRbf6tMXC5ZWVQP5yS1if+xF2a0CyRM27Jverny772
zZWb60Rxk1lJvnOGZ0xq2RF5QOACrr/IkOoeDB3r7Vc98h/cOE4PfP6pDq2S7zOg7FKoRrAHo/np
dcHXMA68rR9pHjR+hdgWj8PcJSPeRdOrFY3p1p4FD2497OOq4Hf17JUbnZG3W4tRFOETJV7eJmyf
dMqLKeTWrq2hfcFtxF2oKMJWZusT7aTIsjJIEKkjwh+8h5Zdz6eHKEEWrqYGq0GlaNUnz8NEWyVP
iD8gOH/UNThNx1tHORRgu1ZkOrCAarkvq2n8MCBbnH3JTy3heDwNor8SK9MQDBrNOsi1cgPbVCx6
E4EpzKilXkQInaJPzW6nr03Zbn0r2mMU/GgUlfrgwaFfcHPq1l5UZfjIjT/99muFW+KSZ98f8aDx
t6g/M+xfYi977wRiEr1oNwZVxzpqtUVfFflCV96DLFlaVMYveMY+VXlofqWUzC6SjcFfJvMwTh+c
+ofKNmFlmW9UA5QHJMc8nVSRujApR9uoitIv9SlLEVhZX/RInxB8s6f0ohyMeTd+wrZaFxk32FF0
9b4sknNko6yeAvJ2VlJvqiGnlNPvvip9ll1b/2fpJQQSq/pVITrKPmE6F7BGlhSuwbAbUm4ek7NS
Nf2MHpPfZCpnX9NgRCLZ/0jjoDpro9GvuvTadp32ajiHDgXlUvHDq0ZdyCoHrQWi1J4jnuY+r7Kz
OQ2HHKLpZUrEuYc/vdYokVlPCf8MEr3dFm+U6hAFe69s1o5emHs/rwwqX/pneAQVm8+m3EZ2WCy6
rn1C+rEyq7FHhWwetNxVFiq8RZR27Ysz5bNdZT7hQJhVhzDu91WLNlfFagBY8TJWWnXX99SY5WaG
8BVdl597ZPsj5zXIKXuPm9Y9iM5q+Tq3z64zlRfHXIeYsW+blvrkLML2DwVkmLn2bpqoYzDhssBO
yLQDj+XusqcwEX0w1Goq1syyGVFxqIcYIv6BXUSkr8uxhOCe2EMFp5WXJXVvGKvexyZdpSPD83mL
WnOfFwS6UEcyVZ5Fk8O3EwQZNs0gIsUw9VuKPbJDX5kVbl5QTvCkrQ+hF+kbq1UfVb0oDwjJJz5h
kVs9pjwfr2qQdttWH39wE7Mpk5m85xqDsaXCzmDB3S842PomUTKczAtn7Yap+9clG9rP2OUBbnTK
aJHp30AEvmBZtdDJ6e0DA2iCE3ffi5p/T+hNT4VpRwe1APJPBh5KyxLZrPdYpfi7NO4G9Wt4zaKp
XKctQuSq/SEcvJMR6joww4piPSmR+9hV/l5MeKT6PS7AY/SgGe1rZgE9jIvis8lSYBeYY+JYraF5
8LuTaocdKXwS1Vqdv9RR9yWozGaTWpG9TWwSKkXfbvyuyvDFjZIHIYatF/EHEQVelLqwulOZ88fS
0vAqevL6esmjix9uk1hsJgLKOzusj0Lk1QYbtdceelUY++IwuSTX0sAryGgmmyb3j1VRvYzYua1V
rXsqfO0j0h1CNXX1oPK8sWwnLLCpXLQOig58ItQSc5+Gar+qmvJnqOXYUYPOU6ufOkY9QB7iYVnW
6crzg+cmM7RdLA5V0FqrqlzkTv2ipuFbaaoRlNKBR19XnCPHxrPN6AFaB2hTK0/sKYlPV4mbfGBn
C5AkcbF8ro8FLlmuPdqL0MsAyovC3eSke84tksUqqJtzRk3zwySKjT+wh6LuRl14CoQsYvoxiFLr
w8gDKrIIOT2Gqrfr02VDhP6QK+MPzBZ1TNg+rV5cEsvo93AVEOGHpIu5OQ/L0ULOl+MksiQMjQdM
xtvfmSvSU1E+xH3Dd7A7mBvbt/VFqwz9CtDCW5oWA9pV0OUjZqxx0aWLPqE4NezjB3noQit+IDv6
kIqKuiPKCZHxdi9uUu9bIktQOJVF21Q/Y8N6s/rxe6U35MAi84gY+6GgChFYK3hJGwK24VfvNahh
CK/p1Y1a6wwHyccuIa12RVCLJzGiw4Mogon8RAG8SNeCTd1KpzBrBTIK2y6tR0sr8C3TarEu9RlR
k7vJrhJucIxDsmx1b0QPkyesvc9ODZZHoh3i3qBCM8qmhzxO+l02xCO+JraxxeBwPHWRCNjMUtaK
PKbcdH2vI6mutXURQxESTRCtA+yqWsp6zNAmmTq21sUr2BJnpZHtIqgQ0BdSb9kkKnlzE/W5FYbW
1Ta8ftnjNfda17tOwZg7y2L3tSFpv6wcq32r4khZQFUM342xsxYxivr3qeTJSSu7/EMpyYl6STPs
C8u0VpS84l3M1+XHYFHpE1HX8kFZcYM4Ge0DOlV4mi1sam5g7aKhVOtjsNsWZkKofuQRXtIWcZGP
wBLom/Op/yCezgNbUnYfmoedr0Al9eFZNbHFya0+gpyviMFPyw9KyIaF1pnVU6AYh2hkh4RNIXa6
JZ7PshmHk37OFKqIhuhjapIZdIMlSTAGzaY0B26ypnmIbJ6J/cDszk0T9eiKFPVhcKsNgjOelbkB
rQpPUGqZOtaJvTYRJe9JmSrl2iT8yXpz2dn8lIUfJ8s2GfpFgTk52HhjjoK2iDTDCtlvUPMOGUxt
aSMZ36gqxsFBAzalS0kx14B1SxU4szqNmy4OGoDkhb0sCZGC8jHSx9LqMfMOE2OdEAJeGBgL6Hni
PcPM6TdTce6Scty1deyfJ34XaDtHNIuvaeSHTwRSAXDxEMF2Q1EftaCt+NhPT7Y5csPOK+AoKlDx
Lpw31T5PsmoXt0uKGZqNgcV30OIlYKpG8j90vddy47q2tn1FrGIOp6SobNmybPfsPmF1mswJzLz6
7yG89vauVf9/ghJAipYlEhgY4w3P9jTUJ2/V3LOWrsZuatYf9VDve1Gvh7abiCga7wNw8G4QUwbx
hec/WkH8Lq2LQ3ttgw1xJ0gjoLVRmY7yNPajgkQrrpYLUz5krCyDMpREUFbwb3xBt+Smb1N3XJC4
sstBbCK/O6URFgt3AvGBhEBQDZEVDF7p+GpZU4hkeejxfXmdGo+kulXuu8FosD4mqVF7sbvL69j2
OyrLYZc29g6Tt/GMtqH9lCXIPzT5Cm6hI12mmUyoFSE0sqHZtTJw1QYwsCi9FY4WriVwO1p8hhyL
T/asjHN71Jb8lihddOl5VH0nbn6bzjoEFlXG46ga1zTNSCEvjhbiTlof6jgpAjN772ytfYmXWffJ
qP1g9qbCPCXLGfnKccGzPu1i5RnpgeE227PiV5Trn5CtQBQV183BU71z2sPnq0nz5L14IdsNuGEA
+FMLzzxWVhMdHE1DhwFhDL+B/q5q+Q16455bYr71HdXGHFTiOY7cKihL96lQiQJjBU9jV0Xzr4tC
w14WX+uVc+/V70liO9eqV/6KmR9qtjTjyWzaKuyW/E9ngN8RuC7s8uGlHkR2LcZp9pVsQb7Im557
1n0H6jliiXZ5LlUzChd8GHfJCFN6iKJzNTUlql3KX3M2pwu6/cZhbtIgHWYr6BLuk6FBJg/ZLSig
BonRZa6xJh8nSDp1e0WR7qYKtlQGUBEDiShdydDyg10YJqV9EbM3n/EgFL4mxu4AyTZMZzRA3TZZ
j6VVdEArm7e+q+8KwpmBO1B2dLruu5YUGNtj7M0TVvDweShODxieK6jsunF7s7ec6IBUUjht+CWo
8wtiM2OAK3xyhqOkUr1af3SdAVaOsGDHQ4E9x8KsvM5zsrMH73sRVabfOyO5jn4/zYW4zJ2Npms/
32ZAhhUT7L5w4w8HmeRw9vQGJ/AiXOfYZjM88gXhxrm3sZcME6f4qMt53rWkzMJCgCgvUtCEtRLf
1lJvrtWcrmEXsUSVNqpYTuQVeyUbnaAvM9TxovRADq4452t1slXdvhDjY05r9UcTKTtD05RDw4Pk
R8tLAYBjKrPk3rGfjS0KzRhOsObDK+nbjh2rijiko7Oza/CjP5SNre0yADZ+4gaOlT1jdGsR3nQI
h4KQ3FlOfk+95IJVC67fXo80mlmqe0xArePqqB6M3xbLFCxnfX3Myz3SU+E62PU+pfLsxwrfXLSo
Yee4woeuXOyxhGAmiZI47LP+u7bpC7ZDNz20krQQ+qJQKfXEVz0vCnrDJvcUZfOu0MWDn8rdZP5+
kv4ssERodvFi7JwCjExMUg60viPCqRDZbtYxfzSQLvtIyc/Acw0UsIGA2nsRjIQU+9ZC0bRFCQJ0
eN2/tgUULoNCoEfNX8wg6IvZXHyVSNoctGKbf34hszBdkqy4K1G7BqOK4XnSGd9tkzr8OjbnbMiT
Eyrxpm8qwLlqqhmNc3HYZUI9vYyGutNW0uFtq6nMexHUuQicUt6de3RMUQwrfKD7rR/ZlnpQ0a07
j60lPhtrBQVh1uW4Q0PgHnn5uoejOQf47ZYEsgo79bnMAAJ47UnLpuE8T8l4lq++mtg2hzOOl2Rs
Bp7M2SHdDr79sFSFe+DHbc5GoTZnm3zXvl9xop3z9Zy0LAxZyabNg5cUyKu5PcWAoZgPLQVG0/Uu
ZC9cn1T/LdE8cc7b6kO4JQmUypzEcU1xOWKh/qG7xXJGbGQ5T8ZQhSNuNX5tayUiwlbl8yWYp1Ep
RtILh3lZqzOrSMUmaI5Ca6g/7BRUQI/3JNcn1dJZ6DebdaCkNTY0ixudZUP4Shya5jeLtPs+UlRx
XgeMdYrJOgimw7NA1Q+tBcJSvxX1GyaFv7u+Gj6/K/lKfk3pamlEKtHq+iQek0OE0B07WvYZ8pW7
dWd2HPzeO9FUMx+axp6j6WzH75CaGia6UBtqg90FVVnPyZC2iSst6NQ2P/X9SsF93eEmftcULwur
mX+M4pulNZsSBBF810VRwCS1fYAWQbnulitMF0nG8XyJULZSI6S4i/Y4de2mZhu5PrI2Uw8vUSFY
AwY7G2f5CRDzoC7srO+U7ZozC8OmqrO9RMq+YfsbGXg3AqJEKgT691tdeWytJpN8TedqZ4AO+jmB
Yx40Djy29pe7Fr/Iu7h8s9HMnatbLrtj+pU++njjJYjm8Fs1+lyfxdbIrmxMxDy4zf//DkcN9rZf
Z2P+1+0XLJddkNBaMwXtaH9nczIg0FjodmgrJgIjVX7Em9WjqMMJcdOfV1QMfVxsfeEJ8JmJ0wK5
oxlB/O2XP0mEXhQCh5rSX7H0Sk+FUqa+/Tw0qNIP6XivouaaMw+cq9IogqIpfy4ldg4KWmM+wozK
edWfu9LDVWRV3NDJBYp+dkI5Ic7WV+T/KubutcQJNb47VMWi8pE647tQXeMwbmkC1bLK8xx7/iyE
flm0dQeF35ucxyB4hr3RBS9Z1m+epEE6pBBjiJTjdFJqO+fRQT81WVJEaRylI2oiz+gh3tCOxRnN
bvWIlQxhFWSsC1/NCS0YxfJXqs6+MgPScg3dz73YfMyWXzVNfvbq9Q8/thMsgFZP5oRalatn/S6l
RKZPvXebktU4kFRuYI0FGVuInSW6+lktITWObKOCpEBXeyji+tnKqDjXNX6BQ3WAaL+ioQkIbazT
yDfmRAvUjtLxmv8D6l9cogol2QhtjV2nrO01RzjD0NDza5hm984s3FPRw93wFHbKq7X2v+c8OThr
fxgByzwcJ6kPPALVMSKP/lFX2MdXmfJz2EQzTVcbQYwmxU1R2fd03hg2RZr8jPHSJZMU1M5sfh/R
E7Wj1PlbJuTTWBf0SrGfi4jwpYqz1hfqcmzNzv5FZt4lF8Ac5aj9cCRZ8kppEI7L0EK0Iluyq+Mu
P+kKNU2nNNfjEHnrYaV0sAOlaexWpe9Cwsdd3UzZQW23fAcCoF1FprVPBvsG0B9hzGR8xdXhbmR1
+j3CpxkmOMUE/ZE3ar2RVxDENOz1tZvU732n/VNNfXuJRgiTVPupw9QllOfMQwdoqnZxDvM3yfIS
cmu+MEmF/VIWl7ZsUMncsncLUN/JEO3RG4Xyri5ZmHgGKVUYe7toKEJ0WON3kIK/kt5dn0yBbaih
Yne4jMj1ukMJstGq030hZve7IH8tPBdsfRctFxKfMarIyCmNVJCPxkKGumJD1XmTETi5oz2zAzBO
okm7Qwf37JGaPax3KuF/hXo0LS/7IxZuGFIsxt2riwbFlNI8elj+3A0czoNeSarfRfMXWYGUGmna
+KuwvQdoY3z4UgfCcLtWBNT5+kyK4c+i96d1SfrH1PXufUDYIq3AMy8jy0KRCqYjWf8u+LBnWfPO
qaUV/lf/87A8Uw7Kvmzk6V/v/hr7/7yEPGyvkZznI71UTrhTOLA/UlaVz5f1pBFEb335Sq43Y6py
kuz/n5dfx79Ol2Oy+a8xeR05tmh9tTPUZvbZ2xWFDyS4YVHdXqoOIQzp1P8ZNUaTgGA7XihAdkN9
Oy77n2/9bJOFMqBiKfs4T9qzbJptmZ1MbCV92Te75X/6SuIRRY54qi96/GppKo+DWxoBIKL4VY41
pc3snpnTQY7JRoWbrqZTdP0cKu38JWYa+3pTP3neydSB+Xy9qepWQX2HDf//GcsUlHa1UT19jbHj
xFbLNp5rs9DC1G3ig9XEaForrXVTG1O9RRiVsvTN/U/hah8lQOSHrirzeY2SMrSrxL7Xy8r2KV58
JPrr7ymIi0NmNPmRwgisZdiJE1Jzmu6Nu1EU5FKi6smux+6K7vPBZY29CHsmRFrz4gRz7JCz5b9U
wukOiLu8V6JwNm8PNVTYdjGtxPbT1M8ZEb76lM/9GTGU8uJNxJ4tm5sjKKoVZT2kMhelRD+uXn8m
jhEHfNHeg4T+U9UL9Tt6a9UumewqVFcNJdZkYIs5NIFd5zNWqG11MEVNpUdFkEnTIcoReu/ycVTf
W2cCMNrnG5uCTFJRWuDhzdj4J2v+GN3QsVMG0DjE1sc6mc2uhDv3WqSIFDRz/YtcPhZC25CI9eHm
odYve7KBKBzvO6jfO3m+HOsH/d2zRnGVvTGtVypM81PfLx44tT7Z1WU+vVZJVEGDTadQwVniVY6l
NcEu4Kib7HlD217StvyLDM1/Tlhny0EOYwSDsl1DNqX+bzpZyV1exmvW9KRiYet/nTAOzRbei+Ik
x1qe22uvRDcP39d6wSUC9u6LtpZYZaOouHfceEtPMG3LMfSJ72VFBVUOWfW4oi1c/5bzuhxKp3UJ
1EbTD7KbLV39imrtf65Q5XtFB6gkMa8S5Aoc9CVrMueYdcyvSLb8D+j285QO0xtTi759jf/3eaT4
8VBQDX0vr/d14qilj5lqHDsbvNVQcKqfkAw0T8a86ee0+ITKMdmMtVo/9VsTZwpGrfqy7v/rwNfJ
Wr46SLaqL19D8hW+7/XT15iblX9VTxD9iNTzXdEhQatTMk7m9D+vvsZspQdEILyzPEOhwvR5WhW3
xVHRAcP0eoR0fmNGm3pL/x6TCAojYoa97GoJ4ufsSeBdO1aHtWC0gXy2XOF2cjol5TFLkBGW3SkZ
mtOcgjNBqom9V2K/G14Bvg073s+uSVH9qHcg9/tpsN/nSkxH7PvanTwZ/fj82Itm2cUmXPmxt51z
JAhK7JzsnKpoCSJphf3mjBVbMC/5kD2r1PLHVieQvdSN7De81lBJ6su7HKqHmGiibNar7IKYMoN8
tr636Dzs9BkPJSvFlEgZUiW0PM990wiNjmpFUCe7NVIv6K8R5MiTDaaLFxgMF3kwAtHx9k3nth6D
aTF4rprmRd0umveEu73nVVd5YougaxAtg8eDZRe+HJtYecIEPf29x/7eS5sREg1L3CwXNrk2uboT
ke7ctlf9CF0kMGx9PTpFt8cfpwD7GaeHCrWQt3i6N40o957S5vti2nQvJ/tBksCi+KsNYQ0q613J
R7JThfoNJxdW96Uq3y1tXojzmeU8xy6IxQ3nsqbQnZ2tOyo4cQxe9IHsbvEORBi/ksE8yF7bTOLN
MU7Mjmlor+3BARWEULHuQd/KteNcRcl7N5PJKlpKUtBo9KOGpG6QUBPYsnxOMIJ0CdPCHPaksbbc
mEs4j2bgYFRor5bx0dN39sZCtdVR3GWjF0fDVJ6NSnwbdCVFmb9dnvnQyHDUM/nqgr2LYkCLzCge
B7HdQDXU0RBENav+2VfjSxS16lsWozQJ4sYXphc9SvJaeUusriot38+igS7aGvkq2WIMuzaf4iou
Poe0OUrPijG+Zl3xu7Fd49gZBlRxC324hRD3UrblP8Te3W/XTG7jXGp/BfoNuddZbJaeu2X1Ccgr
ath9D1zCwlVPR30q3vDXSLf6satZ72bWnVKAvL+1EmE45aXwLDSb7PoiNLXa1xp52krJqhAAS0PR
O/1G0IcJDcK0QdJ7iR/B7HoxEZAnEWCnv0XyU41X++B12obOr1wU5skRVjjuYVjrkrRVQcbiW4D9
41S9TUO2sQuL5Cy7eEA+UXrRrjDv7ZdoWKhDDVMLV8OYX1JhbvyyrNuDCs6OXYtGiKVUR2PMqyAr
bHEk6SdCc6OVszM3Xgn9+fMrNUgKFDtAUGGmUOinqIVFuN6nJG9s39Tvk9K/xiszkMFUu48jvUYJ
twL1hcfCu+703TN6/3eL3dr7uLrave/0vTyG9Kl3GbDT9Wf7z8Dk/G4mjvfA1cq3bd16Hy1jeayo
+stjM0Jw5JrVQPZU9BZf25HM/fY+3DTX10qvQtlDB7557bx8n0SNhbtdq9zJ7x/kscGz1LuDk+Fn
rzHbez+tJ1PNVWQt9GPeFuut3JpenXDo7HXSNfSaoRv3o6vYaBnp9m3WNYc971L6ZHTQDJCDWM7Y
t8xijVmW8lLq2FWok8bRaOnX0EwxQP3sy0OyoYBpdvV4k53PS5Vth4h7V5NGLafkOI3IYjMZ1/gM
WCKBMIRymOzW2x+gCGDz7g32TNUCOBHdudc5e3XV9YRm+NtnVx7RRDOeUyu/lcX4j1ln9akk43Ub
x/Y/DQqYTtjkdhv814FJ9eYnnY/ydW5vOJqBorLW+gDIkRbZrpL2JINmPUMwAOPIZyN3530yQqbU
CjV+5kmCJGCP63JNgVfJMXmeuzTxs+y6rfkC444sw/b+r/G17ZAvEraCLmMsCOUibZcsUQLjlKbK
+gqAMRTLqWgoIm9jqcnsiRBQDJzD7t9Kq3pvoja5yZ7nLdEGrazY7HJw6jPloEx2xka6Gt5Uu9Kf
7Mb5BmKkB/TCGVhHAPI0cY2hkwhqTKXI16vsaj1QDsh4BVY4HG2WKjtFkwdyeOsi41k+r1P6+Yfl
kG0tQSqKGCcdTrDKiRTrhCaK7KYTblC2uSWi5d+yreYMF8PGkoaTC92xXgQUXNmTn6+P9WNhl+JF
fvZyw3nNVqbgaMP57QYsWnTsTmS3SdSVW7PaDG62z2aXyCBlCEFtPXm1NBpfioYUL4VlSmuWVqmB
0nbibFMsIJG8tMzVJhLYqk1lKLa14t2ZmaOzOHZ+AiC+CF4lMExeMHJa/yVv8bGQCf3eoGEdUJRP
HhW6bj6WqrU/sl+5geAojk1tR+feWBOs6ZT0SB2yOtaIeD7rZfZRIM/2Bytf/PWS+cNxmz9VWdt+
bebzWWtS+9nNQN+Q+0n/nCjEd2Tw2RhosZvdirnKQOLE8YUS6SGb1zd7rQwfOU7gG01hP/XrUK9+
2Wrc3jypY1E+y0bBhuCZbKgBoOqng8JjMOYw0N2ppZ4WtyOAK6DncOhUNDYHWCxeP18Ay68n0bW/
mq5QMDUulzdraLnt5hctEvqHvSa/q9XFAzF/Gpcm2id28rcdyvw5xUkg1ApH2UPTVz8aK9MIWvu9
5ur2e2IfKIkV34x1nfaGkmahqxSXWPF+E66rZ+w7/ppp/WuYE5PyTuscNRCjVNncMGsQGptFVqDA
BPnBS4z8x0SRCCsHFyhSS7HS4cHO29nb6QnlpRYgwGtdH8jIZ5T88Lzoq+xR9KgTUyXQvrVr7B0t
j8onwPcibBPkMU0HsNIEFr7rxuhq/XBhfd+mSns1kDuHiN4iq1GhWF+TEbOQuyTxMpPvVYnNhWM8
z/MPvSdIute97R6XckD+cAagLALyjMpRU6irwWlq93DndeRBIuP8G6iHeivIgO3QV7J3lV35BmqV
J5ZHJDbt+HtbuuKx6izaDOnPDoV7wN1OQsaURjHn5Dp72e+lUtKneUI7d12bf1doME2vez/iIe4C
CzeFO8VbDbl5KznHVkVWPm3cXVypxgfIz19YXDf/mqhgUgv6mw4D9uBOQrK+bhCHmPrBVxGpwzc3
nl7VWktfWlAqsieb1sJ1BuI8ybHtDNlEjQ7SZfY255DpFRkVDdhfdgQbEWb2RMCjmepjobQawrq0
Q9m1EFK8lZn3JHsj6MLHZEDGnu3xKocM2AcHJ7XbXefm2sMbjR6UJwCirSeHMOFD8K0v8rN8w7b6
nAxWZmKX9Fhr0ab22QyPJQLSaqbNXfbqUovDwo2qvezO7GyoV/d4jXGqp2vDI1UKEALOuHyO6Yun
nUavskHycopsCEr2PBrli3xD7CpLmLfYocmDRNW4rOhUH7arKVszTyT+FEgDJ3kGqe7pHNWoQH1d
EheoM+Kr+ednxpuuDlJveSwZ6Y7F0vRHFzloy4nkXJQJK13dZ//avY2uNLHTq5PYr8X0p/FW442c
ZrAY1vzKOmG8NXPzO8kRmpDHSNGqAeKU3hHEqPlmaz14rtGbQnluZejxucVRM5BHJ5VKj9ql1iEy
X1jvG8AwYinPXkIEARUtfZUN4ih12OZRHeb/O6YvaenHrYd4t62nr0s8g/KKPLS/zUORpMbDrQfj
ka8Kkz6YlpPsZoo3nLQVeIg8RZts48ECtjhl+nl+1VFGnlFpPdrb29tY7IG7Rwiiw21rlcF5lU2e
dcx23TSfnDhzXnu00W9zpkAzx1gNFGQMO7pcyfNs7yAjmNzRkmNPE/VVAOq3C/mC5hBg83+uJ4Z/
61KJQpj9AKP0RXmFS6fvFa0bPrtyrDfFTmisZ7Knxl19WFsAdp9dPeJda3mIAG48yyG8sCjnDZka
4GsfP+TYskZnreLBkD3RK+Oxt0TNGfxR2Yz28twADnn6HIIFeZqI/33DqdIXx+Ux79HOshfd9Knt
Uik2pvhVNp6aHNTaWG+yN0fY56TCPdR6kebB2m1ZYNE6vjxap6zyhaWTOuvybP81Znj5X09VWfTG
prtrKdyyv86wt+ZOfZUN9xEKHiPV6q+xyJzeBY4RVxR91NcxjrKr0Ox/vk7I2aegvNF1h68xd0fa
f/68aDdOCFYgIxRYs71cMdJ66TFeubEGljial+cREsRZ9mzspbBu2g54RfKq9WZ/+j9j8m1WV/8S
fRTvtKYtAflUzl02riBL6EAIgKHOWKMqgHSpxYhpl8NRfYgsah5R3pBe87L0IMfKtCJXmQExT6q6
CZY2wos5LaOTPNk03B9xjUqxYQL/aVS7DwumWZz3UvEQa/Pakyh8Qu8VJ64ckVsz2YxEoIPi9TBd
nMEc+QI4mACf2lFIBSml2eKhLiJ77jL3JA/KIUxwNJL3nXfSlqm5LeZ8sUWC7co6Ge+dOTVnbxYD
qKAlLp9E3IRVEyrq1Oy6zhE7DeMUgEc4AJmbpcu4GbdkY5RfS1MNLbv91hlRDR9+vEbN+GSNMYrt
CTUpeAm/oiHbWwmCB7nFTqcmAvAarT3OKXbLbgWCTZzUMYY5oSRgutVR3/XEIEFH9FF5P7pML/0V
JHCA0ytE0ojVXFb7wMfArjfBoKvKdAYx8a4JJz3ELAgkuFUg6YCUx1G/qCtac1hQGRQXYCe5yqGY
9Q/2XUw2oBd2jaHeyqE4LYqjXNuhgR47Tu6pHCHAGcZ71k0Z2z+XfTJoz3JM3MdaWhqq7cqZfEdP
MtGo/bJaejhTvjobA5o0ZOuhE3U7rxlzv19ZI9kMP6njXUs672UT4VsgMdhLa8J7jI2r2eF3qkzI
BdfpB5qub1SEdmmvNfva7t3LWOICRiKAl1/NMqEAbxvtBdGybyAs5lOk9uO+cZLIB6kR3cbqD5dJ
zsitGD66z1PgYMy0X2pFu5bEqqU1q3ej4MpTW67YtKkPbFj0sFTWsM51OHn41HTaJM5iiESomu60
6xzMLwtXrDu117/FM/4BIKaGMMaxt1XX5m4B/7i3uvmuZGl7LFFrvCKTCK6ENSUsOqe/NnVNlkSf
4G+tURC3y3gFSHAcBIKMvciDSjQHr5y9U2UsLf7cAKLs0UywyIUbIcbhaLUbIjAetNCccDEHIPwL
qaafzHLl0aRKHvBtjQFwuCFAnY0MHveN3SnA9fK+v2i06CQA10JLgh37YLDaGzZsG/VXm+sLvDpT
XCaABidlS3gY3V1G1NoWVhOicBsN1EHwpmzRYkUyIp169V0vf462cisKeL6IowRFdge9/O/qGu2Z
+pvKSpgLNNfU81K32qsJw8Pktqfca4spB3/jtIFRJel1qNr4HM9EGKXG87skdQC9s0Fub9ru3gar
PEIPNCmc9H3BHyA0cnKodivEIbGXX+5mHz+7uIuTCuwTUqGfYIcOgpsYbecUjwmOEDFkGg1dTq0W
W6bkG0SAKpiy9E9XNmfSyOaRtXzMQawgbyX2fKH/igKLmJk0PNUHTDn61nohMaL7GeiyXZR1D/zW
4Ji5ncFDbNSnRDAPZoqJ59/YBc1ATkBUL2iaqtcxTbVrvzWOuViU6qF2VH6ix1FoDiD1Ek1nh6I4
A3Ov1YVxnrsBoKx9Wsd/FCoPKDGkKAqRyvg9WlPz0SNrzqJ9HKoI3xMXTpMeUwNRZ+ipHuHxU9wB
5Fnv7Ej6gLpn25g3MRelr5KDLDI14c871gah3i2Qi59njwS70IeFqnD8irAKy2ffglCKUIpuUJa6
ziAvsZIGm0UyFsC4CofH7Eler0W8t71NfbYd/8RuVCJQZgBvdPUCEINZATyMDsnqoLcPYd4fNKhM
/d8J0mAK7DfsPOB8wnbIOjs+Pl9qgNB0Har1AEJ5UDBg0VQFMUj0YuI4orDQuI+lXV7nxO6upBrL
YB0WRNHK/hn28iuZ5s630JM/eQsufqkeWafNClaJRu+s5JF7tjacDm61PzvXuzYp06zZKUxjRdse
VxSWei35MQFEPbTD8APvAwNOsB2HSpMvTxNeRVeH5HG9EYjjQn8UjnsB/7AQZc8R3+D0Y2bXTnYj
Br6U4RxnDJhV1ZAoyqwlUdHHJlW3xjq2blv7Vo71HND1GlCcZwG6YTHYQ2Y+OxVFKb1Gcwvp2Edj
DS5Znlrb5Vl2aJbePIyi9f4pvDe4TIPaR79XW+zgvLOWehtERvmdGmNQWWV81ud4DvRW7Xbs1L3j
CPDsYIEDBXdCSUqJ2LwNEO4dLAGHSDV3RIBPHga/L8WERpFDDzGZPOzN+K0qFfvy1bRT7Xx2bSL/
ky2giInVulkRsaM3WeAY3RKgZ+t5+yiOvCDxUF/TmPoCtsy+rsY8ipFpXFaRUTYl+vhTVHpY4aZ7
VlfkmxCKumNf+tfaHKKg6lyxQJc3I7szFuKt2cRzzGrGTtgU/X0a++XWZ9vMTc9r4v4uUkLdVhSH
JnbUJCgcfkYwYSelZ/8xjAWRh5V+5IWOzqFZv1jGbO/nKmX/vTWR+7R6Azy0XsvCbrgXTpefE7YH
5yJy0p1RQwCAjZ1eLNu867EBe8ObuaOwcJ9AXJHfy8JJEfdVj0iukYPh/kfgTCuPEgNmbxVpqMLA
Ek1r87oCgfm/jTJQL8K8/Fh72GUYCZJaUQNSYy69njQLfg0OsudbIUBZsdiOzkqL4RYciSHMPTjW
8Qgaa4mnhR1nxHtJjVwRlD5xo9aXzlxe1GSdoXZE9m5GlSZYti4yBUswmvxYZuECNHOSAl7JgPTk
qoEu8sz6AiLjOC0wUoAr3QZzuCs9/k84POc7fWhxAJSYuWQj8Fvgz0JnWio4Bat7mwtNIxQcymeP
0tw569qPFbjRO14boA3rnwnm7u9qhReM1/9x64ibW2YJnC1VIFadnU7BDeV4rvYkm4UlDICVp+wi
eTYa4DFBpWwVwJ4RSIFFVOZZXqZetbdUxNWpzBqm7HlwdsLKgIdQUgAEV69BjWJa6tS4Eyt2gBme
+TRpUHoFQAFlAFiVd/w9JEeip4wE6zFfk48EKTjER/dLHDU7x8FockPO7QBo73KNXxf930JBfUv8
y76mv/RTeRCzYJkEFZg7eXRQ8ZYl7QhVUJyc5HtdNcY3JORR5Jxf9Ty2jsWkvK4kATZ6q3pozc14
IPuhDsYx8+aEav3Oy1YPs3nrllFKCwod+dJerRD+M0CM2xfX1JerVmRvs8ouNWljZBQTKMObSVMb
oWuTd/w9oEAfnwoQcSmGvU3BGyxXY38KRxTLv8PkaA9guy7S2MrCRsBkntY2XH1VjN2uLmzvBRaA
86wubysIvhcDMIJdxfjdZvm3hsAA+coUaGVDMVV210IvifmaEoCmohzywU2In4wC+Iu1q+LBCLAX
H4+wI+q3wRTdcYYtEsiujrc1eGNh+UmndJjrtvw//WDv9Cb+s9jKcqizYr0g/PEyroC9TUy1n2Ok
XJ7jThNUhpHCdEanCC1ht4cGGrgRw85QciTmSj7extRwJ6SCnYQiYx37zjqXIbvoZ4M8B7P4riyf
hwSwGJ5Wb5iW9adyw8w0G64uAWFxMp3ndMONCmNRTwAjkg1JKptFTz8UxYjC7H+H5Lg8vdweO3Fu
Yr5Xr4dO55d1QSuBnp0OcloTbbyL9otqEBgmb1kHUiB6zF1c7GPovHZvwC2a5gdC5agb4nn3qash
MUISN1SabBjczEHJe9PekAeGqIAkOf9a3C4+g8uy1pBglU8iX8on2mrhkh3ly3wlgwQLi39vEjVo
X7fXURBqlMOyQQqJZQEOjcCt4w6vh8jPFW3LIzAag8UKqap8d5Rql+Pxel/+mOMEinn74rrtivLV
Fz7R1nJ1DSVUUQ7Oa7mUR3kmlpp8M8gi4s0uj/XbReQr3NwX33bKYic/ZY7WNAVYhM82U71D3KkH
qTDieAEk9+kEhvP3sP1+s5k6xwo1alkDlk0uv3/5MmOLTEkL4zvZLcv2kDSKjv/M9pkqcJ8xDhtH
+Sflx/Di5yRtJ8RJxv/H2Hk1R4pE2/oXEYE3r2VVKtmWWm1eiJ6ebrz3/PrzsZkZdHRnbpyXjHRA
FSRJ5t57rVUdvbL8U45LxwCM+fIY1ycslRIvhep9zO4S0OhWN5Z6d4ZqBU0mgj7W2F8ZDcBu8VCP
UzoeVb3+IfHAkgyEUXc1+DrsqVCOZNVgI0ZUOSlzvNscxem9xnmFavC9B7l49JqQJ2pDIXpqk+ZF
nr2duI8Ddp/TXBtM6xYq4hfMcYunrLhNHbZ/LcrCBE3+/dCIHdYJoW6CgzwueRqSQ54Tt65kZRRY
oe7jV+52XtHnt+g6ekSfSXZJACIwNpRzpbGLgl8wmQlEIMw5ZUczH99l5WgHRQoikV0jv12zc9oT
DWVHN3K9sWmwUTeHuE2+zKN+K3duvUtAS3eFlU4HuddyV5K2YP/fapCvLDEA8kzkCMlJ3TocpCyJ
kaIY0nQhIZqQPg7dJ3nw69CUW7ONBmmpsXzuKmLYD3Ir5Efqfc39aYNC32NBZ5VrVX+0i2wIdJfr
/TVzp58JvDJOGasBRt2LVuUtSNvwlM8AnVt9+qQvU4d8trPYds5zMBMJjOreTgXOCRNuA5+QleTF
/3Phd79BssheAXbXQ33tuT492GRyIk0M/SBTgHzfO+jGb2wCssZPKVje9eau4RTv3pp3QRUf76CB
G6+IQE3ODfLduTYfYzf8rnSZetzuMJPgre64QLq3yUXtnzJELE/yW3q/ekztWT3B0djP+yYL79pB
VwjzWOah5bWWIyX3n3VeV84QB4TJQUZCH6cnljBsXZaBoI9QO5lgrLfhs3Swq5kOpr4foGC7kRE8
dtZwM+UW25LqmDsDwkfuElz5n9e1i/Tih8QKe7lBuMISkLKNvTm+d/UlgNEo7Hqht2F6W6ZlGUlS
3OoKrD/LjGTps3P0nWogZiV9cgKFOVL6S7K9re+G6JqV9rnyhhuvMfcyEtZDkBU4K29tg4NA5kI2
7M0Zhu7L9oZvY1nqpBgso1Dt+1NDkN45dKKTtJky2KXHdvzHIShleWqSW4+R8pr90C7FD3XrsC0r
tN7XqQdZORz8qXkJwMrtUsJjipQgt94mwnn5cOgeQNNAZ6M66Sd0KPDTsy6QJz7YOsKgzmM+t88O
awP2h3c6FotZLXYt0ImcoJSh7q7WEqs6j+VzPrjdyTRnlhKNrh7UoMB200Mws8PBexJkwZQvcpHm
PNSHICofnax69+DlqjIO1tdpK0vlNky2sSJdiiFtb3rkB2UwSlIv07Xk9AT4khmDeZK7LycpiGec
iFlh2PU+sPq9vCWg2qmV7LvawTW+5hYkSrJvmVANPgKq+2YLliLkhnWxkl6wgwMNiZf4hjHRP0c9
4e7QmBzlHksijz1elicQ5bJHntI/8km/9WIjO6nzeE3MEoIyr7uRSUZj1m7B7Jaw5x7CIli/AEb7
J6D87CInlCcvOWb6dkHD2NHw5zx4T4jFuWvMsp/YLz6aZ6dcRsQ2Gaia6lw4bvt9ejtqh34CeL/d
xTJzmEmT5TOTuZl18C3gQgIqARfwlbhkg5W4B/2odMG3BuTEgBdl1KzjymMmiy3idavz5DqXicAc
/Lln4JFwFEf2PkMxbF1drbuoSAsKfG66tk7CYKkfaiMxTnJ++V2+HY2XVn+cjbw9qabxLE91e7SS
y7vuZ2xM0W4sCpj+gZD/tUHbJg5Fvv1SXhd2bE9LFGnYPhDjf9QyOwed3+bDPYTs5g2hadWtoHaG
qKtuGQu/yzDL1ucrT2KbY7YHwwf6Vwo805y8+mABkIYWA8nvWC14CVxm8AMMgceSWyZPRoZ1oGJ7
tAgP9gt0Q/6ZzKXDNqNvT3Id0Mt8v92ErVVy0uX/fyrWaiPopXt5n2SlID9GiutafCtLbq2cI2Q/
WNBCzCALXaWzb1Q0FqWLXHZdckkWhU1etTWLX/uvsPr1Qym/890qYz22zN09YQF3OASRx+BDL+tX
nCOYruU1mQvoYPbBZH6HawV7ctgnN0UThupRuq9Zf/mCRgSDoB2+ruNkpMqKbku2umnOcDloMEVq
hIktizD5O1uyRklK+d1adv315TyCxLkfC3jdevIN4eknGy/VvIevt8AJ9YcrP8Ssb3VXVy9ys2VR
J7nt3m91OILgvA4AgGyd5epbcTtWcttj3Bq28304Nso/dxB1MIcxZ8rECYUbsUVSljePO56wjV/a
1x8/l1qxi5RBfbeMlEe4jrz5RwDQ/iLDNdJVh6Dp5RmEXQflhoyUf8/K0etURVBOc+OW6eEjFCQA
KbJt4T5gQgTgIa1bw7YHlAZJtn5SHPyfg1bnl/XXLyN5BXts78y6nlkHs9R6et7hP/nnvZPc2kuy
H8ty0HrWd70+XuDjUYqGY6O1X7UZqlmZV7bVgxz7b3VbF2ld19mS3RJ5HltRcnLcf5713XZGekvH
D5f6t7oPZ/1wpWCZ8BGaq7sQRN/yiqPhjK+imte9qrzwkmBKAZwJjIjN+2Jm25Ktbs7QBAV+R5+q
NciunWS6lZNvXd+1SNY3AyKEcMGvI1pelu2N//BSbS/Q9qJJ3XaYHPGfdR8O+7fTr6/rnC/g/iIm
2m88uCi0saxd1sLy4dqSdSe7ld/ZKv6t+4e6dT+xnHa9gpznQ5/1CkPi3WnK8FvtvHAvU4PsQSW3
faNlDtmKktsWZFvnD3UfitLP7yEM6H9qNZQISWED5OPlxPfO8laG8JqVWinPmLLZVmdVdtK94mWb
3gmmAja+lZV5gZFLWWZ+1kIBFiUrs9zVdOQHVjvvZXrA+g8lawMz8F9wtXXSsFVsCDK7FOUMCBPy
t4M8SUm26VaKMhQc2fRvfbZhsNV9GELbacagSTFZuCC9BnU2D52jp/Ne9r8JAQaYi5LxNWiH6LS+
8XJTtmSdVrey3K7/LErD9upKMcCQ8tf0LeUPZ5C6OUuIndASXqNtsl8X1mu7PJ/tyAatEjZv2cXC
MGIsFpJ3O8etmxwriSwMtqLkPvSTSXSre/fHpeXDIYNXKcfZuCcq8KkGSoFqgPTAUm5oRHIsH64S
Rbz2RaYuP0uy7EbuTJn0eXYzq86uyRzrRp7w9kTXd/+dMfPdUmHrKjl5+FHRY9FbO61GrtyB9MSI
I2hSdLiyh9krccfA5qJND/KKrnZKGQHjrMfNV3mR/7Jq1WpwRDob10mDczDPs0sCRTAocUBrktQN
3srdVvatQIH/LLR25cI77MwWAmRMyJvlw9K14Gzq/lUw2xYOgEiFu0buqjyXOgPKpFfFaxmDMxE8
ub484LmFdKdd7Zkfbr/c1HePaN26rndd9iySXV/zCOfk7JnTUe6yXHZL5AdsRbmxH+rWXZ20fARz
bj2leftLehjqextpvR0yhkjFBbn/1hXxeDYgAjzqIGYpAj2DgLS4oDNJq6XjOzMcaHqWVs8jzFNP
ErSb6uAl0rKztpxDTersvgzqdie95i4bb5S5NA9qnxGkNwzFrol41SXxMtfc2x4BnhoxRXdp4p7U
KLTyI5RBCC6zsz9ilSRqeHIujR40j2Cy8DVDGgvwPHP2SRGrd6k/vi4R7Z8CQCmfwN/UB1jjRlg5
KEpdBuFRluCeqEdYIGK7Sj/FngOzoNndTzFcCA5hCycd3/7Zs/z5Ka2an+Adb3pTK9/G3ERVK/W/
5yVL8hod+Fs/UIkUz5rX3putHx7Wejy7foDDQWthxxmGXdDU9Zd6JqaXLXn5WVdTew+jDuFVEbRd
arHIApiYkufcquBvUlWojGKcTE1JHDdCjNXDuLRgSkJMYEBRIEy0c1PY5cM8JdWD5CTJisKB9yzP
IRbGCG8VcXAoK+iH/Gn4ZuI8O7fqQuWXqZWBHAlMHIfFALxzfXZucRHDeq0C+DR8hERVGAwPbVYQ
E+S1A/vhpnBvidTAveZhbG9h/Zr6KXoalgSgS/Tkq8l3aDWVi1SVGSLd8C7CylVAfGZYeGuc4KmB
DftJxRP6lCqatp/GMWAHQUNse4RWpTb3MkdSFA3Z3TQM3YOWdN7jvCR1RtiezdgCXU2PrSHUs3Sv
lQ6qaAPeGXNCbG4cdXhh/F9TEs0Pa4loDph/HcbcdnwVWd4jLDPRvgrbHbynxtHRLPMwTU0OxxvB
9IWhmbe2Q6gzYa3aQbf1pN0hBQ8NBgrgpReWdxVQu7tmSbYi4/OcFNhQB6iNbLBppX6bz2Zq7DXT
0G4lKabg78qir5T95IFy98IUYzOkBq+9T8Coa4/9t2TIvxq40okLB+7Pu2WCZyYykWiFooIlpp9/
4e78EuaJ/m1qEqIVIMR5DcaMsGt4sB5nDV+yNSXWtXLz/lbv4/YmTePigUegAflv1U/NqDC4stS8
V43+tYY16N6NksfBrhqgr0r9Ke5xHDmQPR6lKA24Qj9Dv54f63HXI9yxm5busZYiyhcTy7Uchweb
KkcBdsuccXh3sJV/d9LZvMqp6sbUHhwvvAEchlJnBi3aiQ9Oddh+QRskv8NwTtbz1sbcPjZde8xV
aG32PhLLfZC9IFQ4Y7QvGvbKtnkFaNF8AnveP2A6vkgJod32E6J1gKGyEbKmpYfUOUb58aDEfVVd
+LhQDSRQG9gPFoslq4Cgu4M/rb+rB8zKZQrbiTQ4MFlcoMFMiGbjVuim0p4h29T2UpTbk6Xq8qly
iAlb7o89jgS6VMtCLz7b4+/176RJ7p/togZzttw/CKeJyMsmD316xsw4mDCnSFaSKphBuG9lGW1j
C4Xku0pplpYOcMdheCRwhgi8AJ5rbPU/4A9lUtLrr3UdhDe9PQRwvIfV97I8SXs8hPUp1WFtqmbF
wWCtuKiFYw+8NEEU3HVLMiTwnriGf37X0PcpcjJvgW/HRyAM8bUcMzQMl0RyUmeyyy4ABcCoFmtR
g97gf3SUQ9be29HdiDjg/+WQ1B2Ir1C188fTtF0Bye3z+FCqWAP3H36d9JaLTEWpN3dpu+AocDua
VgsCFkbK+2hJcggm7qU4+T6MhZE/AF5XY4zrS3Opwly+2zpJDgW9Kx++Dj8yB8cuVpWwrDw0MSZF
uXXeLELxYZaS1g+HSlEu3MI6euNABL4eKld7d0Smm8euJEDjY8Pyq6YyBuz4PBf21xR5UiKXZje9
tlOVXt0xIuBEg3mzy/AzqngrjkkRai9qGQ53rl7/kYea+jLYhfqih/VDxwT7gG8apAukg3z9egP+
L6du9atNaMmbm3EqnDnlfQqbwVtUKV/AIweP0miWwb1fxPaTtBEpfEwB1H3Kl55j/ZYMmvmq+VHx
WUsu0oVvTvaiNg3wy4ewTqe7PtDS+3FJIPfTh52Z1GTtZt4xZxONtxSlD0BTHDm++0tNBtRLXWyX
IJfSt8yr4dHWjHYvRaNvhhsD1dRDaVow4u9sq+s/IXoFdZE16scIQOVb0yOLoILXOy/4yjdCwcqD
nfnmzYhk5lNpj6+E0HTfrPLH7DbuF0tx29usjKBOsvXuWzMTSKE6Vv4EiQ5cumH/O3Ds9hshW/ph
jlERtxv/VSP4DA7bdiDek1wctscZaVjwwn9XAYv8q/FDnW45RMVm8105ePURvbYShjmneM0Uy75t
0m6Cc7svXnUQ05+Qft9Jo0IY2ysRGF9A8qr3UmX7Df4FdyjPUhxhk7ho3pTspVjHrvk046WTkpyx
G9R7Fa43HUT0NZhm4hIKKzSuNVwxwKJrHxY2O7/H6B53B2LxoPWEWvZY+YNzKy1963tHUxssxh1q
J7PPzANhTPTWq1W/B+MT3UrRiVSbMIWov0rRRogIHUjdv5PirEw/XL75D1Ka+uyJ+Tp/MmLie/wx
uAmjQXlOs1a9j3xgxKGPXNWQV08E+hyhneifS6/9nMSteiVYYXjW9ZZXJYZVvkrcO+kg9fAinkql
zh6kShITlqPIBsBQdzqCqwXqsZkdPEv3GDjaU24+N01xcju3QrCwPkJjXl7tySmuUQdYbiELLq+K
StJ0lQvNrDodYg8VLd2OmsdQc5ACn6xXGMLSb6pVeUd4M8sbKYLRIaReL95Kc4SS0uiJJVi6af3k
7+D0I6omH1FXVlsCxav0G1HU2Rk4vnPS8X18sy3jmruK9WKGmXNfJhYBFku3dlJ/TURLXvi0afcs
6zTUiMi5SzJrqb/HgtcQv/t33dZFcpbS/qp6XTv/2/F6SwBMZ8eP9Tg3D6NSES5duFDfEdVl8iX6
lav+Z3Mc7LfGGeEHyvXiLgsNG2bjKiUibpi/9JX7LF1HI72rI8P7Wje5enDr2LpPSw8BlrqGLQVe
2M/AkX4qkF8d42LvEjZ0p5a8VO4Y/+g0AsQsw20ePbMLbhXbSc5RGqovsKrUOzm9M39VS6/52eE3
IozIjOFhnIwbbLYlrLul9ezZcI7zujsQW2r5LsnqAmZcOKruSubUO7sMD72vx7c15OR/Nax9pLnc
asGREPwMjf9BnQM1Pkh7SNzjnZwtdlwq7Qo4YeWYl7UozbqnJeOJVztaewaa/myZiXVW7QHs9nYK
yzGvNuHlt05oKcdUK3RkqQbnxiLe94LWTXOnGaZzspNseprQcTn0rdp85m1UCf1xne+snZ/h5lF+
N96rOyQsScfCOj2/2G1h/gSTCFmkyTzP6OOlzRIHkEowH+uqqh9iva1vTKMabiO3tVD39UtkCToH
fiyCVZn4QGbqJbRYfu9/i4PxcxKZyi+FSMv1QlmuQRVXWH9O6fAjVBTnq2Y3GWzH2vwS2nCDs0QJ
HoFQu+dsIRVXFT+99mlsnTEHpI8uUCBinBsL+xkTme3P4Tcm4O+AD5U/9QAdZKKTWGGzCE8C1/yV
wYysd/1rgDRH037qO2KW4SluXr2WPWHXV9ojcRsd4TkoLIG7cg4Y13z/RtcNNKhGZ6E0UNPsOmtd
dpWc49S4AKFAuO8SaF3Qr/mkOYP3mqfeV22KlXuz9zzuAfS9dZjWt1LsDJjncifuLnrcQ0ylsS67
dCWhbkXjep8DAOm7agjV+74q/c9RPX/TrUB/kNK8RIA7uvUoXT3NuUaa5T9JKeyDc5uW6Sez0P3P
/owvsbCal9JwnM/+efQz51vMp/Lcjmp7dtoh+F7o53qo7e8lEVlI5lT1zRAMxVdk7va9Fbmf2Efe
IfJQPNS+Anl+AHij60Ntt9YtDVGBxxll3QXJMp4hO5p4iSBeMyLjl8gdWpCphU7Qfd46NEZtHCq7
s04DkoIP3ZIwMKZDgzbyQYrSgMO2eGhm1LaQrL4S7MSVg64iugHB0R22u+LBWBIbKt6rqxj3uVPN
n7ACfO3KaPo+RUugRwueAx4oKPdS/Ws8D9P3sY6s/bjUR0v9/+7vQrm09fddn/MQnrZvAhfCt7/P
v9X/1/n/d3+5rl4NILc982jmVrwf2LA/l8NUP+uOqZ/tpQ66jPpZGnI2v2uddIEosnkul7oPx/Ll
hM5K8c6xzjdREmtBW3pVo54YGdlfdSry0V5unrZu0jjGnrera/AGQfmoZK0FYBLM16jVQ3B0eNcP
PTw2h2zUikdJRpPnVfRv+k5rqqMeJupdUAHEY5KSAgzt6l27JFK0DQXQ/VrOqkPPdg2ux79bpX4r
yhFSB7fdNY8IaNuq1jNt5ZRJbx7dx5Lb9aNH/gNGMu9bAp6JQVXmF88HS6qPzqfJ7r0fBgR0WAu9
4dFyXQRHE/hWilSN8L6CJgZ4fGlK5WTo3vwFRobh3HFWITx9A5Z1kWuEGeF8fdVa9yhhew9+p+Ho
Ws6NeMWjzl37TNyIheqAYZz0ph1v9TqEs/sfhZ1VXMcKC8C5bL6kQZIeru6jS5AVSPTeuZipWUKu
0/rPmZMozxBEdwf9xkNGLJlnOF0MuGMgIXfMHUsQcDHxWJ+VKuvPbP6gxTd+V2b7HYqR4UsUowSf
dG3/GDW9dqPGbXbxx9R8CAMdTQylnN/SMP1N0GH2m4ND5OBvFdOEHQvp32f0ZM7G2AUPVdE0z8WS
GCrLw7CALnHpYOgLFKkhZMNqywctBRcPZbJ6HLyie5D+0g2BpyOikRMCaJDTJIsmOyHzaMn2yXMA
WccRXcr0CdIhBCIshNGMTh1P6KDVD1bQJecKaM19kgGqMEZzvnNcIotBx9tXJxuiSwGV8dUzI+uC
2aO49aZ5uM2qcbwoalReM6NA2Mfvo7uk8aF4Ghz3LikntF5rjCRRl/inuG1VFBjU+uR6xQjQFdJl
CKD6J/wT5TGNne7Zh+0J3mBiB5lxiAaq+v5l7pD6Qdx5fI0s6JE7c9d3IUapoFA/N/ig9+GoGm+j
68LlDe/pF7Rn+l0VTeO9jw4VFNR5eqimMIIJC/44vk0APvx0/iNp3KOPHtlXvNcNvDbRgrWfoxdi
SX9Htjr/oSTGHxh+gZdbAYbywNVPWcvH2R/Mc7+cwY3R7yAOrETiYWRDZU+QdBJi8kdBXKLemT88
Yg3YAmbDFW7U8alOHH1h458hXavvPWvqoELmDWBnVN5kjQaRDOR940MMWwuL8vEmN5Xo1Vc858HR
QNOKwnto9kDuLH+46dNh+mra7J00LXh1C94UbcoLaAPU8WtEAOAxKIf+Ro7S4+RSG4N2mzvacMCW
WNyCCIrZqi6RwZaHIIff7tYqc4IQUbpI7l2lvbRI5ceWrfuYCT8hF9jOI3VV5YJDw4G3z1AMfLDK
FinHVuneOgQsb0dfzaCv4JZk8G1jtxxAeixFGO2849QW6FwuRd2cAC2ZVnGRop/W2g50YrxD5AGQ
nO2wKVgSPQ/ReyrNqbyOXlKhYEFOkq2P5KQOpXF6NzohSkNONNb/4bgZwqgSgPr/OrcU313aQUfg
wkpo965uO0SuP0blfJulX5spDF+Zc/1dETvWRffBVvS58aJ6jn82hlDZzzmP2fGK+MmuihspyUGm
4b20XebdW5ZyA3XR/OB1DZDCNm+/9KNT7YzBCX60gfIKoMj709S0U+4yHcADvg+0XI/oAClvl8W/
MWY8wg4S/1FFdcxnp2m/LnL3+8Tqynvs3FcVEvd7gALVfa5V4Qk603mXmGp1vzVIKwusv/qZSPIU
rbNXuzdCZFBuXs4gh0jHrdjbo7Nzhhqf5T8X+XBqZUzAC+n+W0qMKoSZy0W2E0gxHdQbnF/x7cEd
FOeuGwMEiJAORfFF6UMgJLrzZMLk+JTay+yrFUQYmKG71oH0RVIpdW8cTAX3jopwSaxC9b8WlzqU
uof7aEmkjhBM7YguGl6QpXVrkH5SV9VqdjIHVAGk2NpGfoyghTl08YR5v6r/iAAueIVaf9OCCfhb
X05vTsmmvZ4a/yWf8/5AqFj/rHcxbJjOmD26BqQqMSRu95PVDzcFUbUwOEbE7CNbdbFSD06QZRYf
HDV6yFO1OmXsdZ9UuHaxGGC9Tq1awbBeZJ/5deEem7f7JbFhQLFm0/yOpuhXv0ntn6Xl36oYMgOY
cMA1JXXCUvpzUbY29H0YGXBodL/Hybvz87z4aTTxD8XESs1sSQA9UUOW1aOGZUK1YEHpmc3Z8Nmv
hwZOczYQ0jo6YXkNM6CA0poj4Xnn93Ozk9Y4DTM0L+GUk9aptdOHWjG/J8uZ8Hjkj2ldvUhbbLrY
nCBaYk0ePZatqjzEKAmRD6w5epScJGoWfJt1tbpsVZJDDTU8xOj4rEdtraqTOecYR9RO6pwmhG7S
bcCdQg663/pt11GH7L4xC/vWn3X6zjGqVCCRXsbEK3ER+ThPtFS7em6nXVVwVGDWI+2czlDFSIMk
owtr0F5Z+tSKMlWn7RjNV36Wcwmz3T+nedfFcmIwZHLy7Ww9Mh373pnKw3peafbTmEu86znbirJH
Dss8GLYHEGw5vTLUQARBsL47UBrWS8oPDDPVP3mm+bbWGfILtotPXsIQ9J1OvTRhe/jX/7T1/uu8
2p9ZAG/D+huWuyC5dz92+XHrb5KW9aJdmT3GELsCFT9bratei6WbdPDNGjOPZKVFkkluv2RNt4O6
YfjDwyN0r3TDidUGcmpjc98kUbWvEbAIIqBmQZP/sIpmgkOPmMZevdihP58dr/tFWO50SCFWVKOf
vZ4gHWna6FF48IN5Q3cJ0/bPOvO9E2umqwuFaVTp0UGzp4XK1vtpK0hkx91OqZnIIZo1ocN3PWyM
DepWbp28sc+8AYT32Wx6b9fz2sHrMb3WfkVwcfdZC0ZOBswPRuzkoVebOycGf1kR9YRB55hi3SpM
/UdYDHcKXs+pQBJxgoKhXBx+hYLTIQHvewOOmG2ql1wjRXuu20R5UmO2vCV6Rk+VfzVZiyAvt1QN
Yw9MKk3u1zoNEZfdXAzZZTsqwJJ3yGool9BNVZ6kAQzaj3YGcVW1PVDO+aWpXprUHJ4GFkKtU8OF
nrMlH2ZCRiAvi/khwWelRGQFhRxkD6rOgdmhHXcjUFPTI97QSh96bUQBbEmm1H+uB3D8WXF1gsEi
6p+kwFq8B2M2nvQCrjGpy2FgOM+orGEw/buum1lIQGmqnytU9ArX8h+zJYGOwiud6qm1oWtKW3hx
RtYwT/OSRKlR3riTM+2kyAxiPMWwUQAYataqrb6xzS+R1Rq3UuUqlQ4v2TgjF9oUR6mTxNB9HTcR
nI3S5V0DjHnG1KwXlmpLL/DvTkV+kQtLnR8OO9trjUM71Xislx8pjVGi5lfLhoBwqbIwqz84jnIY
gjB+LspjASD4qdW06Bmf+e8xqvzLoBn3EJGndyNiVU+SuDNc/9BaWaetLp36HBE3mPkTVYkVII2+
geZ1d5tYifWEsd9aj+0i+zgXPupHYdvs89xl0+anaAzNVume1zIKSdWpLlJzT5wv7WFp6ddl8Rw3
7uPssTro5wpfUdWZT56XKI9WdA2WghHFfyWjVX/rsFreTma6bAvB+6D+R2DG1m9MYDlKZ6ZeOZGj
FjbaFdETgnfdQ1lMh3VEzWUUEGvc7mBFbh6LOgueTYxkz3pcvJR+MF6lmyQsyfQdskDljRSlrwbL
+sGqiByXo6QOREUKJCG5Zw837j018J7S3PCe4OWebw2j+x74NSwhS73uZD1KUvHOj12Q/9INBswL
nvvwXnqw8ntSI824RjPjr5ii9kYJPPsJsKjzhIJYddRCFy2DcXaepEFrIfdUS5wzUpQGCFPMhypl
wYjyhgJzbNjiSjaMfR8x/ya9dbf1DbGdImbWOOdUr+KTOxExAZ1l+FyChjggz5IcDQdmtL3TVv7J
8AyYw+FveYbqOXo22wZsqJFgPxixh7pGiqjQomUiCWuXGbUs1Dz1eWS1UQbI4SmIhfgLU58P8fBf
uaUIv96XvEXLD20Nj/i7RVrFRxz6VnLINWf4r2/bBSXULSGMkpNkkEDJJWFTS+CkVEJd2509HY/3
GEP4Ukyv4Rp4tcR5qyy766+qPmNmadnFLsCHLWGNDNRBypmgHnoz+2IuwKNuQdLUy09AmwjkkS34
I6uC2A02SIwC8O7eSqJX7TgjcFQv/Bv/ZPXU+xklOhwYTQ7tozT3/QxCVLIxtDNQ/icxbg6I83Ha
wbK33jF3QoIkgWckdm1ciHIX12bIXq6LVeYM9wlyByDMgC+YR2UyFCB23a+pM//0YYtIi+o8Iv91
sLSXAF3H26Lrvzrc1muEHNip1czv4WR6x3GJqk04TeFdmXGyo/zf7W5LTp4APqzwaAbcKwWVtKva
6Yc6CcybFqG2W9soyovNJiGp4nqnqN15MO3PKf/askYQ+oA6VJ4wQ0CrWZO7ENLPinWIa0DMCygt
XyKuneVhSS6DtOFYQQvCd7fXbhuYLYLKxtFllDDxJel49+7GAFHmvtleA4Wio+0VJfOx92Nwq0Lr
p5mFytGw7oqhHm+b0B7WxDCj8dbXlzuXTd8zTa9ugfxWt15eQTou2dz1eu0oWZFelZwkieNXRDt5
sGEssfPFIsdSGhUAHRYd/zqwSs/JL1EGEcCCEV3+piTyh7dilxkwy2joZvoLhmleYhTldhSCOZVs
O2PwyjNnOmxPRsbpVpScpw3IWwHgZfIu4AkkMZawvy2xOjM8d6Z1TZbYexkHkkRLccDFcZqj5k6q
St9C3CFwWY2IrEEviga20vN8+6L4lGpNjfqokYMBW1Bja9bp9OGSQPIFSJ57uvBDVCYyBpJIMY5g
IdYi5XfNknK4IgzZ7ubG6VFFUeLx6rjFwUCmqy3GaRdkSOuG6FMfVLdiF6Or/hnbz59eOr5q5UKs
y3oE3dgCwTmg9BOu86Oe9eBGk/usqMIdHGU4SucyvLOJhbkP/G6Pv73ZDVP2kGl8InKvsg4eLKtX
tWr3TBklLnQsi2XVXaAbWLa2s/oM+l6/mQcUhGwXTVrnS1u3+cnECUMUe9ejxdIEp6hFiBIlcKXP
8I8QJnjgg8ukET+aumbvJ21Sjr7SIgvT6ye4/6Gnmz8bZnrJyxL7HZJEUWN+q4YKzcIpPUG/FB0t
gH5F292FQa3u+DiCTA6L4tAAyAi7O4hfiSeJcekqKq7XIMaoApZqDylbdBqqRSO6NYjCxUSBc3o/
l/qAvrHbHEooKhoXW2M//m4cbozbe0ilcPzce3fBlMT7CIEtP49VeE2RKI00zNW9CvGtgf75hGhm
1f+OfRDZKpFU+3G23LMP141StjetHnIT4KGLTJs7bYZgxZvBJC5mePPcxXSJECTrseZPh0/3Mrdo
Gtwxjn3Jk7OhTACBFeL9u0E5s6KY9/gfv7N4Do/uBH6/VOwEbiLCdNyZtacJNseFHo3wTf54kHvT
TeI+j1Ag3eDxVO8IpkU9w0WBQc150CUoXTDzXQBhsBu4KlpbnQnnFKinUPnd+mjL1OP9MoL02G7v
03D+ZdG4zxs+lBWbbMXxHwq9+1llsCPpvKJ7begRa5oG/I2hg2KOGpsHDKJ3RdKggGuDEwPBfUgx
JxgmoPA5UdO93S6UInAt70a9/eLzvTjA8rpDlxl90AwXjsu17MqL4ISY+z1ROROMXtZ9VymnLGj8
5wnG9bly/yhTVPUCNfgx9cqpddkIDlp/WBaAvW2EV2LlTpYX/qnAw7orRrSJtXH+6lUYLDBAasov
B4lEeI2M6GJoWPK8WH2GccHdG1N68MP+ddLcE0K4hI+EhGIppoq3lR2SkvxMKq07zdXYHaYwLU+K
+xYqeb6z4sw/1mmOfabPT5atFHdzyAmHFstgpGmPwRi3UFNOl079wc4/3HuT0x+7+qVJkGqt0evC
nn+0vfKb1vbQs0CQ5BqIHrf9GxG5BmRHcbj/H67Oa7lVoNvWT0QVoUm3AgnJVnBON5TTIufQDU9/
Pvnf+/xV+2bVsowlW4Jm9phjfoMUz2pDNWgEK/zVjU9g6mZcVLXJ3XRvC03fzCC7nFy8ABLrBCZJ
MF8l9VGnh3VO+ooHMVQ3pr1hJTbfW14Tf/6Mk64H6tT85OvbahbA18r0G3NuFQ7mMxGKzzN+Sbou
0FLlrQ8y9drbGNXkhWhtaplcJDNMwE5s/kO+AWHivOfSPjeKpn3pH4XJYZUhT5ZO9c+anm9nUofH
djjG60SAbL1ExPM6pMvW6X75IjkbvfqpqKcPYyJQXh+XO5FT+U/rFdfbIAQSjU6jT7BC10AmJzzD
gA0TzomgbyaAYPnnzJu06VtCgTVLO7SKIisVRheMEe+9HpYugj+RArdWu+srO74n23Dc0trJA9W5
z46qQqueWAg0MLRl+UbGfRkaPg3voR+zzTBUr/hFGXIc2UOrIiMvCfem0xMkfM2JxRmttoNWvgDz
vwed5m2G19mBQNdlBXP38uBl5k+jFT9VZn4PnUVYYA+ZX2cPhcId1XJadl5FsyAz8LJ7JT6idEne
DFRQVQH7k0vzqOfdubsKVfVybcT+WoNL9ILkF06xyg6z2MC967dKc67jzu1lTvNN1jioJVejbpeo
Q2NwU6jwCDnA+2C9sGo6SZAbh77KLi5GjE1bNueqaP5VlnvoOudzyNh4KXGXemUVCr3cY1RBD4pH
8lpkzFy9J29G0swSUNVhhwN9O1k5RB45F6GjkUZvauOy0exahbGlfXuQjdJ4xoieWVtBqJQ5uk60
qP6JmDfa0JWIUAEie0XJTOvnWuk7Qar3zksd/MN4VjKb00xr3ny9yW/mIEm9K0PsYbZSaOPly7KO
ZQh/Blz4+t0o59VslvvZCczK6XZOok4raM7CgTw3kD9pOM6pAWPtNQOcwcakoyaGQxHH2LSdSGZa
6GVk3b8vWfvhJ+WT005H5eBp1OVLOpb7AQ9OoTgn8nHYgWQDTTMfU8CBGNoAo/WlHRYtO3CtD62e
6xOqvF3uu6GRiLgLzDj40EADyK5I7I9lVB9kU1cbt9SeBw+QzZiZ70NVfEtwelan3pkv+8W2iy/W
itY5O0yieloYIw9KvXloJ+DlGRymucBRzfvxKAgRixraAHj+LLSjYY1oQAJTGw7JNN2TaUSGoIc+
Lkf3dxADaArusGRsE/VeC5C/AJQ3mpBEXuo12KbyaI71fQGaZ2Os0t4K34+U4x/eqwFAH7ShQ6Ps
Ed5+gVl+wR6RkqNJGvstoRjNmblhLHwu2HSTK7KNUXZQhUf7W6/GY6HLt4lfiq3fa4YJA9Jn+eL3
2i0r3yPmsnYzTS5vfXI2SKZvbDMac7lXTbwb9oOsdwNvC4sEO396h2pDby+j/peggN32nKFS7Ufy
1PSBYDHlH4sG1udkFfRT6p3MuHqlF/+WJRHKBf60WvWvzjQeTX+8m7wyIM/hvh2TD7ti38gIGdEN
snx3mamHT9rMAa0ZUh4E0Z8r5wYdAbDxNWVDb0gqGrX1LB2D8RQJ9hkHn91yU52JHu2pAzIdrYrL
ZXp1RkTltfTUBg7PpczVsOlciIC6wHBkVclT45S/7aj6TTWWMuz8icRIhg77VD/Muv/gWhSRSwo5
u07mW2ugym6n+GMaue7Wydw5wLzdYT5ZqHeQU4oQxJ2jlXRDuxiUKN4pkLuvMAgxOiVIaBbaYT9b
vMkubyORJysLulGFk+n6DPx73mbOZRVWj0MFI2ouNH1nWjAbhj57IAB+jGHbc4Ojkrz3f3Q1TUcD
EBm7MXvvxeOTJhawm/70IUZI44uW4XuZPvrB3yUzSNEhI6PYL/ywRCLoaXCUGOPDWte4eCjCOpEH
XYIiMOl6hWJd7Kt19g6ETL66GfAe7uDT3P4YI7XxIrk8G/g6eXYUWkPCnIShmHO6dNmDwfITMp2E
q4n8njXrjknW/CNkNN0IY6KtZD3Hg0dQSf1lQK7z1p4pCYNEsDjzyOesT1PS3ToUi8lYn2efpiH5
IqCuTgwQvVBrv3g0LQI7uWZFmOp7sdkBFN6szp7PrcZZwsKbrgmD3M0dAqTyAY5q91qYHVeHDJx+
1S/2XCmK8bLYCI8azCnxbSTZvxk9e7y1myshy1bw3pR8thu5NUxbUVgRmpG5sB2c6U6Tqj1kWnFn
JRTkZNLWpl1HFspU162SgjadI4a0rcGpQgShZydNvuBbwU4t8OylRscVwEmj/UP0+8ya4hA7liIZ
eKRbea5aMGYg7sWmxG27X+2kDweImL7Mg3y1T/3k402dfm3thqjlY0Ywa40IDfAR713RbhllvMtn
IXZ63b0DWbiZ6hXic3NFNH90guBq5RsM6zfpcytcKiE8UB4iwabTE+rOJgMziQW99iJMSzbRkK4M
cofhHmdhKsT+zCcQkLNcyGx3zJ2wlidTd45dzhWY8g4XglAJupK/thvPYTlCHK62qeFEmaM+VnWD
c+a5xJG6IRek21YG7xNR4mcmMbCNrOzXHWaVxuUqwduvGmS+q7ctgB7yZg63mrFzCDza+Lb2KBqx
mwHcXhepZgMHlVGoBQN1dKXLkf5RsLBp1i3owPc5tb5MR1t2sTkDS2aEFKIh29OyBG9HRWj7nP2N
xuwAhQmxiSnzK9T4Y5bCSCqsf5Yz1htHIffbUJNYN5EQbfCCpn6feboJVc4NC1JON5rPWeLa5ieC
yy8Zyu3tXNC1NmncL0QVFabxALCvCrHKMEBpGaFeNPb1B7YZGnFomjT2vSISNlxaQ6m9a8wedUDe
BqDmBugp41tudOCox1st42xrerEZyvY5L2vGkZwbwJjh2lA/y9En1ReRYuOUaSRJHIfauZ4dLOyt
+FkM/7ut1jzEyNZymk73bi3f3UF+QxLdr8sSOKbx0ajMhpYsQfQyfBGr3oZPIuuAPojeise5cO+n
wWMsI69OszfRQOl0Gtn+e26PJNpX1lM8PkxCB9UNQ5QEMRJ3dDcOVVqfSlscheFw6SYjeU70MXrd
vbTsOuamlmGa6XcEjjybM6mY/lTvknR5SGN7xgvo3tNQIcAlj2E2r2+e/+A5GiYR88riq0YVjGNO
gU2BCb4uCXOzCRcotsScb+Z+ot+QRlpbn+ryGWyeT7Mz3nNOBn2bWluVG+zEZoNDzazeaqZjBd7N
kADsRPTDu0A2uD/hOandrez0N60sabVMZhQrmHsqJgyvBIPWuVOQzON32mG9t60D9cVQlxQY0t3Y
VJXsvuRFLw5U0jbU4ZKUqswPjGZ2eBnyEEpfC2K8uXVnGYHn5T+Lm76l9CmXZaoCbYYNmPvmcnCX
10Zk5TY2o1LQkK6ZQ2UGNdk65MA0Ynor6uSqULPzj3M+Nd/pA24I9Ep6A6WVvDotyhkiXZziWSnu
3jap3rtWUnLMzkibcKA9nBIS7bs+DOWfNiYjo0jb85ikO4sgkZ2/qNu2ML9KjYHdNIf8fuUNdeM3
jqRnGuLNTsOjsum44re+5rI39LmUpBzO9bLzoQAvC3I7fq4ujIsEOlvDWGDHJEJJVysfmP0rY7SQ
LPtp4vKouxpQ87wlWSi2aT1lwz4FsLHBtORu+sb8kRbYqfLZcNyaxC3jwzW0vbsq9BMfN4/V/jQN
qFN43T/wZj6pqOWuM9PzCnIYsm9RBKTBQiFYL31KhOud4m7KpcjAYf2JJQbr9/yPfMtz7BOxnLFG
GQSdV7P74hvqdumBkcCZI0ve6i9zLz5rPiyQKPdZ4ZuRdo1cTtvlWNo61PesnnZZxj5Np/ZvW/nC
NYoNBFP9dTl0tn2yRPwcXfApAXybHogVei4MUwtJwIpeGCSNN7KLcQ/9+Oq186xXtO0nt5qoNjGm
2iuOM6KrGZ24LQufbSpLVGxR8HJtYrJF6+167DXvumN+dAZeqgrPBILtQ8Obt6mlda+VBZKhsN5m
+pZGIueQ9J8rT8VPjqktnpLV2RslBbpICOVjdaICgLTHHtYzYbd2k4XRGJIwgtWdnyb37S8Lb0zn
RzJZqdL5vhTs1JyeeZpcEosi9Le0J6hhMRvyoOQTANJyh4frLnfnI20FBv208izKZAzZBB7lldy6
WI/GZ1J7n+40vAw6J2Zhv5B98Wg6dSgScgqJAIYCTpDscjP0XC2MdeEQ3w+W/jaN9pfmzujKON0G
i+y6XEeMybn/u2tmMTExH7rpXHRwwFkAsMFd4c3Ge3zdvHpaclwhFYLUPhamsyLcDd9tp3adq72U
RBJv3NSSgWwovHUbN0PM2UIVM9WNz6i40De2KG+aePyqBSMU6bQCpcT+1E+PbilurcoZAlObqKlq
7Pc6gGqVa1oorvm8k29sGQUnij5vvtMq3QOuuOmzdKcX9k/q9ehUPV1AklSJUswic2nPhUOgaN+V
h3YmMnXS2y2u8M/CGLCLmiR029k2L2g85yP+t7gGHGxv+RVup/TiZjUmYXmsNQO+k2OkG4YeY2k9
xCMjFHH8b621J5MoIeU06ZNWfMBMrO3VDLREx40lzfMCeyy0RuPbncaD6WePjaSzzgTgzxhf3+y0
/FiM+bWomasmbQH6VcPfnMnzUshTk2PPi5NPSohPglXTjdvMO7tdPqb2OpencyPXKh9H4NrAHjdx
21GbX5VKFdHFS0NrQZrVM5MAeBM1If3wbRIpiqE+ViVxSo39UHlS0EHX3tdEHvUOhLRfn0yWcOF6
0dg0XlBJIHf1uM1k9paVvQj+dXb7bVvlV9y2eC3N5r6C1ji6FYuL05O2ZI/g8W7XWm5j8uNxOTGr
bbS3zBk9mtqMOZ3JX6Ys9osES5iSDZrnOqLeVM+cjXjOV2GFOj1VGFwJsyC1DPRgXFVOUmJW7NbE
vWWC8tMR3Ue5rpcZzhdtNefEFfLqFNDatCn06wYPppdEZp8HrpwwHGukReXrmeGlG6i1a9TZ1tYG
b8D9xyCPsgw8k6trXvV5T6YDFH1s4MqbgKzzR7WW/6BcxBsXPWVjUdFxFtcnq3yZRBESoHrXp+Nb
OtMCv56C60LEFMYSfZc4nCjMT5zXMo5QxN9idzyj3F5iQPnsEphDKztjSwrRbSmqxzE13yvlCDZ6
KWUt81SeD+VJjNwY6+zxzyqQ6IgyiMftnt3YI6Hab+2Yf7P7fWIKdDyAzSdTeY1D5l7e7PbYt/E7
5QF+jJQSJUaoP2o0cnqDsJVpsYutV5l7XEbIevliUTJ0CfmQ2rFxW+3MXvNVVWi76+TuyMuuw8Z2
JHt65e+qFRTNKspiX/enutFoEPAEW6/Qvtn3bhZmIUQWe3u1asxNViArCclKlJfczJlk0wg5gd6+
FrS5TWzxYkfLUBk3WkkHq2MSgU6Ey0bNS3XGM4xoWfzuwHhctukXMpiUYVUP2jIAjXeLIfr78j+P
gaHPuS6HMg5dRjgA8bcm96qRsHG3asgyuKY/qTdPZMC4CbBwXLUEnb8cGpeRdIacPhx0ZEPgP3Wt
Sdvz9+xWg0J1EjFKHxB7tjYva9kP0UyF3kvuYXOPAJmNj+QLf05jeZ3s4u6zavIgjNmP3PifS2Zn
sJTGJz4y7jUDdrdcFwk5x+W7NgFUbSxKe0cav3HtcdFQYVdx/GXlYgqQiLwQbIDwLSDOes3f5LAs
ed1NJq8lW6rdpi4evtj9Tn3zex6wby8swvEUHyAxA0hHsRp989UvgH7bu3bRTt315bJrB8ZysE9J
yPe+9wI/D+xhTbLEWgfzkh9X3Xmo2kubi3mTl/KxTug+l5536FuBpOleCpNpctf76ZUNxD/p7ha7
vM+vrQNfq5ANVX8r9EQGQ29xRfikwDNVdkM+Rh12Safo4Y8hxbXksrYO9SwI1LHZve2tJBXAJnB2
6A5EAsNtYaIWlguhMem3ud1e+nx+U9U1aFHlcxRb1T+ZrcNphLSRIG/rNjtlK/G5wS4W/QHL2vqp
/pYt7slP/pmDRU+2Jw/NY8PZZl7N8pg/VvIltjLoQh57tDSxkg0j1hs1wnJQjQo8P2fv7NpyQ081
yjPdeC18VmvYsexukVhURT6Ukd2KCfXFmcWZPfaTo1evQ+WVW60XGUaL5A3GCCPsnhkxzaQHGD1Y
Bq+mQ5fYIZRDRKopuMqe29lkWN3kMzav3dZVIxjSLoqIIFN+yry16IXtdM/5XJnkryRSZTzTXAGh
wog7HXc5KvZwGrlLXl16QeE4BhNN85NRAgTULZAvc9Niq0KwstufIu9gv9RyXy7ozEZp+wdTHMZq
nDZLQmNqWBGfXLf4nBD5uNs02qbG9DCUTXpI8vlaQJvvNiMuG9TKBNyJ6u/0qqKxYtpfzbX1FH90
KCyBUWjUruNxQLPEJtvfJIwGThQj97HDWVk3iJ2TztzJfJ6ZrwvwqLRbv7ahpC+0PZxrYs3Uofhl
6yTpl3HCQEYooj6FUkF5t1F9Md13ZKaHA/FGVyD/Lbr8KbG7oJzQbRREDUMia1JLtYd87iB+cEdI
OxEH3ZTpp1Hqu4qacrO4TE5nK4nlQr/4rbAioU/dDkLkYe1yd+MU9TY1CWxZE24OSSKGW4neXngY
3PNCvTg1JlN9fKZrxudfr1h/UGTjbMhvygZZnX0rnNrcIXpl3sFigCLR1dlxdOmfdj2ifWspjaFY
eJClX23X0eJmLIc3ED3b2r7Wnw2jcet8sAtW0jJrXmpntfau2eBmFs1yI4ZrT6jHTkP8Bh4+t+ip
a0vyxJnd2IqU00KTggHsASGQC41tlmO/VGVfBa5RxwHIlRovJ1OvbR4Q2VYDgLpekpdS8RLFwiVs
lb0dCCGueQrd0Rb56+jw3sbG6OzzrMDAxGXPmM9L7/AXdzYvyTwRSkzisKzRknG8+dX2bYzFRXUE
9aluk+ZeR0LhjKo3MZ/KNi0GcN9Dz3aP1zbaZUfQyEzXmSrLpdezdby2CfJk3gs27sQLV0SsTqKO
aBZbMGJ2/nxqUsJbmJX91B0xPlRmvJ3z5dWSTF3O7vw8xMx6YgPqo5ogGpbo8aKylYO0f4KUIGSd
5Ku1nCl0vekmoYeKcOibgFGSBdncaX/gN/MWLfndrE8a4dMeEzCzR+xGzWBC1+KnNVHoTMJGJhI2
a85kOwa3xoXE1H97EsvIcqNq8wCopFkpK2zOOdEaPyqxP3Xz36zWH9AzhFsACre7u3VwdMg4MTp0
/Al8i58WprPTSyYoaBlCrxkYMkH30OR8lvSYHVJ88nTeDqn27vfC205GT+BaVjQnOn/utlw90vEE
PR3aXoFuUOmwz2G4l4qVfW0E2EcEMDGKkNv2Ibfi5caJdXobbH1EjSXHTRq102DB40N+HLVS3/Xe
HYwLCkN9eZmVsV8HHVVY9c/jTEfEkWNgJvUQKOkbFIrlym+fnNJhfC8dWmTWP3PO7jx2+2yCuSvO
s8JqxHZgUjSgU1+jZt/3zI1fEvJItIYwa8KdQjloP30zv1sJuV5lfComvJVi+pEegn6bI8Hjrnwa
EQXIe/Ph/tYO4of1PMdsD3PoDVsGdD616/Ra6i63yiW6oMrze0200PPthVNubZtNgxUlNGb2fO6V
iT+09a9uya9x1qlYHLk3WHuiK3RbNuUX3g3SK6Gf0u9lZ2y6/QN/Uc5ZlebIL3YZpSBwMRuGhZbv
K51A5z627rrBz2+agXPb6sKEN3mztD72QJrgRufb23SU8tx6Wwv3bOgpQdrG9LkszYU7bE4VbG1E
y/hc39T4QNrdkl8Hdkf2HYS2YZBf25+cISu2CvmjqftxkHZIr2ljZ/wP4aRMmulSO0zmat9o7fJD
S/Z0X3XQTuI8D7TZVlV/u+6VzSLYGvUDxrqZT8XQ1yjx1+GSXf+xUd8qnLQ3fw85ZUeUEcpDWzj8
tcM1giZW+wr7I55ck7WUYHVP86H49/MSth3rcNwaT/mU5ZwH+usAXiI0TNMNEmvvOY4ditV/TbJU
MOWGpt0Mldz2MRuZSjIHkW961XSHTg1Ps9uukZlb2Xbuy7PCMkbvmO6c1ZddxMVDsLE3FXCEFb1a
OnGUcKyxTOmDqUAd3lr9MJ3n1nsoa97Qei03VWv059EfWzK8dx43fa+FyTLS3oA6dunjBZEfmXFM
1ZecDCjiLm35fDJeLAdnYTt8tB0kFya6KIWqrd+7l4qOWNiuYggoWrcxo4MzLVaYOdegDfmb90sY
O/NIfOFN0U9qB/gb52J89tfklDjsVdiW7QqzTQOpFegxhrwxyB+gyFG/LLnAo1zvzrD6+24qkGGc
5KVc6H8K7ksJBOleW/4p8oPz2DLOmW3N4VhXyU4rSUboDO+fa+PRrMYXNc7xRoBBDtxFD9xhYX22
1h+hvH1vEZOd/3MdTtC1Kr87xWyt7o7UfhohRvWS3Eqrfe4LzBQjJ5c5PDHHcev3OHySON3GWQ/F
YzI3ri++rxMnFOLQSQbftILYdI8mzuuS/st2TpyDj+XnhkHFZ+MaM560Gt32hjfAFT9DybAlc0QN
4utOxR5Qm7wkL5k+temSUQQL5MZplsts0T2wRfye3uFAYVUJYrluJxPr/tyflqkoI2wZh2WOL8SF
MPqCFlEYCquOy3Mmy/Ja1fZvv6qTENOFKhVscXpbxBzB2alhCBp2hZg4u6/VGX2Ui5OngnJ2qFBO
rH1njwdDkYNeqUdtWY3ThBfIxAe8a7J91VPijr71axbWtKmd4VVrxhWdq+BmwPtmMpnZYXrqvfR2
pJeG5vZpinE8GoTF5qm37LRx9MNhbQJfpJwt2X0JmSFIWOubPgKrdMAzya280E3m+9uP0iFOLFYW
idPab2JPn4UovsY+XTn7zUh2fC4iI7yQvPWdsw4fiYUImefXcfqcDppFxpPZeEkgQJShMNCxtXmb
537eYXxihb3Jx/yZz//B/erb3g8T9AJkWkT/wdc3mmRbZSe/alAPg+n+tuX46i3DI12IODBzDU6+
S3CWD1Gqi9kOCOPq3qGPqpEa7Ags2UQeeJupWju2/DpdZze2bgGlfRmx9IKuxid27WbVI+P57NTK
kNidw6wc4A83i7VELldQnTRRxcIdO9qbNWX/gJvVKM+dihodWxvj72n/W7vDKzlTqNF1c+nEzoi5
c7KmQ1f295WYoR/XX2bh4U1X28nLsNTpoiWXgbnT9ho/oy0Y7GLjxzV/aWh623T1TwpLWlgboBGw
XmedjqfXT2+UvRqbPEtPbaORWmlVR4dptaLuqmhcbH2Lbc6mupDBVDuRIVUCbaztiGDpHkyeGMIa
l38hbno2pQkTnaQ7pgxe+93ICh8tbf6bNt0VOjUerFrj7yaVUzioOJS3bMKuGWiLfDHW1L9F2QjU
QPa4Z2fGVrn1U9r2d9ZEEASYan6NLJQVXlcPtZx5b/vkFGyFOtrlQbboBFdZxRGm3j32b6B/qqVj
pWhiKMKdcE5F3ai1W9lexlU3butq3slaS8KuoChrh31TG9StaMJZnfHpqXrrpespq1iA4rSrt3o7
3iQewe2JTuwCjiPD14atX2qMK89vpeq3/TxQAozJnWZQ9Mu6+Ulo6HU5YZR+omWhtpifzthdhD7u
K79ctqNBvVuOhYMeZDEsVEJkieXdmFhfrbhNLFZNcgJd2mH/fDwOjbAZc5/9XzJSPhG/ROe90EGJ
FDFwzLTcWmxK04QyQiXmhYGVSyr1SyYn3B7GoU3KamcgDziVc6dM/2rloRxtO4IUF7yubW++Dip7
wmFJOQqHyh5nBjVq51yv1mNs5Q+CNWXnuVNU9Gvkt8ZNzJ2cYdFgamiQEU25zXPUSBI786zfmJ2y
QmyUfOUlFDstvpihQjVnljtr0miZjZ07jlQliI0+mQWbViuPQvU/cT7/FAO9inzdGN1D2U0TFw0j
f3HzZqbOT6bs32lu4PWboaWXbQT8nn7ZAlihY9fupF9IsjTs27pHPNMuVrM+pbb7krtqr5vWoUsp
VbXRPILfYdxD4NGZuCHagzdtjv8MoW07veWGARpi9sXO7rjD6vKrr8EGFl/CEuSwFQdE3XvHRYkr
x+Z1jf2wX1YRpaPx7JPD2nX+ezpdHfFZetQkRgqMdqRAVOpoV+SeNiYCd+U961Dcpri5ADyacV7N
j92MFjMmDMM2rnNicIxAu7h9qBhk2PjrcqwnP8xWmxQlDqFjcrTgpNBm9Xa21z9YdvXZD2SVaboL
ax9Dmj4/+QJ52fIZK7C9RzkaFGx2yJJLBxpGAjZc8VwQ0Mm4CXgx2+o/a30KNVyqHamhKjMvjuGS
GQo3MEdzn9p4f73l0Rd4XevC3oi0ZjadUZ+4s+87azjbvfICeo1suwmt22iddVdOzrCt8fRID+ej
Gm/NiW5wQjul174hORD1iLa6kT0ESXyppstHK+mXl6XBvtQ9IMGzNmZGy31tjSZjeql0JDCoSNeJ
9EhjsHvwHYoSCkXJtMq1DQhPKgM7oScL4gDVbzx8dJ6xm3pxnFwXHkpLMmTBmg3Qwm0QNKfxJFsx
nowmm04IECttPantsY/IzaC16lANon3IhVY8sK2+/v/vgWZg/hFOEbdNJ4YFGaeJEfS2PkT/820O
1NS8Jdawu/w9hB2APoQt3v/7JLlMctZxT23tdWgf0GG6B+xij60OvOPvIYt413Pn6/v/HHA9qiTA
dMdvm4b/fSKEdKb0pakd/o7DbK3uVUd8/fVZ//5htmSfMlBJ25rf7O+xwRnGAIedDcblfx8rMy8w
gPpc/o6A3bXgdskRtO1CXoSa/+cf9nb3nqjlzf95XFAbgNKRNLT+93ijc6BYiCN9UvP834dLotXO
CQ6jvyf9e7xsFqKnUvuOvciuNbv4LifT86mLMU41rRxv/r50/Ka4ZsCt20zl05PfJ+Wt2aEl1omc
uHOM3j0ZCEHJ+M0Y1K46SZ3F9+9Hl94fggSz3uHvy7z084jBBhH+54mTWB7JKkQ0u75sX0KdK4z/
HPr3Up7fvtJ1Eae/V5IZkY1r7CUIEhwup67as53Wgr8vMyZPT9I3n6tO4/fQ9YvVGcPj3/MY/CRS
Rt8d/57IrjH1dbUf7/6+O+Z2sODpZaqmbO7//rHLrt8VPZcWqKw0DSangXUhqyH4+zaO5uaeF8z2
PRnMrOLXY6psTXFd0dT67/MUw6LYD9QRIoW5G0cruyCxp7tGqvKOFvzVOdC29yDq3LBJsvmhAKkZ
DlAVHpe+c4KY6Zsnaq8+SKRTvoyob1x3tnxNV3h2bmm7b7Wy602pTc2H6NtfQmUZl+zrV2/Oq2/V
1owN5tZPvWJkL73m36ioKCp6KnQ4mmDWWxaOVb+LFRXNpj+iVmHJraDQCCfHfkA0MeXOzNFrE6X0
Qn5pRNxa49r9lL177+Lw/8pk/u7Vaf+psyegehv8d5Pe7abIy2WXtQnRKL7R3RMmD1ezdFmCroHL
f48lRctI5apR/Mxdd//3DSMxXBaJuN3+ffn3jT5DHMqTUqPc4an+c1ybqK2DxSz8+3K8PkHjmt52
Vh5Evf//GmQ9N9in6aPZsmvSYO1dfadZBhTi6zF/z+/TE4xUZ8//+VX/vlEP8RTVAz2tv0P+nl9p
Oj7/OaXf33T42ZhI369zQVwkLdALaUHVfursnEjQNj1xmWnbUVP5IxCDLOgNe/yoSu1s2q1M6BHf
r16c/usq+xODt/8qHdMjAnlkbFa6JaqK391qdWPduqb0dmxeZ67/yqQvbs1vMp7f7AaUS2pvmR7g
A1qL9b52W+ddOWYTJIlcH3wja3a+U4HbqYb5Bne/F5HaHF+INR1Cqyv0FxyFOcCk9K7Ti4d6Nc2z
1VaAFixH0pqgFzgVaXfmxKFRlDTFuWDrFFmwFk5FIcpo6qCklDUNrqqQy6mwrTGyalwFtaD5Pwmj
OhnTYkaQbZKT4ZtOxIXiHouCQYCGBZer7KbGdBK1jPbvLTtP76lGKOkM1/lOyhu4Es7PyD58M4zJ
8vB3aGavGqrM/x6q5uH/HGox5vygk/EdzaPN6jsVj7in8iPZZ5GMYZtCW0bO+HsMwTOau1amW0lc
aNj2Ol2/WN5X5kCych6vWzNb5f3fP8TLuoEFTmL396VxPc6YmcRNrNaO2v9H2Hktt61l6/pVuvr6
oA5y2LX7XDBnUaIkSr5BOcjIOePpz4dJt2l79V77wiiMGUCKJoE5x/gDtzaMu0Ny2aj6eFs1KPrb
PD8kqWyrbrmjCP5txM0PoSoy/WD9z3XuIHsDT4ndoL3JcFEBY9lBBoaX8KihKrwAtNMvRVuX2e4j
q3sw+ihuUhNinGizOm3RDcgziajz3eSERNlGROJC8NOcTYh7HnBmriEOhm64GDfzG7q3gecsKeWa
6rb5OY76x0JF2u5BNOWOnSLpVm6yEgv1Po7rhax2oCtIoNQrKdT5v8MO0l/CRoSPKY0RuSy1erB4
LAAEmBrJTUbzW1wVJQJ85HFvI0WIcD6ppulwv4ToyAyvfjApqaM5bSMD01UPijvIG5G4T6WYN8EX
839o9AxT3kgKKX4xUQwUB9EBD5Vy8DR5HHPg45Fjbr1pA1r4pXZqyf88eEkBrAXVwE9kDSuKPEZ2
VnOEKowRPk7WUHDUrPQjVTPnMfAg3jgF+XTRnljOBbkP+eJMy92igBYj+Q3j02yf5ahCGQNu0+6Q
FkvR3vjsiLomv1LFsRAn6rFXDSldJgaWs4rfSfvK4ts0E6f1gHNp2rdImRvSXjSVYUSviG+novXe
3zoQ1+JE+v5Huwj/aDNUW9kmRbTsbHKo+F4Ne18dfhxkuXoMGv7WUQcvnviW8aaEkA/kPMo/UbT7
Zui5+Vmy0tdaUeqtbmr62lZCf+kkGqofaMC/6plC+QyGR6ra3E89BV2mMg6uOF5iaswNE1SGtKy0
YW+jsuUOobYAFc79L+1PQ1EkH0OOqGdTqW+eUckgSDObHXsn7brrRlVaZEVlSvczudO8jZukbK1r
qF22mnzOHeUdf3LpCcHsbJ+qyAwG1gggoW9WRZLH11amiDZIsbKSoHB9Mt05F0iWzbUtvXynFGW8
kiGIbbPGS17tYdiSjEw/K52WwXpy3X3it+GTq3vfxcuNqs3/YNFnD1aWtCfXo8rQTxOm9wGCkppW
CDYwNT19jZzklxBJ0qM4aGnfHAu9AV5r2EgcSOzSCwCSR00N9H4mxsDlnE6BacOB0/c/wp+XEMOT
PL8mSZxt7peONWDButTWy6aAGtD34xbdFuckojSCgGa1yN6LMCxBsQBP3XZ2dbIoCNbbigwI6DA5
mGeFVF6HlrpqmOrFuzVStw76uPqcxckVmEf3FYvmY8N69KNqTShZqYeDfTbOMhuawExiIz+lox0P
fkvSg5CxPX2i2yfwxGt4ypO4XGYVKMypSj4LsJZei/DeEcVSgg8yOMuWdPdD8Cq12IhrCFIfbNMv
nFWVA/HterPa+lqzE5E4iCHGNE6ExcQu0juPfFltPQa9LG1TG15XAkudXXqLiIIK+WoRTN1iTCm5
8jyOyYmWhsEYHqtf2dJLu9sUVYnnpeoZD7fB/D+dFJwljNKwHiEMcZGfr3Gb37lJyTeL16iAFOz7
vO5W8xoc9pMXJemTO205ArkEq/Ozza6aehGRAgO6gyQczBX1XMq2fSjUsDzAZbmyJzaeZWhV6I2Z
57yykJQNwZNbfBEPotNA1X4BDiTfyDk4wbrV8nVqgXeNa817CdzMWuYt4ghq2MOjgt6JeU4L1a1P
zOcxBmXjZJ70saK+5n6kLUtSrayN54RrLQHIRofe0PxFHsYQiEAKXMhmLnuuddYMzbiMpUvi1FLZ
YUKyY2+OqLum1+FM9Foalc6httwD5XkERoMgPuWVWZ4sEGuU0MvgS2EluzINjddSyy04FR5yIGMS
XHOJBMI0wPp9JrXUiqS67X8BL3KbaXLHmudDpZ6pLZFxt4r4uYthKCHgGTyGrotulFJnlEhia90N
proPeUYAh0kaKtphduD+Vq+HRLZOOp/P0ooi7TGLsb8LZMl67ifJIvR4Z0Wh2+uqccdhlkweDI01
KEdKnTGJS1S3pqYUBP8xnw63cXWpZ3hbSD9miJ56GHBI7nQXC0LI7dS4lyASmydTa/xLbqJZESD0
thShODBAt8zmiZX9xAJCeOg+QLQxQNFJB5IB6bau0+g407be3kzj8tj5XbKMkrh+VYPwq/ivVrTv
gdH530K+qyTTB4wupjk2UkV7fZoTW+QUylCvXkdtKh907oee3uakTqzMVDv5MacwwaVEcbqHUuXs
lXpw9pQ8qW91KgWJIky9VcSzocQNm65UdP15yiJYW0hNsIr7ImkwKdDh8eGqO6v461F5xkd98BBh
mBmyzTGdGu6HOg4wAAb1+jxCpF02PY7rVdBrhyxVo2VghNIVkvxDx7fwmxG0Z73qtCu8hZSyePWX
oW7SPIilq+7359wJfgz946r6KOOxnhURacTPaplqL7Jb5s9e+0sQtJ+V1lRvPYrzS8+fc3In79ZV
6QJCGYsWZ/FK7nnGwvinICrrS3EaKQgCBNMhd0IUJu0HGd2ufRlN+zVxmqJBK+Gp+nuriFGGL3ej
RsraGaRdanh7KCP6OqZUvKMqL+1EO8R3kqeiUUl6G13kaTRFPyediVGNqTTGRgyoRKs4FYfCNqiV
WU04y1HO+DFe9AyK96lxSn8/cJ8/e/w0NnFPYk5JivTspkp6FmesQl9riqm7e3vvesrG1ijci6m/
jwVt+mNsjXbvDI2DBtlh2zuKg4HQJ9+jRF9aRYJ2Sd3A/Ran9zHVQLnjzzGi25QNxFpajGUCYIbe
s4T4+z5Na5n89HSqSiC+xJk4VB7PLuBJ/uze1qr2UBzvcWSO0SpM0DETk6E4otT0x3VIV1KkqSqT
25VNjeyXa7Bwsubp0Mvga3K4Wsj1tU5wRsggPXuyn56LeLDgiLvawhnU5NeOTd0i4HdvzTXNWlBp
1RZiojggrZyeq005jRQNVQc+zGTJsYankeA0cx0pNx4xQyhmIoTKlK0rDaUlEao6lFEJruZBhIEZ
LHhAqs+5o6rnKNGfRXMXoN1a63jIhUM6XCuFUi9bCGsreiVDfsBJc3zEKFu/VOl4u7QT682+C5sc
PSUmUfEYlugKsR+d3pYSoyaYGZJ26vBVuqouziR/fbf69G5ZhvkrKkn99f5uxSUj3m1SIdBcwNJf
CyX0hMfFqs48cNGTWPpNHX3SU7+HReXDRHOA0Ihe0TH2MXd2Ecdy+h4rcboR0ZAUe26VUHxiZemE
rHWhBQbBGW23flGRz172lTUAZfKTuYtQwSljKYR1kmtQfiiRzxKjbxMtzQc7XdiTr0dwNqQqOIM3
89hadI8R/hcHBOT3jdTbV1nl5Qenh3XkOOeijV6qqTl14NmUEeX0uonsa19r4ZxEfHAQvbUZ4okx
RK+eAnq61rHY6TvJvpaQxlZpGfYrMUtVO9KRTRieHCl2XsfwIF7Sllr5gNIrFcDppdwwpJBbptJa
hEM0vI/4zqJhVeXPlecuxUs6NbUxZcT5umlj9VWHNRYF9rGONSoesgy5GCOrI07Z1rErDGovoWK6
4EL1yzDEOnJDP7t7CQzDfco4jgM3UST2DR6tmgHrxG8vnt+0F4yWSB3GgENdjxDJGwxkuuHzfYTS
uC9dqMVHMR7Xk2qttRAtRVhOF5yquNO1xJyuTIw5miLO2tGMdd0M5UOfwrdnAQDUvpT4tcqIZDaa
6X3zHxu/zb7h4ZSAE/QmrwEdtu1Y2xD9u/DFMKsvjial3yJXBf5iFm+aahTLGmXCA9lI85iPSoEH
kmN9CqViIYYWNnU+tZPtpzHGG26QA54kRtk9jbnTzsTrmZAU49YsPrs5UEWp6FmMSZGxryBVLrPA
tK8AB45iaB2q760tw0FUTYU3RUZH/A2Z2xVzi33Uv/+GiD3U7W/IEtZU4m8oYQ29BGnxBfhuu3KL
SF/FcjRuAAckCxVhjxcRtmWULlRfVl/0uvrROzqe9ksoR2qxoWiUrGA7UyfRpPBVxid9IQ9yeQIM
320LJao2yCajIyoF8cJCN+9tGNorEGj9u13tq1gaP+qC2wQi5CGEcmaPjlueKvKZWYPgQqeln7uk
8NfoZSXI38VdfiAzh2XUdPZH2CDyjM2wXs/ZBzC6KLoBdgQ20G6dmKdY0ZZuLwUHykb2PCbvuhTt
ha2CBYLonB40I1tmdYdlhNcwQ3MCjF+c3r5doNtqlo6rljLZ61mWfNB1sKBTVIQeKJ6sHG6dbekr
y7JsUSSYOsQQ0eu0arangICKfkiBCiWwVVx6xlEnv3k0p4MI/bgz9yPmkiIS7WKEklA/ouhjoUyd
hlDfp7ldhseRbyQrH9ebuRBgh+n6kiP0fwk8AJOVAs5CCKFbY/ViOnZ0oZzu39rz2Jo3ilp9Qm0D
tnn7DbVxnmHAXx69XHc3HtJBa9uP00vUUeSoJbn9pnXyHAHo5rOMatMCGUflhHQqDmhNHKz6Qqpe
S1l58cqoQ1IHo6whda5GiIdKqFjRocmLDg8QbUC1f/DO7DEgY6feI7Ty7qCptfloTAddBbdoZI9D
GJiTolhzBIK5h/8H1rLUo3Krjiwr7uObqgpWcs2WTbSJaa0PCn8ImmQtQtEhB+UHsvXG7j7MAkll
VVnyAHnTfIwLt3qwW2l+H4CyDEuzcPh6v0ylWcW6HiH1iUmio2mCfhHFvgvlgguJNqVOe8yug2Qr
wjZzzVUa5KAhZLxxHM+42mzp9p0DCECE1TD4S5Rq5I0IrSh7qSl3nSFTuRcY6quqboxrPngQ2Jwn
pQ/1I6ULJPg9+TswLHkdljlbGtEmDkGQVgc4V9CWGSuPmbZyxzLf1m36DhYY6rnjqgtFtsOnbkiN
s65+acgtQJzBrmKLjBmU16kzK7PoSdYDeSFTHVqKtluHm79rg6rsRYSUonF20i9iuGgJDEXesmj9
9TphnMmgImppWVptC5G0rt49OFS3a7C5AK5djO+QX+x56VCZDin9K9MNKEDv9XKPXPcWiXtVj8rF
va/9Lfo5T9zkfo4U86g5dRe1o1Y93QB/jry93tQ3Ce78h3lO74F+9Lqt1w3REWZjdDQi96lJhnaD
HEt0vLeLs1tb0VMw60A2MPzenJbc6Wcirsb2a+wBzMef4egmRnYUZ+JQFQOaKmrcYCD27w5XkYP+
l1i3gk0me8ku7PChvF3mfoW2koalEk7afdP1xUFci0VBO/vnP/7v//vvr/1/eR/ZOYsHL0v/AVvx
nKGnVf3rn6byz3/kt+btt3/90wLd6JiObquaLEMiNRST/q+fn4LUY7Tyf1K59t2wz52vcqga5qfe
7eErTFuvdlEWtfxigOt+GSCgcS42a+TFnP5BNSOY4kAv3t1pyexPy+hkWlBDM3t2SP3tIrHWTtW2
5QEDvFYMEQc7Kex5WoL3LWZS0DksVDAJiFdeGOmncjS02yEZlZPOrXVHbZjPGrUk/QQqP19LitfM
7uNEBzU3DDSzAMnkPCApaqSbIrW7o5Em/VGcaT/PphEop6Qs48Cd+mxNjq6qbOugyR7zACitqw+/
RE4qbw3fGVZ//8kbzp+fvKVrpqnbjqHZlqrZ9u+ffGAM4Pi8wPpWYuN6NNUkO3WNHJ9wt5jOYW9X
1DemlmJpDDiTAdvokQ6ZDj+aw9JBNrCo3KNEcXOR6LKB4E1fPTqBVSKhQFvvmgZwUrn1YfX9O86b
8msRlw3uM/5rAVz/IaAa/iqrr3FUNy8apKmnCCy3aLWbOjwqLhRDEcYKRZVekxDPn+YYcA+WXlyV
kPcb4xWsRTwfrTTei940i365fp//cn1Jk7ddU0K0dBVcT123Rqyjao9kn//+g3a0v3zQpiLzPbd0
W4Hypeu/f9CNndosWL30g4xIh14Mn5/4hL3E4UM1kLKA2IdanviM791dhixqlaa72zi/amAKoyO6
8/WxPJDWgQ8b8YVLzKHBNHNqbO0JPyxOXVefTi31x6jcMD/agnVX4eXOFs0qbdna9fi5rmdDRT58
xCBmJSdqs20S3X42XOUs+hN2OWTM1Rwmp2ueSuSN51Vrj5/dKnruyTE/cw/444Ix8IMn2dEAGs77
GN3S0ejPrWX5h6bLjyJCJHA4/2hvz/g8o8DX5qk7azWUH4G5aAtXvw9haq2nt6mqpJeLkfXJJgtB
efhIhyBhH/RPsls8D72iYPDWkkuy6+lv8aQ3y1oOjSG/y6j/bwALmbfQHIJTCof1otmYBAWZkWCY
yuz/dNVpeqmhhfD3Xw3VlH/7buiWZpkmPzNTNVRZ1W3tj9sfNWW01agVv+J5moyvumLrq8oPgYV4
8aJpG3cvmZq799vi0YcgsxaRaK+TxkL9cuoVcUi5Gth0rm26TmcxgQrZLAUHAxUFeBwZ57Haaq3R
PxWFmZ+hz8yRvRmeRBMF3nbVSujPilB06KpzMctGPYgmy+raQ4W3l4jEoXeVHI59KK+o9zrLUHW9
FetHa52RZIUSkGvXzJ5E02QyCwZ3z2sPNVqyk+ElaPFiLUKLrWsLrXyt43gCJtayqQWxT8z9mH2i
2EYGdbbW9XLvNYhlGImXrMOpiEy+/McBZCaQ2hgKwL0D6jZlzGmGNc0Qg9Pc/KJorskaKicp1XpN
sZcnO4b651kpekSM+5Bto59gAeXAOVcMlHr5hLbaWVjDREPqH8XZ/SDa0MoZ2QwfRHPmAiu/D60x
vtpDCIckAHADXQlbekWR9JNOav5BRE39gFuK/QK/JnmULf8BswEJYyy/38usrIBdNdKrMjTBGjrK
suoUs30qWMM/jeCHHyv+Q/D9MS7YHBuXwsf1E7pLsRdtSe6sszoZ1i7G2nvJlRo4H0O7d2LVzmf3
WJzdx9jTaBF6kXnynWipIlmMn7hEJssH97zz3fzl/vwVZ7rfANLM8CS5PYU9p/plnJGRN4cwOK6R
8dEfFJ6FqOvU6lKbQnGQayo3qZ4/ZhQtdkNpBNasbvG4KMHN/zEsLNA0kxGcaZ/k0dX3UVX6D+KA
dlR0soezCEYocu7C1v3XrFHHbTp2iT4TPVZg+wuFIjOm0Ex1+DLtbZ45sCXCJ1I7VMyADIgox6rt
4EXBi4jEIYmdYgW1rJjYFeGTOOg5cL4mh/4dtf4xLYdvldtqLwi92SIST/lQGn+J/H9HFXLbL3hc
/9LXuhhWshBKFl5ujjtIL/JOnNVdP97ORFs0dmgPdDG75SYudpZhIzmYKa68NK0GztjtHGZbtE7Q
fYE+36pbu6CGioYDgmJoQa0LaXBPTZeMuF043hP8+2Chp379khosCN2uDN/7NvgIbSn8aqQKX+ce
5hUEHdRYgwFpPiifVuQlIG1ilEILyf5i+tV3FKjst9TJkKXMleQl4/6/cKHcLP/+hgpc6Pcbqq1p
yOao002Vmynd0w33l/VkZLp+2hWV9YL6sjwTK8Yubyjzwl7YicVkLyFwQZop3ol1puhNgupHr6yg
ZCV673NFL1JOW+j6+eN/mn+f4Ku1R3ahVId9WqARmdaQPxNL946hAgZdnJkNtkvIsbZYqxe9QpE9
dADkqUE1l4Kme8kpy81R5u5e9BD5smZYSJL6oOtBfh3tYNzhMSrDGSR0kcZe2h7IexGansWyv6iL
41gr2dUwsjkYV/BCBmU/r/bNjWZXmFW3qvkCl/lJG8rk61BjxGfXQXVBNdLYVB5kNa8OrRfYFU+B
ZNYbz/D1DZTnnVxl6bshIeDI+l056hr6tZCmjaWTme0radhXq1LNbz+HJpNDpBgKzVC5DbURHcm6
XFoYtWoddSrO4wJRQfjzWbMHrz/d+ZH/PapqmBy1urO/qMn4ZPKj/ALp9sPye/MdsFQzcxJ3vLqs
T+a5abYvCAzAr3PU5hKHMCaLpuwfZQmaJgqa+kOakszqrNI/UeuR132j1wez062NKvXOzrGpRmpS
hvdI18mYJeKYM5jo0zpBFqybPrdO8Owl8g3DeEalzFtmGa5TaZjFICrt+rkiNT0HzNC9cuPSIFD0
yltgIZhV5Z0EdGV84y8pv7IAOFKktz6MDpeXJvN3Hsu0TdHx57QU7x6GbCge07z4AqNOweFFl6Gu
K8WOCvuULu9IVtGe9LWFRm3SrXpgAO++Z2ygovrPXfOAC1zElnwIN6R3xkesVCCjVW30VS+gpyJc
/jEUgBAbs8kpLsfeSiX9vodWT+3FM5Il9i8evsHma+eMzYcUhaumgSFsZqG6GfB9Q6Emap6SzNVW
WiO3eyscIm6IXg7u2M/Rn4PWG0PG+2IU40rJSVwgC4ZmGQBqcuiSdTuIEOoZGNXS8DEcpEOxFJLS
4lROQk7FoNupM00H/Zjuo+CXy4jBdlCjmCpn8VaVcHbuO9a47qTa0aCuDGHETp5xUYGALenph+a/
d6M/fk15MLOqTeVHtRjTDQAqe6NLnnqWEEGZVJiKL5VXkhplTmrb3xtVzl7yRI9WDV+9vaHl3VFS
UmsBzbNfZG4p81gME/AN/UWg3ARXT5tWKaK9bMbLveneXo3KRUQ3gFwcVLdr/I9t4iLiFfo2fks0
ittmYBsLS9a856YtqlOdwBqVQv9ZNJlGvasiZXjAasF/tp0yWRgIHa5FZ2jYyU4PUTwQIUzR4pKZ
a92Sw2peAemGy3DS4hH8Vy3VyGtgnoC0zxsIH4QzFSRAWrsf3tifhNS7nOqhwJLgojbeL8OaoQV7
51y1yBo2OQl5XFPYrqiFzR7GGH4cRJhEA/9/bIwXg2lqZ1fJkKMLdrLhwk0TTTBzP2myU/9ow6cZ
Oh+KRNCumcAqI9///fNEVX/fJeu2btgkJ0g9GPw4FdJRvz9PCrbtYxamCPHWvlaQAtWGfNeN9tps
DPWxmLbrI9Kbjl3/iKa+ezT1iZH19Fjvfxv513liJNVZ7eXnK/ycF0RSue7KdJyhapejzdXg3Gc6
B7lqjWNvmwPGh7SIwxDnw1oihTb7o6MyY3YBQxmMr7adyAsg0oA9DfcIHTZ84geOgFLpbkQkDnqF
JgM3inKuGD4pv7a2G1gj9gAqGRVk07IxNmqcB2sI3F2ghY9BGjoPokmcSRgcLhpvRHzqZ4digLSB
FgkC06mWYNhU/CxYsFJnw947kjBasVLj4oNN2rN+iFBQVL+UYxc/B4r9MUJyfSkV9LcG+F87xY2M
E/R5f6HGXrXNs85BbNrbWlptPKHmkl+iPF1HiZldzbQLD0aDFY4IgSur3LXQ2yn7NL8OoxrMsVI1
s7w5SXFKsYOS3QI5BZOfeWdkyIRi3lXpp7iSYB+QuYI6pnTZehjHz4YKD32IgHR5RmC/NLn6JDxW
k9acTHvD8oI1u7mhKMbD9a8jYlR0EXxVgM90ubIaccDZkyNIjiE6MUt0HZNXnmXfBJhDVd+buqnO
AF8tfeNaqDurem5AKomNcxdnyi4sAwuBg8p4kyHA+r2RfFUksDxiBO9e3jUDuCLLtNBKzKEG+UnE
EjzPh7eO/AtVA8vYq3kQvA3aPJDsbu+KZYrrN94Bq8RDL3sFUsxg2GupmvSYUfCMhk797in6qZOt
6EuJ+Bpy/Y57teHozlmURs9DGygLlz/mHAdOvUodqT0afjJs+lpWdwM21Hu3N7JNZoMmBAgbr8LS
Cx75H2sWrTYADPYSs1qxBh+PWjGMi0zNtK0nS8Mbos9zK++dl8Z1y2NPNQ91ctp1FyFdze8ZNt24
+gLC7c9hclRA/JvuYBQguFqN3p4YFkXIOkfOdx7t0VXnI1S0sXz34i5exqZNKiLEYDlWInfuxY36
BR2v2JPNr4GMvvyIxciD6TnqrqrLgDerFlc8HU+JGZlfkzj+SKWufLaKIv/flr7G73mm6VblKJqu
Ksi/I/Oi6H/cquo+UizEfYcX2Ugc8EavttZw401hwBntZDgaR8V7EoT5zJTq5qFFTe2xV5WraI/G
CM4V+ol5idRe3kdbsRERYVAZv4ai18zqfRHkj85oxwdXCbqVX/ZQdshpznuyHe9aMoJSzWF7OfY2
N6zie2Xmn6Ep2lfJVij1d0qyhZX+va4reS/JVbrIG8S5fCt9qnRHvZRTu09OF+q+NnxqEQqFSNbJ
FF/Ejh60AaaniKXMxX5fbP+Rme+PAezfrYkNbQ0eQIaDaWjh2opbVpYGWPIjRlblus0hKG2sDo/o
2m2xv0pJ6mLM2R1E7HpZd/B6o1nVLtpZf3SIIWZuMkUMrGHULhO7pxBjntEVqx7LVC8fG0QZyFuZ
Zylsq0cf3uohQ2J0kcuqfLStGpKtPG2GZHmyhgz6bzWW0wGgxe+WXTyFri29JaAI5lFYKufRmvBv
CE/t7tOBB/6Yzid3m24anv69hNEyaoP3gOpSt7ECzFuRrQBrgTD4W1kGsBJBLK4lHNzffMt8b1ws
tYICO1MHJyzRPDipvYkjHEnFpHRg96erpXtAvr2+BtlG19zkzQFIvR9Mv0TdhLCXhos05g+ilpiW
7skKjeLZQ1tn3ymQ4UW7l3oPrlIVzxri7akDOReO40qva5bgrOQP1dD9eri3QYLvlnpWajMx5N4h
wsbGxiXHG2KRdhWlQzWJHx3IRkuWGzIPykk7HKtUTJGRn8GeNdklWK3sNX6gGy1smqNfwsCQvRZG
WIjw7JCE/RO6Me48t9PqBZUid0Z6sHmTfdRUEnSRPqtu9VT7eQY5p1oNKJXDy6MWangoqGqDSwbL
Q9EW4e496lL118YLLlo7puF3JB5Zrk7Fqr6KdjBlokd5ijI7QIDAjB5FX0Ik+rSp6PSzT5uK7n+d
50QlxvddquLjCpYTzUFoTBlZUn1Cek4VmF2W+3iqChgoqtLAbeO8dmd8I5sLBlFblvHed4sT382C
d3IhcMLx0DzFTqztZA0gQBKq1sUuqcdOBK4PtLL59VNAUNBGG9VUerIVsDro7wS73nPtk1ew3izU
eHjPCm8fOHF9rORIW1tk8mYkPr3vYO6TyRoZA4/3LKqVq9VE+aKwm/FBs/JhM2pqvtVcAI6RFCML
EFJAjv1K2WulEhzhu8VLGX+JK56kkGp4T+PQQJ7R/c9DZCnsDAcf84KeO00BCtcrW+3R8iM0ZhE9
/mJ1n1gyo2SCWRZ2nGizoJrR593ewtSoS/0ejg0dpPp+nOnK0M9qAwC1PBjmue3q9zJ3+rcWHPrK
SnVyjV45vNWKvkDFxnke4g5NHzsL5nKtB29Nho2CxtdjI0JnLMFme90Torw17JDogj17wG9KizdJ
DapDjCJ5R+ZT8r+mRtecdGpUqyhHlCqfVmzmGEdPI7JcIPIClYIwbeKAftwCrdruQUTQPqDMIedr
ZxCb4qg3dqlnOWs9r7gzyPC7gHM1z4CvzBmM3e5T7eWPId8OD9LyEtpQ5s8QT90PWut9qUcF30Ev
0F/k8XRbGODLwY361UXz85rXyrhpkhQliil0HOS4JHQD97de/qwu9czT36/Tzb88+0xNI0GMY7Ol
OLJq/ZFHV5AqMQezkJ7BviH06mJINhRj+yB3SbSrunJy4vKzZxc/OW5jifUtx5vPq/kR38cOBtWP
AbJVYTAcuBtccT+e5Zlm3ocnMpbE4tKxhLrMbex0aQNlRtwXa3WOyr8VwypHUDWO431NxveDyvWu
b7LoU121+hxMe3oGoqBuMvYdG/Rmge7ZUxoU0cZPyRDuPRblYhLCvxFZUFPGw8q/lZhzIwmeoRfO
RGnax9n1OcL1VBSjRd/PCFnsP/umebVTWf9LJUP760YJGolm8OQyNf7p8h9VLtI3rm7mvfWsqRKa
1s0Q5dfYQLbHH6N1VyDBDSJpzNFw5bRspGpfT4dbT4pn7Vw0dnGFRNA42HMvMXq8TsajSglznyep
uRdn5c+z/xR2nYEg4VjjM1Pza9rqzWSTk7X2Bc41i067bfaKVFgHVAkQczIV/SVIUGOddkEfSY5w
Y2Z8E5MSKWCShTIxmhE/JuF+zs/St7UXK85Z6scPKlox35quW9pqxa+kwPoWfEP6ESBmaMGge0NP
GrC8JhtP4PKMZRYF5rGGZL0Z80jeRnLkH43ByFb6CH3G8fVXH0u1ZYy61IEUHUZpUxJGSsbuOU2w
XpCx8f5A+iisdb4gGVldKjNIgqDUu8R96MckEuHBbRLb1uLnpEHJ3A+rRNS2BHp5m4ScTnmYtk23
V3JVqXuWXZMSiR3E61ZHOA1iux+8jrX3WTFs5dBpUbgb89BhsUuWsXJZy1Z9721EDrIAwzAzisG5
5SATPFOm/eZLjv9GJ0cySicKUuLt9ypuh0/AcfpVST5lYxuhNTUXWpidPT16Q0LOPVEcLrdVpV7T
undPokkcROgk8YrEe3j4o12vVHXeJF25TIenqIHFJEqiVEDKgzi7H0Rb5LX5JkoP3KHsln2bfEnR
6cYAwjUOygQQt8wWbxc7NTGjApogeodGNg6lc/HKvtqqSaRdo9FZUaQzLzJGxY+l311itacIBjN3
o4BsBX+sakup6YNVlpfppiP/vhC/WsUe0o0z4CkrQtGbmBCvlGFt5PV3Y9qa4XlOhVYKTZoIpVA5
FhA2n9zsmzZY0qHC0egoFri+sgosuTje1ryqjZ0F2Xm1XZCcZjmD+vayQ7ycSon/IpZk7DI9ZMl8
/5CHfnIxxvDXdnSkD31qJJdpvIF1+LuuHuJBs4/J/6ftvJobR5It/IsQAW9e6Y0okpK61eoXRFt4
7/Hr74eiRtBoZ3Zn4977gkBVZhUgigSqMk+eU8vpp6hBqk/cUZDke5b+9qrTWnlnjgb/gMSnRK2u
AYRGfvZJqmEYn3yHtMn3CfHhZRepzePQ+/k2t7VwIxKFbpRoQJV11EH4yJ7T8JLLyjAl759u6/ax
yLXVqKFzwdrYOiRuI6ElVrO9DOvii1FHF2+KdbZhfjChF3rpIqpMKTQJzgVyd3uITapt4Dn6Q5zG
0Erl0vizRpEgqn6nrmy8pNkDwWAo+t5OKFj70PPeBMokpZzqnU9a1NYLZKOfRcoBNPWUIwKzKJIK
aUXKSA3gWBbWttzXRTZ8t2HPHtiru/w7l+Di6vsYeta7BhDyOoan/KVJSjDIsCEnGZUWjgLcOmaR
tOc/DEwQJMunpG6fhAcSQmxYg/hTnUPOBQQhgAa8KR6aKfgmPCyI1nKjHU45z7QVclLVuZwOnWx2
qL0lyspWfIo7IzOk0zI12B+t8FPSB/eaGhcX8fKB6J/9Pvlk8b2dbHOL+qV3rbdxsPa2/+Hl48jW
v77/LdPQyPwoJOoUx1L/HKbTDAkortwPT6ODiqaCgHKQ9N7ScfR2BTDePCZDBUvRdOY1LhsgXY2D
VVi50qIDHL9pUtc4IKJSrBRiE8cCJi6y5/JTZEUwQPKo2lLYEm5MF3XuuV42HL3qjIALVJ458BR5
rI4mT9bPgEE+p3YEs8jUkj1oHtPwKaJg8qKYqXvguQ3zYWoZLwNIYisxkmvuVNJ9NLb9VG8K8bUj
QU0V9Ve/bqvvid/8NGAEeymJrCEb0g7PIdRKSFDEl2jwuvsMTlfqiuzsvnQsdxcqXbUv2Z3C7iyB
dijax16Vx7s4QNNrRMliKFJ1GaL3sTEdsgo577qfDiyWGp/dLlJCpF3c+vsAid5DoidUz+oeWCDF
Kb8p/NpTNbee9UGHk1k3061Z5M3VN/NTDBbrJU6gxZnySnLd+cuhy/yLFRbXTvLDfd8H5tFNDeN2
4PXp5d+g8GCd6fEKzbKg/d2pvG/J0ASF88UHsbyuNbk8UgFbn0mJ8SptgmFNASW6v5Grn0ueTkB4
CnuDEgnJB9vxIZRoIuvBdqGiUJrxm+JReJRN2oOuBek2i4tNJtvPEFu23207yBZFV1brcGzCLfVp
ypInQPfsmJR7lLrf/vCMYVt6RecvGu2pTXXnt9FKV3bSu5rs/GqwHGRoInVZ1wqULIlvbyk5dI4Z
JFw705bQdc8QnqSAaozRb5ApiYBXBuq5NtDMTeY27MDT+qzmNnG0dAi+N1F3sUm2/iLlRMzGcpbQ
uiFwAxPZART6wWkN/x6HBD7qrPWRQxhb0G7ILk/SzOJQFBBASZH20E5dkSSVkBBSeSYq2DpR+Nbl
X3o7v6Avmz+1WfmklE58BsAkf8ok5XPmKda9GubVaTDKSxfq6V0OiSNbuF+h3KR3cuA9QOc77D0r
QbC8DDL9TiL27KxHtMFeOpOoMaJo5UY0pcE82znbQ1Ntu/vGRI/bQ7TvRZfCSb2j8Y+q05yUurH3
wEOUOzd15Dvf4azwtZ9R7ntboI+v/cIYEcQkXDO5iLbjV18lC57G1h0+kRlJz0UcfmJ1Ut0PFFwu
WT4pB6hf28+yzZPalONkS5DkJ+/d7prYrXbqe2tnxLoPl4BZEtDT/aswovnSXdvesg75GH0nx4hH
pxjD3gkiqCxFO1DRaqOCMYb5DbrSnMjyZ5YxzVqzHF5rU9PUTCg9HKXZp96YbwInH5ZdXUkZqTgt
Pd5OwY6zTWLFhW7h1Ivi7UNsq9LSp/q+851DWg2XYgiNs53UW3afqH5pP5F5Y4UX1t873WgvY42g
JyUq5aYMXsaS32HITmdowup3pz9STt59qiLfuSvcEepN+CZXfYQqTRPySA+kxt3JXZAscn7OF6SC
8ks6nVm6ckl46B9FlzC28ERuO+q7l6IJuCm5l5TyO7C9YzbVuZaR3O47ykVhlKRpBd5I5C36Fkqp
+RQ0Q/eQQHYXT608Q1Yx8FqYDeRegjabQ2alr2dxpKFI6Jvf5q7ZbfZ1tLwgtcHV30ZayBAMQfwb
UhP70BdVuLcb1zkSv0x2ga54py4Iqq1fatE9qURYcXOtOI92aVEpL1O31HkXhzfzLkuy5JjaY33w
+fnvmiCz77RsQNVjQPCjL2q4usB9PEArCB2P3slPeXyFvg3UgT0mUJ2E4a7Vy3Ifek59Bm4OS50T
ly+qm55kNLJ/QYi9b5S0+hqWCLSYlpZACsfGECCVvGvzJlqiFx6vFaKoewWZ+11nSNMrg3IOG3bH
b4Bh16pcmr/sPHlUWEMsK4KKlw6d5g5y/N+6Vt77PAtfvJY77PwouyBl0OzKob63+SltI9Xutugk
DhfZsoktmL76LBvVd9VMwt+peZJhLoHrxDcvJrnnF8uHia1olephhHljU0ARdmdDVo6OBxUUnlRd
4FlqUC8lE1BA/Q1XYvxLhvUCIjTWJCaESpsWjsDjOGrGiXJGZeU7nfJFh8yEGIhNotJReGRvKpmC
l8A3RogQ5OJAmNJ6SKvulwIG5zvkDwk74sq8JlUTHrUAiik7aYf7xJm2L4bxPVRy78mhZHWH5m6z
NT2WSEowXJsh9X44wOQgME2GhyGhFCWOISEp07Z5JjxBggSPYFo420WWXGG9oAatr3ay5cV7a4So
QhmpPeZ/GW0HuTbPjk5pStAVHkWsAFQHNYDLLO8oMg0c98nQ9epiUf8Z5SElK7B6FRMvR1/Hp2As
1C0Z5HotwF2wiGYrswuKvYB+NeEEzgCJeS+sVUNtlmXoT7LcpgAeEVrOobA2yjZeanrb7ZsGhdHR
VtIXJ7Z+kXXpL4UT6pdM838G0zPXQBkmbyVEf1XisFRRmvs2aIdt30bpg6d2DvHKpvphOrDcQjLx
C52iX4UcWJ8KWR/hvIle7AGFkGxSoU+mw6BQnamGfFEhfFQleEygcBlLK1/7kza9cHQcEwqKUHcW
c18uQRtZGjxYplmEW2z05sW+zX2bLDaVrQeqoe3GZ9g60OLN8hSwMQFAQl+sn1stvnNC56sVac4p
0Nhf+9XjqKHoqY7q3Vg5Rz0p3YPl2FR255G2HJHlA3pS9zsnrlRI8+PhnE+HYJcOSbphcxzscnYK
K7Df6rMJE6FW9v1v8nMjxdgsVNhtl1KMWlLtZOuO2DePy9gb0V7gQa1LxrXnObKTBylcxYWpfDJD
z9q5EQoafOX5vSrxFzAz8Wq0KxZcMro+owt6JNEMaxOi5rbqENCmnntAy7domnZBSu7RoF5+J/rm
g1LZf7hUtkpcDUIaWF8ryLCr6tmukAZOLT343JZIN7eJoV0ix2eLChYCOP821MbxrtfaFHxP7O06
teiQ8YEjrtTYAhKhekzIMy0KqBP2og/BB3PRjhDhAP67wANs/SIXtYLOvnY9+8HTWCUHqvxNlqQB
kHI2HnSJhSAEYDzdhyk0UUgdC8HoC2WP8Usn+yoAAkCC8HPYBMD9g2yp7bEZNXMZ9Xa5NhETMPyA
hKSXIMSQ9+iao1HLfk2WIOIdoUf0HfdhsLoHz/ROjmF68EyFEgGWqNnCO5ZdiadlV9bSMAYqtbQa
TVZNXu2Vn6CuDU/I7bHIi+vyU5Rn9r0T6U98fyBWGJZwSKcXu/Gis9UQ7BnSSxvaye1QsItbFS0J
4GHyEoYQFPx9nf8QDdP35XVmddFEYjBeIs9FJ0Cp+23ja+Pl1icb5laNbbAXk4swsFvQz4Z0J3ry
DkIm2UAHppYaYBKOVdw1Tfx6Fmt5tM5a8q5UMFQT9Rk+t1OeRHyvYrndxLwJT6WB6ARcrnBFKY57
Ege+Bs6+qa0z5ILjyShNXgBJeIXcFGWDjMeiIM1Qxh7uaD6ZvTGxZoi+2s4OakTBXxbaKtKPFRo2
sUkWvkexUYbXOSsofdNd7SIPg7HUIAu8+tz1drCGeCextSxUb7zYUIUSQjiDYF21hqzzmga56eQq
nKyhjupeG5389uegZSRaGwpaHJvAbR5E1qFyK9Zi0xm1gxXSjNPpfKite7K8w6ZtgnpN2JQURW7Z
i06KX9zIj74aEkF+SP3qzzzvlWUdut4jWJRgDUOlezZlvhRB9I3NFQn4Bs5RtTF4tUxNcYDoDlSt
4RAdWAiT2lvmAd05qYvVi1Y9BHrlhUvZjGXCSdY5dEIoymUU/lBqRK4mHRU4yfKReIAeGTFUl5J2
FYfCV1gW+GazgZf/ta+sGypNerXY93Gp3/w6BWbpnlAU7DXOJoedDQYPRT9AxDkuHHfInhTfrB66
CvGPPsmedGSunUiWrtNC3W0q5VkDsXpHgMC9NY08gVR76MJNouYhFA1tL63zzIeIXo5jcrHZD7jW
s2OYUuDPby1gx6z3V4NaMsTR4nFrOK59jErpsx9SANYhS6E3ZfUEo2n5lIFGyqESvM89qXxyNBRd
W6ToeMLStMkDb5WW0Ixbu/fw7HanNgd+mobmT2Ucw2cvCct9IEO3WzhehD4R6R69q4KdsEZ6D/ex
r+egV7C6krEi4iJB+qTLD7w/gLHQ3Vttehf7VAqYbDSPljQCGGwNbWdoFXW0rmx+Mshz7hIATGiP
Z+anhFDCDiS+vCKujxXm3W2e8XqXIssgxOKX6Fgo8VqMVZ3W2+ZK3qxvYxtAZ7ztifNNzqzwKuQI
QMYLK7r3wUanivXWBKbFCwtigI1wTruY/GaPUI5wlj3kMUq4hre3sX2PJg8J7a1w1tpaheTUdm/W
2KzQVkBXFi097lkOkIMtWlJC4k+IRoi8ybBGW0jBd4bltOfWG6wN1In5nR0dQZ8ETyhXt4rcPUmK
1T4lZf/Zp0b5lOlpvytaHeS+1ndn9Hn2EHE4R0uTAvPWVyvf4BLM729dLYVD9zrJZhdCG7TB2DED
NPcPkDN0ZzFHWlLqy/452Nppv0wQkGSJF1jwtYTx0fN65SFR+h8pwalvee6rC1AexjlxjXAX9Pah
rsfk0hjRp0aOvGfTSSn10tEkDKm1ey4jGHeJtQ8bYQU8AHNkETsHYc308jGpsvbiBbb2uflWFYm3
U30KDfMOEnMYHtBLlQp4vUOSnJAhjcPByWHVQTLH+uMU7sfhoEN0oS7fObw71RMFBvWB8IFnPLhD
5302+fNIyALj7R3vs8a37erG2UG0JKPTzyEke6IVjml2j2bXD9Eq+aPvNCtAa6iHtGssi+Zo9+To
xKxhPVKoCTJlFaJieR5c+fWgS3tL6rzz3M2CPz/ErvdJOM39sDMoa38gU/zBkHmhDEU41QKzs3Ah
HsFex7QR0fvjcm7LhtEoFeVTFFmboKuHF3s03dVYA2oelFQ+ySrhLrDTKztkj+wPpQ+dtZ/di0MR
o9onzqDFsvl5p7zDrfK1D5nEP6xZAnVRS0GJcJ4NwjmerF0jee+sMcVSpLC7iqgEsdfbrFUFI3UF
UVbYQJ9PgGUYU8hug9cDFfnpIZ4O4mw2zH6z4YPfP3CZpx8BxEdQ1HLheZxozj7zlf6By4ep5rF/
e5d/e7X5DmaXD9NXEKS+3v7fXmmeZnb5MM3s8t99Hn87zb+/khgmPg+lHYpN4wcPomu+jbn5t5f4
W5fZ8OEj/++nmv+MD1P91Z1+cPmrq33o+z+807+d6t/fqe2BGdJcLVvmw6T/Ekw/Q3H4N+13JlJR
jEKX63XUrY2cYHab5da+DXg37C+vIDrFVO9H/f0dzVedfWTyziMCsn++n/+b67OZYevd6SGr8/mK
t7k/fg7ve/+3f/ftiv/ymdTUQBhFh+LW218739WHvrn58Ub/dogwvLv1eQphiaeLfugThn/Q9w9c
/vupwNQ3sLlAmqeHQ3Xf9L61LkHEI+FBEw2r6r7X0wrkDk0wWnBjFra7kuwqQ3sZLkdKphxWlJNZ
OPaDByYO8Ao0JHV5ULO611fC7KE5hojuCcwvFXSiqx2d+Fg4rAJzNVcRbIUfSiephFJTsSTNAPSS
4PTRIOB67HpYzxYw1JMPR+bm9dToxwiVualXHFTrdeDcdRs9ebjoJEjLsoq/ocIm7eEQN5ZpkkRb
clLEo+QkewCVudOLtL7XbDN9kIi+3BlOfRE24VXwy4UeuexXyuQh3FS4QxY+wZaDcIHqkSVSytKU
WYVDnGdguPQQsOB0EWH4h1eH4fRiGapLEPUvruwM3l2rut+9VCMCN5XsjyCxwIFN5fqijYidTxmz
82qeDfqbi6lLuGQ9LjCM34aJseIg/Jy3WQyEGTeZTvEuks0AEMuQLIA4FQeihFZI6Qym+XBzimwb
rfZ62L4bA/L0D/d3vVTrIxTXazIKf5WfstfUzXvEyeFInM7iKl60LVymH/pZEAUr1qd8hz4M6Gv/
ro28zTyH8BCHnO3tokFWaTv3iTM/ttodZZC/PvSLSfLKPpb5aB6EUXRZcbdJ5GGiBeoMMJPkCY3p
oJXwp5mlc+sXRtEvzuYD8DrzKJpjG6TUEk2z2CRT3DJ8HSuGVQirrgKtRKkoSfoNEADILcNRdRYm
EusXxhEkgRhR4lsLhJqwndlvQierL50n15dSya2D1dpPomvur8fxCVIhm70GruKQAEfemLqHeOk0
UvTdriFmmjvFdWzLG27XEQY5H7/ACVTBzUmZrjjzB//6Wq/7oXTXBGufL26227mo2RXVu349gHao
V06BqjU53INca1oMF1yRVAepQEW+WLiSXP7pvEbkSl4Kd7cu2/5YK1AJQJAAP2qovdZOR1KDmqw8
lVHPBy2v+o1BNF90vXP5WHkt7F5oU479zlWT3E4MF4XYhQN1tNsEX4ne5YCMKZSuYts8+hMoAnJ8
+WuSSWiPFJQ4vHn4pqKgxdOhFLf/APqJEsDnG9FpjX52R/2rQQBkhZLnKzaoMqALND0yR1Nsj1/K
Q0AW9ThH/ywlS3ZmXLcL0ZePML6ypYgfarJhNz+gFh3SsHW1Mqq8uiJBnmyCugxXvhFChAFSMAUO
gmpP5zrlNe+GEg55+pSpr6Go219WxGhvbWH+ME8vh2c4Sr19a1bdXUvt853TTUQ8oh26vna0VWRf
UERc3QwEn8AD9Fbz3dfqgMS92i5lyctX8wxNGr7O9aEPQS7t6Kr3H7pNOZC2koo2zdvL49175fa2
oZpoXBJDUN69YcSL5d+8kW4vmc4N5KUH6Ak979pauhIZ0wSKaug6MvSMyoj0Cof47WwAbl8t5rYw
t110G/GhXzTZQbdbkP9fqq6xIUXW2e+inIfkuh5Ip/mQutVrU/fqRQNM5E4YRf9tbEs1ztIby3E9
DyOq7q7avFCWuqD2QPsHUlrQ6StV14IAELAC9bhVvWgDPBWHOrWQSg9TNqZBVezDMS72kRbb8kNn
EDuQIfVcCp9ycoxEqcIwUb82ZN2Oan8vumwfGQIWo53kLitFTpYOVDmLsbfGHa855Uwxq3oWZ0jl
rdQRKZi5XzX4FSSqsRVdjgyodqH0ubFFyb2jxI/x84GwHn8JqO9VIDlTZmAyBzqaQMrb1URfNV2y
z5B8n64234BfwjuF3vLtau/60xi5RnRrqGBV92McFFvi1PC4Nwli0RLSBCpsRn6TdN9tWPWWJUX9
F0TnXn0DzRo/+HbWl5LLxIV/b3oKKYCmkn1w7RXhpNTbaZDYdzdzYQZEJEE6vPZlFFZlfRFvxIjb
YDEPdP8E9QofLshprjIDR7kSM5q9vxMuH4dMc1NaGxzFCGGFgHwVq5bVm/BUT/zzFeof/OvMnyYq
jbkSFd98M4TXw6jic1FG1aFXfSSbqHN5Er5h3370ldvRIE0D9EFSIfa0FF5JomagUluJYpiI5lRQ
IKNWdrOKagNhtWyADsIqxmYNechXIheXeZY6eXKU2GyV4mGdCHwBfmpuCmsBBcnNmmT5MSh1AE2V
sg2BeED3A9c/RCVU8Exns2Hu8ycrCA5li8wfwqOTnzh0tfVqoHbj50iGb+w6kqjzAHGJDzOJSwyT
WLAwCOf52vF0U6CvqlMBrEmzdMRPBuB4gdmHL9RBOfUgv3h8ACQLA30NAF95KQwFkFU+PA5ZR32e
FMVkwj1IZ1LZIvkpuycvHuUHJeALOw0Xs6Z1Wu574r3/bFYXXSellyTLQho22RudjTC221KZDT4L
mSypvQvUwHuGvW7vFUT7azscn7IiW/a1In2mfi67V6H3RJ0VL4oWWTubqLMIqwMtI38KUwqrmJKq
vO5OWANdfjdlilSquJJdZz9JKSBM7iKnrKtW8yBLUb1vbN/cJATsP0tjcC/ew7NHDPBznweWsfEr
A85FvZVgMIM5q9iKdfKIgNBRR6f+w1qZokpW4KMsa0cjfLW+9glLUJXvLEPP62dxW6qT8NmhQ4Ka
EVwLKLXBoqNXB9TNpO7+rUlS1DuJw5hae4qj85MpOWDVejvbVYodPIiDA8Ajj8DiiRbcFipyAPVR
a/UKxesh6bdJ07U8ZBkw8vt/sODpXtZBoGyzkBqh5VDLh7xurJNwGVS3uzftcTsPUOEV3vEEpape
DKCUGbVKowhuPrfrjtE5zzL/NommlNXZH0h8iruwgOHvnMI1FsJXHEBNxyuwTd1Gn6YfJRv+Jj3y
HqV4JYdy+5g1VfeIDry6DDrD34m+HsTtHaion1CMd4+iq8h0qIIS+WRNXR3odISZTFaRUzNn04cY
2xdhE+46hONLJ6Fkp5Zd/TAk7gvcId3RQRLnOLg9KHRxKg483iWpPs4OH71QgngdKnxE081qr1iI
tsw3d60aCNCLgbNPkoUDKuRvo4XZKIfXyW5TiHaeWE9yV3rbDy5mJfNG9ZxPvlHqB6dx9IPdSgHY
wVHmVBzmtrALT2G2YshEb56ibc6eN5NwJSExIL4Nz4hwEnOIs/mS5uhJ2vIvryY82aP6Cx8Kty2a
dv3ZMqVohShDtBbN1vHpa7X+DFEXqnNwUGw+GNwuhsE2jPcf+7P+4OeJgsR2iYq0mKS3H9Uh7+49
1asBJyXWxmFneTXlpFy45djtRVMcosaGAbIN70SrQD/l2hj9Ko18/5xNLUf3vCuFmfOQAhaOUwM1
uTvAErt0mhqWASf5plD+HSzheBn5iajQr4rh04V73e82VZCAUypKyMXq7lpasv9IIQC4SvdRHLTQ
rEEQGe4hnvrsCqDqOMIaJ6xk65tz6qmHQndeB6gtEAYkYfiR00UpWrK2xjbfCH+wt+ldm1m/Z39K
A4F3mdVVOBRtMSy91h92ojnWeQMYzQyWoinZsfaQ5p+TKH69GjzgBeFL09pr6GOCusk0gjb2xLeo
BiBHcnhhV1IVZyfRF6DC07OV/6Ot7zUK5U6iw50GCS/RFActMENwNJm3+mCYm7Aw6xvfQHqo/Kwp
dn7qUcm8UlVMsglet6UB8HFVd9W4IQvvP7posF7lwF7AYZ78i1WM1RtnIXxjzfYexXiK+z+OFx6+
zv/rwxXeri+M8xyAgjfk5auzYwTUB/hweEWQD7sLk+Kdky3VayozPIgEjO5HWYfeIZww1gvh3ZgB
6qK+1l/EodZK/ZS71Vot6+GSmhR5JKEL+ev0F0ZD++JWRnl3a9mk0SoJoZZIfBxvVnF3yV9YY0Ji
78Y201hUafzHFLr7HblqJF0b5ELLKC8PwAXhlgIA+9D7yziYEv5TTyaHzsHs09/CdHOaFJ/iwg7W
8xgPUfTF0Hqv8wiDHP9/zjNfu//P99O0o7xEVaxYF7GBlkOlblvYPfe1q7HeittWuxsKpmHpFWt3
samFh54S4HQyiK5OWG8+wr2gKGet1A61JNMQ4SnmFk2pH2UgAh6ET3VUDGvRKcy3Kwr3niKkNcVX
yHjZAcq84jmaD+B8FrmuDbtmrNeyjkbikqCGfggQiAO6zTO/9njl3Ym2I57vwk4sZ7DXeVHXu9d1
jdsHe6J80j0/EO9sN7GNrkANSetbnzwZzKCkMqdUb/0pzDv67TTJxi+tauR7MV6MEgMUvj4rvinQ
okzjhaFrE/vOVAcJWYKeeg6orsFKFHfjG/P1h6YwiL5hNBBAHimt/c++YuI48L5ZJoxopfmYQ+K9
FGc6oJXbWTr15bFkPIqzf+BnWza64pCO+na8/sCNJZoqMF4pDQDMvnFmif7Sb713PFox0IIY1YQI
ivOTYnn5M7XGC11PwDj3ugaAOXzUpm6EQSJkXgiJiqZRUHoPR5IEgHnMnlWFIDxRIOskrKzob3Mg
yahfQst/9ChWeuYQ8bNFNtZxCOohVSVvs9x6qFyz3L9roq22b1F1BKdROTerB1nZNTR1404wXqLl
cTUGrTkKEkx3ormsAilYy0Wgrm4smH1oRndoxdwGiFHiYGvxbahoifG9EYVrCyjNKrcL1FnLZthm
SqBdcwqt1k1OnEw3DCRxpj5Xgvs8z8zq5iIMAxOgIuSkh1wdfjUeguOEhrWrXKYHOfTlk9LUNlpT
zwO1Ytd6Mg1NLZ0Us9/VmuUESx6hwyGS1N83T51iLdDperYU15xvJvYaACHAYnIw7EfRH9fOpMw6
VtvbVPPNCLO4wdCKbzcyT5c9K05k7dMQmeFg2jEKFTk7kNodUH/qtmZdOtGpDCO4W7FfFO5gvvEc
VJSOpg3mPMVsmPvmucdpmpHfKYI3/WdCaM8UVEpPdTagLNvo+a5OyhjFETjLAD7++LNDH9gXt/QI
ywgqoEGmTkaDyEuQAcq+qa3MInnf1KemcBZW4Tw3hfXD2MwEnl6DsV4KYu8kAg/Uu/YX8K2Ke/CU
Oqd2gYLOuMxhABd038R2tZPwrnrErEqtO2b17zgz9IMPxdORSlL+VYWUQ7AjdRk8ylOvrZFUIiQk
rMPkIs7EoawokrpZPrbNoNYOZvsjR3abuujJT0wn2gSRGkqh4VsePDNbeFGbUAbNQRsVX9r1BQH7
kffIsjUgVP4dx3qCjl+aE/oMkuRYgYhaoiSDrMM0qLJjZx00TcDaKrUk/VTkMlXr3UAF4ERGPDVh
jRrOju82/tJCTkZYDbktr2MtxycK8J7ZdWZfmmQS6s4C97lpgCMpbTY8u0VgLKBkT59dK7YXWeY5
nxu/QkfFoGa30ahoIm3gHBRrErieGBv0MHRvTUVQPeTwzgmraM5W4fxPx8axFyytji15PVV/ag3w
GK1ETCoIHOtkTmwnpM9AsQ/kDI+dV6xFXw/kckS9ZTJPQ5I2Q45gmkGnoGvtKGq5tksp30GfYq8j
ynZf1Cj8XFFicJXbQj2juBAvRD8y8/oqQe5v70ygXsqfWZopX9yxqA98ANUKuFb0QnVbtag8x70H
Czg+5FJ9Ff2emhTIKOsGgTEuElT1ptGBE9XwbD4HXzU/7H92o+cuMh5r1zavx10A4e9O1hPvge0g
GHozRTH9q1rDfyI8oTcbrmYILczryhq+SSqf0sFfQWERUwMVEzUqJwlM0UmpQbweBis+gcazzmmB
RoLkGbzN3s68lFCp6Avezmbr7Szss1OTQo4VeObVZ/W657uo3YsDRez6vRG68taMtWySO3pvEE00
T695nth74Tt7+BqxM9MAc4q+3gPkfumjUsbh2pWB/WcVhWOhlOdLo7XiH3UfLkd96L96iAauxxJx
kNmjmlIk/9ZD8ETFiKkmgT981T2Jgo8Uqs0t7DYJvyJJ9s/utAOpfMdaGbApo+Rb+0RixebEmrYh
wu4ieA860Dg6cIY2CBthEFYntvnRIFE2SHlJUci0p3k3bJqbHHB/rMpTHUTJD7Ul4KsVTv4wAExE
AVFSN/2YS5+JYN08NIp+FskA8ZAZUhKVkh9WNKl6gMD8G6ln5Qizbv0Aj+Jw71n9Tku57aWcDdkG
9vNuJXzFQZPjb1DYIS8wDS+aYKSmEo5+NqUXNpfLdkScDUCcvqoHq/9SV8ThMo3oyFjVwycU9Fai
BBp6VLbDja+vRJWzrVrKwjZNCN6hnEdmu5UeA3cY1p4tZSaVMtDiioNvyvJBMqYDWPOEpwinYGt1
lZKC5nvCs5FMwWQR7lNN+9+dpt4AyQvlsNS9FkN/DabnNWRfBjkcdJN55FZ1+mt06xRtRm+AwJXD
CO72OCJYEduDtRNdmubx2X5wSUOtP8aDry9GWDhW89jZT5x5UbUN36b64BbZZ8lREvS5oFxRw1Wd
GCvEhtOLkcdsNPUISUcVjZtKDdhpyjGF84087g29/N7libNRW3lcCob5qE+qq+irnXZcztTzf9sn
T2Op8KM0dfYRc8Vl1S0bGMBXIvE4E0Tf0pbv8ph+k5obt+s+iazlzXzjjv7X81t6U9c0ioTFlE3W
mJs2az7ZwQryy4Wh9vGpG9rWX0cSpZ5Q139sRlOVMXobyR3s7lvRenOtp+eYeJi99YsZRUv0C483
f9GPrmp1fvMXlxSuzlezgIApn1irxSHLXXNdteWIMNwffeJs4s88qZkDja3wMWx4CanXfx1X2x1F
QcKziwrv1HeRtUZx773PPGMN8dqWbNRPsy3MQ1EY97fPQzRhvaIsmg9g/ovIst3cRJctJI7fht6a
wvKhj4jvN9dDA01BaGld1TzZBLtAXmk/AdS3Zw9oMRhWKPknsvLKKxL0e+AJFV5ikOW1sC9M1n8d
VFfR6TVVogQK6vN6SrlbHg2nUveyYRHlZo+WBm1vJM/fDqQSRZ809b13pOp6zdNqkt/AIszEhBUy
i8TfwF5rEA+Fv3Qyb3spHbSLOIx1a62sDjGyua+kvI4UouwtkhQpwgS98lUHc/5ZHIhWg5EoiXmn
vQuDo5I5Z9+MtPuy/yoc3nU3rbKBzjZZir55DmJy4J4qy7rNIQxmqjgn1WOpOV2qebseKKB4M446
igt/NrDm+EHqtUVPmfsQxsLhZ5DrDV8+R93BoAQlzESrBqlhedXUjDprSz9XKSRrxXSYHESXcBCH
0HrfJVyngYCVjdvAP881T//nuYas/uIEoXKwVX9hmUb1IA6hkulbT3EbxNdYLC7rDFIkdXT0fSPH
9UPbJs6lTfwpRjXGy87r9K0r431rE7giF58qr94W5TiXjK3MR+/5emKEPM0v+ga9dy4984tWkyvP
QeI/C13bvmO5V0SavxdNUbrjjBaqqbA9ihqe5H9Y+7LmuHGl2V/ECBLg+tr73pK12Xph2DMegvsC
LiB//U0UZbWs8TknbsT3wiCqCqCWbpKoyspMAogpWUcaUJAAMz16Ge3HGIJ+c6MPosNt2gM11Tho
Blt2PsDSlsQ3h2bQXHQgv13qtpS+lIck7pnCoMQn7sMGfX56DROdV6cBl8kDXdmCjDMUpQRAFsDp
34m8h+5KNh7JRIcKrE5bb0oZyBwRNqsnJogznW48poZXH2plJ169scre3dFWIqVHHJ3SARyO4aqF
wNaCtilko20Jnd1stxmfbLSAjarfwvTLbi3QAArIEGjBPpCGoVnU2zdmBiUGTSeGdtc3wrBybNaO
w0CR2QuWbwz0T24aXSCd0irfoM0g3dS6mnrzjhH7S1lA0KCkFy/Rp+StP8HkaUjeCiXH2XtDwxOc
HlVaMc/95JiX0t50wic5CPCwC9BFVJXOMyTYu2VogdHf7y3nOezYawjWpSs5u5YtQJLHHusc2h4j
E1syi9xnZz6gD1ex2H1WpSn3BXTIV+R1ImmsoyBBHU1fIPTqtwvMSyrv0wVQTPxwgdiX/gZUpkC9
os2lPTkiXWKItAsNcweAvtFiyyztD8ZY+KcuHOOVdGLIEqORY2LgP+0cw94MrHRBalGmT8po7ikA
AEoPZBcRv95mTmg0+lFb2AQHof01m3Jn0zoRPlYOWOuhegp+mBgfu16DXW4HshUKWd4kKLY3exA3
w6YGUBJ5rhjNN79PpaFBYEo9F3265Ye545ckxofJ6aKmWnRan4IObtkhUUWnTQIIVqsPNzfZximC
nPSARBA5Pi8xrwNRyqVCFnrFWeNCUe3XYeh6eegrQJfeTRHQSCeuQLS3+nWKlsN+kh9iyjZW27QN
fpB2DbiS2bkxZp2bWbrG1XpCZK/zLQWRhc5IUwhSQ+yMd5ubObJ4Bk47FFl/W/TDejf7b4tGEHnr
Cxn73pKhc0rvKWgD4oS+u1UqfZ23KNpOZ5/2H2gU/tq7E/C0OgL4MraJE4VssR7eYj29Wi3i13kH
RN55P9PXwwoAJ/+Y8LxGSqdoHmSGBj7TmNCMktceeIRr73F00ZkOwpp/0rbynyzcP5HDs8LTlDTN
kXEAIdPe4w/4mw8LYbTm30Z7hRp7+FPPcWr2Nie0jPAEKdHmOKUlRLuGcTnmJXbFyGi/trg/L3qQ
uFwb2YPOw4yw+xL59Co9cD+AL3JcZhJcjt4wlitUVJIroMdq7/qjsWWQu7v3raDGzgd9WDwA3bK+
/BgPd6qX7OunSVbbGGBbtcv7tgHvgT8yb28PwZhDdQIvkOgParxN6hT8OW3UJRv97K+Up+ikxNvb
F/BrNugxRYQwTP7cDP2F8md/inhf4z9GoIkN8l7oAl75XfoEXgoIF2sYRLc2Ud16dkbZoAFMPBKg
ohSme1Dg2JphDnnFAfWEGsaGK7BXdeDb3Va86KFmaLMDISGSIp4XpfntihYdgZakRQlDgcZOb160
syALlkC0BNBivKaY3gCJ3ro4QdsAOxAoVs1D9NDLe+KNtWBC7gQMK9pEdm1qErM40RLv65ApccB7
nBgW/syg73cBekTjFUg+otPksvQqHV8uOyGKvzq9T2+D4HWE+vUqw0ZrjnBas18IgHQCIO02rkzQ
QPWeTwUdgLyWVWbB4RmLkfKnN6MDHuxFbxnYutBsFG3qBQPng34gR+6qVBPSa2OeX6GNbKHPGnxv
XZ0oAKr+7WhcA3sJ7YiQUZtnpH2AT7F2REllnxgHD/FZIVWVl9KUD2/5nYF7+UahQH1SlQUGsH40
v7fpSxIl4CDqhbmMgxESm8A3ndDAfgso+njdZAbwfEbib8e22zhm6x3dMXS8FdIl6aYAkSJQRlY8
u2ODeccYvw/oh9J0k6H1bp8xNLHTbwaY9ZoD/f/SKTB93OzgxlnbWSpe/hDvajuLgxLIRgkushL0
Hlna4Fuqc5I0Nv2oWaBs7Oz0M2EZVJZa2G7eQuyy5i8SlZemRRISyYGLaLpqQSybo5+C0soA3yEN
bdf+75NqywY4rxjPSFKVoL/VBwM8lYAXQj+jnX7ZtCMRtgtFmAGwJxNKWmA3riy/PiWQpbwX+lAo
Zy2rEuzuekQHAP7tWOKlU1sCyMRfO9SKaQQOR/BxANl3NsPoeDMlqsmPQ29+IxMd3C4o977J2nmm
jBuxLxrnJyR6uiO4PyFj1Km0PzpR2S1BhO6gxjRUyLdrI3koks7mcBrbUf6zyEwTeJlUnbBlstb1
1A8LwlpaA7pv8F4OD40phs7oAJY08Bakp5sZ9L0AcFZd9zahkRX6ZyfzmjIPUkZGG3i4JxsMf7mu
CddjHfmrJOXjo+wF8qhOcM9MYLmEqsAe6lrGkZzTYJpoqCzrLXl936l3eSjCJXl9PGrO7uh9R2fx
+OiAC/oBcgBl0zTdsmyMaz2AW4wiSwfd2fUIRUFahzX46khnGNfkZbKDLDv6XcGGiZ8IOI7kLmHV
gZalCCAhQdhn1F9oFBcgosSWsz7RashZdSCxr0fQaLnlKbYhJO1YPbZhk2BPIZpZUfCIQRMVD+Zu
wAd5z0Gje0ZXNm7NTVQ91iDHWJhDHf8o8UcLkfCJIBckV2aUqF0XFQBc6NQpttNQR41FDVY8DHNW
Cr4AmiE946EEvpbKRrONYXurpE2sZRbmvwUKDyIAYZ1vzKKOF0Lr0Bm6BBdqkboMOaCgV+2FTOR0
JQhszMAeIIqKCHK4HYicaD7ZbotYTgeMbt5dyG5KY4AkDTSz0K9vnZquLnaVCO/DybBB/UWUVlHO
QGRlgSN1CpO/cjzLQa6iPUIGOIUWTLpxmwLAJ20EdzPC6XQOBXUlpO46lKWCJlwFwYso2/F6SwGM
ho22gDA2dpQ4IEcsbbUGiXKzwg2W35EjYxI179J6AUFGdvDKssCNL2BbO++CS9VC1yB3YggqhNO0
NBsveWkHv1x4Ux5+r/36MgxIyC/U9Fphw4e/atmig6Svf6Z2/uwMafHaGfjXon95fMJ+IIfoZSbv
u75EQsB2IMwu1LQbI6871GYwHGMUyD5fuVT2xys7+sqGqC7VWCLPUmavKNp/vHLfpc9JlZvLpLD7
6xQXG5CYgY17so2tXY7Gdz7gcx50KXsAHYi/BsV/cELPf39AHd3a8iEx71IQmi09WVdfHdm9aNA2
5v8DaiNUOqf0u2EZ5kvUe+mK4Ut/F2WhsUX/dnKI00SeVQv1dCeYykdPhCCMFrb1A0Iabz+GhR/D
CKPoR8eRBPz0Y4xT8K8fI7b98rcfo8GLzZnjPXnZKXyf6wHyFShC5I+ggi3veYvbih7ZgYkDsHwF
JOovZMLbllwFkndbGtJ0MQGrRMOWq3k6+ro9udRT0RiAHnOQInuTHa96LpyHsLTye2y1AExonQfo
CTgPfaSTMBBBOpKtiSKN+tVcVyA5fgDCKL93w7fpkARDPTF2kE2wO/PUtfbbQeqzFPB31+iBLtUj
N+4n5FYyjsSp9oCcB6o9UAw2wVK5IsEG20J2ASWQ6QQ2WGjqmX+RWUJ68EBRpFNDUcU0jqeqNu/x
3hIu46oCH+Y42M2p1wwqdGBtD+lMKEntY9A/7m8OSCMg2nyPHlWzLttw15bYOXPkz/ZUvMtScF+B
YcIHGSpw1uQF53Wwp0pfzqZuCQmCBXrkw/UMHJgGIRaQEfa3ZWw1fIU+n/JiaSM0Ffyt6aEJftQH
OiMvA4vbotXeugV2phvacl+AJOw6Cf7IiKVWj0bXfCQKW/Lp0c2nI833yN/nqV+rVLzhaCQDLCwc
nHGdtuBQolfA+W2QjCquoBOiXxapVE6HOdpuObp8UWG/HYIR6sJjhbffQbi7xDY4QArx+Apg16rK
gvRljJsKrX6wEzdtGgdgsqiz2e6PmmHMD8dXbb/FW8z+ide3Afcw5F6UZmynQ5sydIsMXYx0G2w3
b6Tjcq+dAHag3WKR5eISWXhwte2ATgtd5gmCMFopnrMDVXe88m6aRvnyKWrwEl1bPGTY/d8b+Kd1
3EXhwo89e+UXAgXOWu/xuVT39Yh/KZU1eoY9G5XXoGXr3We2yR/AsrM28LyBZorTnYwM+zVSqmGZ
hdc5JtBEpHVsIPtSAJou5JG8LaTKR9BWfIkiYdMaZO4hLXoSOdagJTnyYMAjpfkiF2UKBatOPFRj
XYN+B0ClmsfioQRxP8ha/OWkwD67rHkPTcMw9Da17b55U2yraSqZ/jRfR5DTQ4Pd2oEmDURgG6+t
9K8iZwJzr7TrE34VOXOWm45oTuSddGWcvKiOI1jXzW9e+jbRUHjs49w/BdN3DXe19DQci9hTy8IN
jEcjGv91Nir2Zhvezz7FGUlkLJRs1FYWKT8K5YN0R39ogYP4MlZqfHD6lh+rboQquf5wNqD75ti9
fLDThzn8FT8k4AKd+nJwzXXlekgQgcTkOEnBjiNrXUgpJ3xBtpvjT0PkEqBiTfNubl5M7qoVEK3+
5LD0+hmeuKvW55D4MixxpUNeZo/oX/WAePxlojPwugVLcMpn65L0MslYJRK0Ka4PCrTfo2MBsHvm
/riZ+RjFtyvkXvl2Bc8BdkuzxgVLFolsTTNuwa6RP0RDvjcMsGyieylZ1LlKNlBRxhbI89m+ncz6
YupSrSHy4Gh2gBjoSi+etPKLhKwyZBZq6LbqCHLk0t5b6CGbJ6G9uFtJiJuN1hReIEfaLowsqL61
FcqRDsvFMQ/76gV6ZLO9GaFSBEEie12nTf2twruqZZXlF16EYCvKRyCNtb3X09EBFd2m15BcfYjc
7hkiF+UK2nvpw2Ai3UJnZBu0bdQ2Ovu/iTNKpBcKE9TlSglrGfAJdPv6juZsp35sv9pMjMfRBGaZ
rGmWW0s14I5SCQ79inU3gQQ7gAiPAYK8TSMTa0tCF5PHL45Vml/SXKV3sWR/k5mi/Ng3t4Vtj191
lBl4W54DD1Ma9gPeNdHN7OAmgHq880C2UoiVQpPjPXegT5I4oIL1gLreUgRNsEekO7UA7APZ9ITe
BXvrnAfwWRQDxJeuwdotXgCXbvZh37C10KkvD3andT7aS2yLXnX8n+zDlEF9tg4XQonukhaDv0lZ
X67LQuRPoDHkO+hSBksRtvnTIBo0LXuRtzACDJMpRFJC6xxRsMXB59Pnw4WcaZVMX1KQkEV4dRqg
s7XKo5I9sm6I7wevHXZ96vom0nBue6jwsMwWgxWFe5tvLUfK/m9yGCXoro45U+1hDodsH/RmIEIF
9FQNFpapUhc7LruXduUqe3gxDdlCcEplUDPBMKo6zTBpQAZWD6FKWkFcAa0sNMwVFMwiZ3hAZTq4
9zv3TGb8dcFQFAHkXqUNlvShgpZDCGZHXs8aX6FS327SDPu72+MW2ZFsXMTIkEAL4MNjmJ62t4dv
qNa6qfdDAPkEKbDAOUHmZX5W00SGHHQMMqSTDXZ37CEtqKjrKlveqfZLPIWbthPRlUyd6UPvWDR/
k49Mt0k32++TWjXVR6sb/qb4/99JMRUA6Sqd9JEn9dQ1SCJAPSo58PrH2ERHI8Hb5kMRtuVjkYb/
WPqtq/aaeOHjZfIMOkE+D93fh+S9BSNjJc+34ZCi48zKonoVGPvQ1p3FivvTHUYR9Rn3fxxxrygW
Q+bWXwAJYUsnF+zeZ9a4gax0cwIRXH8YJMRyAs+XV+SX+coAYOJpqiGkMZZ188OvxV5awNsuSsC5
QVIAodCc/4DyjvjqMo8tU5Tb5iV7Q9M+esXbksMEwFI3OG9LoqX8FOGzG7dy+GqUrAc1I85G9OAt
oHMwfC0krklng7b9Ma7kE2hiAxCWLlWbiw1pg4VIq5xdDxQXNYiT1zRsugZC4VDkJKUw0gyrcuad
3+0kLeYigYGHcZrgXfDsF5ANXuDEDvH8WUCqYz756PovMSYAP4d+ivkm6ni3EpMX7uMgGL96kLPu
hrJ6llaZnDMwRC8UdD2+UlgMpcc9OIKhs2l7i4r1wS5JWbgVaFZcoTHZXsdDhf91lU3dipcZdD9o
PLZ2B1oR214riApBF9Sd1tz0tsAy/R06Y7Qn3nqArtornb3bbyayT441x3MNEyGTo88U7HiqRnuy
k4mc/9P+aX18xj/8PL+vTz9nQIiO97UH5mwCdLVtLMOFWvj7oQeR7ci6a1ek4H2vBx+liyL50XAv
TNfAtiP/03QgGdET5hg+JRB6STyowiS4S/97qZvlfbl5egJKX1flUAjXagh26ehPkayWgeVnG7KR
dkIH5tPLkJkL3jPwYuNRyu3I2qM0as64scHP7IUj/e7sgWX+Ka752wM4qd7CZhiZDgvasjuDNcR9
Sn+FTa3612q/h9H0Mozwf3Px6ecTNsZQYLq2lQNNel5797GM7XugPQf0D+ODXpqnrAWzBUVKm7c7
1+U+uBIZNiU6vpliUB2KBly3FDMajrtoJNB0DDWWOUZfAezLzocrmKs5PBvC6QTaiDuKpmVVgPsW
n4tDplQH5QG1YodGvsugg/lsVihJhF4YnWkIqr9tk7fxgwFFuod85KtR97imGWdnv5LlgobTZPEd
yJjN2ZspASCMKoodeWlJAcGNMw31kmMGTj5asgC9TtZF7dmJQtCiGAGSFWLJKG+iD7LJAROHHNyJ
cildVE3QxIujDQ2tVAxHZkKzqK9F8RihbvRgZ3MqhQKaGpTPt+lS1uYy8Lq11XKoFEZJcK9qtKqx
aMz/qoYetBNeC6Bx14P94d8Rg98eG4VH/acIIKeQFtcljz+s4WH/vlIxhz483llytgYSBykVl9s4
Tpp2v0+MDRHpz7bZD1J9kOzXDVhgncKwtk5toyrBwGqKclp98miIksk8JIQNYWrE4MymG6bmfRKh
dSjq3UQjCn2fyNCOcBIRWqkTVl67LD1CftB7ADTYe/AYe0YbV3MGSawHyfLaXyO/rdbkbD0jOI9I
WbXaSaaiyC6llzGw0mJ2GjvJGi31zYam+6a0sBNtfsyz9SRIaWwB74/vyGT6PV6qQPy8pZ9A9X53
FNADXpCX1mCowRUm6+/JNFQGOogGL93RjwB17frgMNcEAOTXTwRmH6h+GV/I0po5VJ+mH2ES93tK
wEkQ5G6nuqvmBN4Q8/aCB+09OelDhmosRN8TcU8fMJG2aPv4fbrMq2olXAb65iL19zGeA8Du+vs2
qPNHhyXFY473JK5SdY1qjs+4w+ylw4TckRMI6WnHQZSwpAnv03G/ykHiOnpr3y2TC+cPBJpgeAit
AOmdwL4Dvvu0RlG5GVT8AzS4390O+j4gGgn2uYAao5dl1ismkp8mjpXhr5wEoJliZZgJ2zsagm8Z
9bhDWdzS0At5j7qwswirJtv4YC0YIIP0tUtjDrbTDBUMXVlstZSLtgNZyz7Yf49HzfDMgkZ0e7Qu
K0BYUyAVdObvUw6w8uJqyWMUNG6OD8nChjKB3gBWzSLGPbzvS3BpDOE9VLzCe9dClQWvx8G2h4zt
PTgCkPN30fo1+MGJIliYWHeq+z6NjpMss0C4mj78Z+gNbrJ0NDtwo5ekWFqDlnTqBpp9+gp1z5C8
7aDeHfZoetM7O9yXXMj4Re2ehg0zVwKssE8xdh54bfl3GD0qegcK2kHe/jGs1qsRkPk9TO9j5tXI
Thc1OlveLkqrdT0Ylft0AHACwmTbdkrTI3TBsmNuGfZ2BArhKoYSMPbS8h+6EKnrmjnlNxaLb7EY
qp91Ar271FNiwRUg0I0of3ZB/W00RPEtr4sE0jip9zAyfJkrQ2RXCFS8XaW21MeruHacrFEHa0B/
/Fpz8401BkrTwxGYLeKI+WCGNuRMK/MnG03SFBx+ZEFiI/DXGXJvDxCJKQ8OqjMQ5nHsB7JF8ms7
2P2XwcLjIHAgO9xM4MK6xUP6CpBGaeIttbGa+/nw0rcTREtL+84ZlXvg+mXVBXZjY6VjgjL2JK8o
titn8ck4i8eTkevIZG0flPT9v8vUPJlgObmdeK41W4JfJ7/FlEkwPsdt/UrvyPS2TC/KYw+xeRma
e7IPgX8V3Af2IZu+dRFkB27pXUoDa7vNIHZuu9GGOg/G4bmKoFQBqQhrFaPOCMm5ZLrwUJpLCnCC
57St7aUo0KzeyChbysmMNlPs2BcDiNv5YAVMnAJpr/s8RHqLHBQyQG5pWeBLtiFbj/6/lenEEYTp
OnntB9CFtE6qNmUh8ferSwMJSDke8NI4fgV7rgeJSsc4dHrI2KYOlPdSgbzm6PhQ7xNaO9rKJ2/Z
SVD4T55RgAmr+lmN3HjVJ35avZ1Y4MdNJQRBHAvVxcLKrOfab9uV6KR9HSxoC6RNnB9QMACjQzgF
64pBFSGxwmKZVSDfieypwScQZ50PtDeAPBibFop+iTKt9X+OoUA6JAnYToSOvi1GZyL/XhRtgO0W
P9GWsy/FdMeM6UQyZGnCxjvtox0m+RqGT4venL77/ts88KGA5V7Zrw1kGRYgPhIPgof+ZvSBsRlA
Y3hmSRCvu1paz6XRfc9LFf5kMXjw8Fb3F+ie+ULpSQb7NQngW3VGQ08CZk3DfJ6UmidBVnWe1JRI
aAFuYoR9eoxrx1hm05AskXNKj1GoQNJOnjZMxrdTck2piQSKk08HrlBAK3RbZWmgETy2ILwOLbD4
FIRg0DBy2Xwx7KRalpUUr2M+XD0HvV6LfvjeS7/9iZapf4Tv+M9exsHD7Cv7mnpmCt0nKQ74y1bn
dORsLW3fe2CJfInDaDvp+hEdhnIMgK0R6BunccZRLk4ddbCoAvUh5t0tfDEeaNSaUJxvx2DaEiSo
VNAp7xtk9GaEkIYPgZLlzzbpgoGCRKkpmOLU+1xCHdF6FPcf1wO3V3T20/YE/g20p5iesbplWHrb
fARLOjA3OklT2AAFlo4LqjKNjtYHmhRC22l9s01JcLGM1xrb7kPsBxV2yaah8DeMVvNQDbl7HYc8
QeduHCBdAOKkWB/IASa7cMGdQmw/RONtedWMWX++BTueJvZOq4cPYRByj9fKyRtwgb+AICY4y7Jy
+KJFPmAf8PClYiy8jBL7lhXg9xuXg3xsDkHP1bRI4tDA3WXMV8ATQdTgdn9SLKtAcL2mG1NLdnvs
7EuRtflq0MHkCTNU4BamBEAwkXPwp5sfrZ4zboFsEW3pmu3Q1fSIESvQl0mnJhEf3lxkHKzEBqoP
2Aw9hTTwPsSJ3irFigKd2EJ7EK88vmf2MNvmFfhY7RrItNlikVc55CYsy76L06neOXGb7QvujNcJ
QpDQiEvqbwpyj54RGT/9od65JfNeWy9XS5qUu0m9GzILzCNBN145lpwn5aZ7pjuCXbQ75IjceVII
XNtdkIxrBoW+Ra47BFzdqUCHStVLJK2CM7cHC7gavbUH14YA/RVaD0DI+BaHXROYS2RVA2+OlM/i
fbJZxsMW+miQN0Y55wrMsLrm6VCfmQuFeslyF+I74FEx42Y8lIF5TyNXm+gMvCXZrnN1e4KeSouQ
ozCidGNWgN95YVO8rRJkWbtiHTKpseWH8bqwsdFUKQMh4e1SqC3hpwGCZkerqTHZhUkiLxKkCmvf
H+I1faNK/bUy4+LBHCp2olETBu25qDvw/sFHh6A2h7ULxMU6KYM3GzpX78PS8OfvIrpqi3M18SvF
01cR5PFyHYmhXt8WGkJ5xyFbfKZ1kBwG/cboJUgygVKl0vxXVhr/I4fEu3N6iHfLEKz1ZJeu4y2t
xmLHJirUE0vEth1961s2WFCyLppxS2EpSuiZhY19M/Xs8J+WnZhRLdwBNFy0bB4OxYETLLAxOr5D
12C4zp2p3RALGQ0T5NY/DIUeEmWZ2dTh+uYNByQlzOKfCI+Fpx6aQgeZ4rekoS2QLS9dH40I2ps4
miNSVMAl6qGZAHsoNU0/DVEyiM9p1abzMBoH8xxVxs95JVQ8LklUfKdRJB3n0rfmszdN01NbyPZq
QEeMfMLi4q7Jggv5FJCLd83IwRmAK4JRo77HC9YuBMHKU2xMBjBF44Z8ec+sLy4IA2le53TNw9jG
S/JVUxQ/uvk/FT552yEB1r0Li/5hyIsUtFxZf3Q1uRNgw3yXMLuClg74ouYQdNPU3HHuaZQUGQMG
MLY2NOwtVV6KNLjQiCYVeEFfIEHQH2lIS3p+d++lyeOoaU+yvkm/GDprW1TC3uIFo4fcjaj2Cr37
FwpBUUZcoEGxv01oc2lu0QgABIVehA5dHst5kSiv+z0HdHkBhokApezKXSR1ADRzZdvGghmOgMiW
DFZ2N4V3VVaGd+iWzHYx5I0WJsXUDG12RdVdyEsHCh4PRRC5d3NQ2uDm0uAzMK+bBmBKMp002t0m
3a5V6MtYCShsg7RwVmi4AoYkiEx2dPDHeX8XyIcYaG0af3j6q3jM1p2HJHjVmtuky/qdi26hh0g4
f4tkyv8qzACVA698ykGX9qeAtPGegrGs5gA8ePtdNWLTpVfIsFn64oFHZhG70LQvrKg6e5nBX5jc
TGEev1S1qi8qjoDT1uauGMQ2BXB8g2IUf7lNehvibT1BJmuayuP8ZFQswHckFiXa+yCP9OHQhQC8
iX6Eyi8cjX620hlk3r0LNjwxV8GKLAFjeM9Jy3IbZgXU8Bw7gKxrJteOZMmTzPEqGLdR+3eJXJXB
bPsfiTJW5Y3JN6dFUiMDPhs77Q7bQ7x+H6yqQbOdnh5C7GaePvlm84SSR79OMrztNxoL4Wp8hGxs
PC697kIjzwSbwtSmcmmNFvAd2tv5w5s3itAuXzslEFN66vv8wFfFxgzAYBqDwhq5ADTC97pHJeOg
VcEX5AF1ex9cUdgL9B4zX7vhkfwhuN1WjAfTkSZmemJLzS2TeqyzeDx4uq2ibv3i4ugzGkZuiO9p
2J+sCVrbYOEAP2NdDicKo4jJiMpt24Esdg/wUbf0nbxGxXM05t6AMEvKRWyZw53V+9UF2BcDaFaU
Tt2hKvH5rLQ46a8ZPEqDexACgsM8s//ypC+P9HDqmji4QAZt2wo86ZcNi/oNmPSa1e1VT09wh6w9
kmkATd/G9DlA0kiPysRVr2FW7UG8Y/y0HOsE4dLpmwSzwNJDv/8VvFnGzunMfof2UqA29STPQd9i
Ytb7SYnyOoV2sUjHQpwz3ZWaxoBHD5AEmkfvdkc6hVzlQ34oOLgUbyQzgIVC18foPLCrmsWBHBk+
Xusys1HjZyGUXDtzPNdgSHvp/qkGq3uJmIrAkQtWtKAO+IsE/9cmsQa1oSCwtr7NYW5tv1h/2VG2
G+oivu9qLh5YzgGMz0zQVzVJ/JDJsjnhjvONnJMQ1RkU1edCudmJj2m2gjIuBBb1MOjwBFzQKR1C
I8EtTHtGlcLjQbhTC/W4azL2zg9A4rJ7e/TqSwb86KLtA/OraJSxKmtW7GmYomIBdczhKbX0Fgw4
24UAM8zXMKkVsBWmv/eEnxzRdeou8Tq06FIpn6c8EmfTGAMQ6AIGACHZdmWUfnQo9VCHSR1mRrU4
I18JTbSoQTEMKKwVqGzEgYbvYZZeDWAxcKMRqGBqfqCzAwxbVfk9cJFT1xnzxGwGIK06/6KCojyh
I85dvUegJIEWgGQYlq6OCFtQylMENInK71H9tgZFGFCcAxcROJJxQzK/tCimracaPSCqrK0vaKW3
vmQy2DTIUl4pIo8TDsRBoBbIToFn10vcaYG7zbinYJujMVuODTBXmEozGr0m0pHN2i6HKV9WrrFR
vfONQVNrn4KOadFqZhhnCqsjDSFSw5+cTr4NIzXGmxityitVS3dXFRAMo726i996J8shXtFGnrw0
pN36Ldhuh/CIpE6yoKpWa7egCk6KfhM3vgGQct4dpM39ownU1lwdS0NQcilUWGkC2al01owq3o7A
AM0r3SZ8XhOZIqgSrlKB1x6WAegm8j69C1I80dTk3ddhARMwBEfF/NebqU9cSCLY+bCM2qxLlp7I
5Sox2nQzj6to0pzlMd/PYyvEw7cuiwstUeZuejeqDvtDPRl4u3n9DC22IKlThyw+5tGQnvC283aY
/ARgn89jUVZgXm+OZKcZbRhw0KiaRDXDL54Gm099CMFgD72UPDTYgmyOduDfXy4LgKLWNxoQOkMa
HWVUIO1EnD9Mzug8KgmYzBhfO1DOPZKFG9Me9BHdndSmnpv1Iqk670gRBSoSq0ZCCa0xGhdvVGiV
lDU4pGiqgJTsAc1YwYKGaIm1Lv/jSh6vu7sYEJcGVfigyxx0Sk91fmz1IVYc424UOTBDU36kM3KX
dqdATswVeBvf50QUTn6KrKYKfD6fT8lvNH29hpRWvLWzKF2Rbvg+191hFT4nK9aYw7kDAP/sZFm6
ykzGj8otf8ow7U7W0L0dosTuTmRzffDrOXZ2JOekIzqwNSCP9h5CHoUOOlA6g1ctN+5vZaqp98TR
HOtv8r2z3EaZgUxUpqKD0YKiUkfRiEJp4iTaeeJc0fq11m3539ci+/sVb2uxX1eklVlR8CN6sXH7
xM2oTtF5Swhe/32I7Q57SlrcVm5evE58HJIXBXGRseZsO8ZwVkyGezzaDi1LgNgh23zqA6CyTyzr
QDY6FG6FfmZ9QJsBSEpfRIsdBHi7pDc+GYDf+4nxUrV1+aPg/ouPD8IPUEHPJ8CTzie/ucxQec+Q
yjhod6Fn/o8l/s9jIAGGLi/wd6+dznFOtXLtBRE95CITmwY6tTM7BPeg7FJVpnNp8Ss/M/8xnhh/
+dOk0GfNzA7x70kqqfhLxO34NBRovuxyQ93RoY29DFqZy5tlQiLuzo31C3kqtOirqdksi8raWv+P
si9bjhxXlvyVa+d5aMMNAHlt7jzkvitTu/RCk0pV3MEV3L5+nEF1paq6Th+btjYaEQggWakkCUSE
u4fYo/LW6L8MTdRc84rMm6ZsDHB16N0YlBg/YYzpnQsvMNaxByJYstnIUM7KWkhQg8p82YCJdOuJ
KnnstWEtCxNFraNdt2L3am/97NMuwNi2LVBf98gy7CF/2q/+v9qzAvg1yl5Nia8xewXKS2gy91Oy
rABt7UG55f01f5Y0ZrFumNPNr/mzFilMRGFDZ3VNiinbf0l8u9uTabIH88wDooxyboPmxYfAyu+v
H63wwFkXRdDPr9OUXvN1aurojWSamibSQeV8VtycDwYQghUfEBhMUJJySnLO51pZpcABdN5p6sET
qt8C1/KQjjbyK00PCoqoIFnTDNNYmuDnLC3YfQBoGif9ecDydJrparrOWYTxGu8bsadO1IHdRixR
hwYw/kWXCqy4x4XMtPLAiy/vbaRmR5MDnulNlvSg6hqbtFxh0keurfXiPdm4A4IDFIXfUOfkNs7L
kQpfXW3S/HGdVuudr9PSIFdDMCtqqxj7KCyDaNoGjNbUSYf657Reha1Cn2NV1dUa2+Y1Vna0nnF8
1EFQk9Yz1ORO0wKIhNTEtUm9wLLhfokPjo9dTwME8drrhje3xpbIF3pzAKE41njUFqORzugQehIS
sXG5pqEeWNbx2hiHUPs6g5eB4N9qytvf7NPMXz6kT9xwJhzZrhDiaLad8O9Mu9FfBYRYXY+F31IV
NfOyi5wTJIDrA2g8ACfsM/fNKI7kwKBKPM8EOOWLLs+PEjoiC+rgawsaU+9Qdi4WvGjDoxv46SkY
UHuA1Fb4jZv3TW4MbxZA6Qvo2Mpx2eytkSJG7KGCcCfeuf1rqtvVLIwt/ywlt0/UgS0AsBVjhwaI
3dSRa+Bf9kzgKLpiJ4ygB23RWALVVe0t2dqaocqub/rbApHBleVr7Y2XBOaNUeqXalzURkglUaut
tWClgTEfisAAtPhCmDtEVbYEarkCXagJdWe2A/n51En+ZKdDj9TSjoV887t9nBbs0NouM+rNF/+f
+Jl40II9ADlT52/Dgd5F/lhvp8u74m3IDSWRcj/kyfo6rYma+mPktPNCq7oj50jodKjJv2k8vK4B
NAtvq9hF2W8GxYaudOXcsI38SVQlYHxtmbw6DqoA2lZ+c2OQJ0mufihbLuI4FdAPvUUyKMIuJanm
uWt5P5A6Qxl3Er934QcwesWDrVS/DPBoPBS6zPYGsqurwbGxqAT5wMxPnfqbZfpzbUjSH+DgflSs
t59crUNwH5H3E9d0fQtVVG0tsCe7RNJp5m2tG6+93WxbbiQ/dDHsVO8WryjahEAX2A+FqmZB2wx3
uimjtWcX8a4QVXxjO4G/MNymfUUl/brP4+S73gfPKon6x6bteuw+DXlwDWUfcGdnS9GI7EkohANH
V6setqFwgn1Rhmye+5ECBTar9qFjDHd1ZdyBp4O9QqMZak6eXR+gH5bfgqbtnez4xyAq0xTtUYK2
7lJWAQqpQ2ehuQDXgQDTP2mpDI+FEWCzb1nNe8mWPArlNxTXQCZrdDAr3q+BoQyWkRnLM8Av8px5
AHgh4JAjXs/SswHtNWeWp7jiIbkhEzBcGjLTrWsFs07LNr5WR6t2LPrAn1q7mE4SzhA2bnfW+N6b
OjygBQYvO1Mr4F52TM3geB2UZHjr90EIEs+fE0kkjBe4maKVRiUiWFB/Tkw+IjCqWeqU34jsbRj5
OPNY9fs6nUk2Ur5NxG/TkXzo8KWdd/6wr1DrqgxnBwmbGeNg8cgS6zTVLAyQxkBwIFpRjYMvzeoI
gMYjdZKJB8bRtJpP/woV7kiT+WyvlQ6bEx2FnZXPWWgbtyaCZoc/2JtCfrVHZv3MkurTv0AB0JzY
K/C7eXa9yLztfKCppkiW9Jrqk98VSZCD4OAGpZoEgqql4F+oyxrcE559xheTPTSQZNrUgHCv6t4y
ngc8eH0lgne8wkCfUsXaoVdsuIFKtQOiDACSx5HI6WYP3TiyyhAY8nk+jSQH5gEERiMtVFTcqAii
4+KvkfSZukCJIo1kgaM/Vyg+Iges9IC98JepX9q3qBCPVvhjuIc2DsE3DPHqjVVZOfICgQW1cKVD
j9oCvaplxt8gXbTqczH4wCQGS3B0Gd8iG8hCVMxGj2zQ24VrtuZN1vrauhmaeseLuj8gzw7xcZEV
twUe84DnNfIFy4h7L0Zx7yy4HVQJxrBc5KOqiP1Sabqc/+naBmX97dr8XP9ybaGmQWR3xH4RdCvo
qnReWUG9m8BZYxMF/fWOYF+Vqd0CR1Jt8zaO2xkiq6CQo3CdU4piaYVgDJiMHGnbpdMF2gxpbIld
ay1WHcTM5kHn4VsnY5WFeEf77DCMKl7deJBKF6vKh9i5yLu11Qm501AScmy56o50RgcVZWAo8zhf
XDuKwnsPK92bpaXoVlbkW1tH5MGt04+Qth5Uv6g8OQDimT+RR29bJvKb1gPQP+0ceuz+rsOjxLqm
9b/E+KdTchrgRCkAEYVs1XYBtv1go+sR3GXCAQbFS5bFWFZcWVU9M2pUBjYoC7rnDCXSdjw8k5un
g+aU5TkicA32GmFY16d6dGt8YPnG4X9y63DnryVKESFjJdRDmaZrQLmR18OdtzJZMKzTsdkm+TyC
bshTLAt9F5scsuPaoL/orPveR65zRqK5uwGbNhDro79luHxeKYHM1ThtquSa/PtIfE6bIW68GVIg
20GtDYbdlYOasTmyi+GWtrbUzPUo2k4b37EXiI3wSxOxzHAbFToy0QXQpQ4Vrvoha2aG0bClK139
wKjaFS+Jhq8Azzh/fiLUafZ+jThNMpj1ASAT0EukIKo+QKDTM1d+DlB5Jrp2Rf100ET4FvHcXHfS
VMCw4BBKvzlmVZEByp8wMMg4vJuRMcyqTx+LKzXPqwrZ39GbOpTwO/BfQmkhzpG8hda6OqrWQzEh
9KVAKgeJxjZGNT9S9zjFyqtegfGtnjkITXYzMpZjD505qJTZZoW4udpzwwT1x9SrrIWRo9Cww8qA
4TW+r+hGwy0UHOvYxj1Hp4Fzl1tJBIUzxM3pgBxV0iKk+1e7Br+QBK8/Wb6MpPYQhwY0y+c013UM
hIQQih8PZiqspd0lPDmBHqxe6eACP+WGZx119WCM5V50IDOdDUFrzXnUy2WIlYrAHsRzDoOfzskl
JlvvyhL6PYG9vM5QhvoDdicBaPocJWcaVMl27nigMz9mtQSTAocR+zl3SdZ6KG2U745eTNhQOq/6
DfmQyWbZX6NpymubfKiZZSmz59cebohsYXAISpYtEkatDD8PEaKRJfDyaCedU4BwyP8+2RLqIXdW
imzVpNoPikB+CVLGYQiVnwDk6TWq2Q/YO36NZv4W3KTBDvMftFB7RBW0dTQ18AO2VtBDKb6PjkWf
SHAvKe0CEJo5L+rARIwn8WdgjJQfnR8vUaQoUfsRQriGecF3FRXvmc/r57JH3l7jgX6LBY8D7slK
x98xi7d4aTVgwSmB5hfxkuPlivuBSXwXUdsfplPNUtrOKLGmknEBJNHYQwfeojKrBy1eh91gHZoA
7YEO4wWFlxeIdZZ3zpC7B4AFyznZNQXyxawMipvYs4azyzqsX8YBAbgCkDHK2N4GvvjeySCn2+ry
wc+GctaBke9Ah77V0oM+Hq42aqpWVXOWmKtsQEF4K6tjxf3swUUV7G3leHPdLAPUtSxKLpMH1tXZ
AyKvKG/M1S05+llyQpWUc0OtMio/Oln00yTQqwOtahLgPhznzMYNLR5E7ZaaycCGBWqB7DU1aydH
ehAB7hU1+9CrsBsrnYU1fii4QsMtshvWnHqRidd2RQZ6C+p1eBMe6xorVOrVO7O8QcjgQp1Yuoaz
nPX6JtU0awDbclwCkFHuaiwOEEpKY++I35Z3pDOtzZ/Bl91uTCNjw8wsvAYB+B5M8EaKjWEKZebx
jA4+VAF2XojDtfknv+swGkEuNOza/P+f6vqRv0312xVcP+M3P+oQVau2jXHnBRBZ1qASks3o9HoA
8QdbZFbezSCUkOyvHSIEJX2RpX8Nofa12xlnvDbp7PcPSGpkJA0BlsN/niYofl4YfQpdyWS8fioZ
eVnY2YzbxmVQIfZu40Vch1BzcqFTGpLn0ROUN4utZoXZuYY0JEMq6CBHxk465D1DFYjm5fPetD5t
LZ1F8UqDqNGxH+8A1EaralWqGFiJn2NpRBahWq4T5vFqH3Rgt4cETyL61GtHD3qdlrfxSToBVuYq
aPgyzkN3Pn3iz4kRpQJwGxzeLX12oiR2yYURLaapaHCgXhLRBjfTVIky8mUQasXk4mruyQIJ0RoM
E2rHla5205lIms+zP9jIpXNskeDGxjg6yJ9nVxsfp7nOSh1XWwGW0Hlk444HvZt7mzcC3FQBmNSp
6bHYvVUmJLTb2LwJRo8C8mqboGbNnDoL23FvM8Rb0qLVj9OgVkEpECAeRL5QIipVJW8cyzqBJqX4
yAd20rief9hKnAKBEwmL40XVQYQJuJlc3duKsnuggnQqQ/fHWnREAib71UQeZE+L4QYo85neY0OQ
sOgMAj37EoWROOGBtKQWHbQBbM6JVX80vR8j01ejIi93i2rucA8sBiL192Vij/v5gr/UP8/iyPi0
0VmT2PwlCPpkpmepeJl6/bVuuHexUvGFMRZfwHvND1U97MkEcYj4UqMQ/8bDswyqeZ0/J7emuQQg
YzqTFx3qstrEVtYeqdWFUXwpZfaUCQkmjXFmMnUVOCu4Zvrbq63JrHLuRHq8JhfqSFQK0EUGEA/Z
aM6ggJyoX9vx4vqpvlDWOu7AQH2dz7cScyuMDvVahoMLjrLB2du8vtAw+iehLqKAzGn+ZXajAA1v
NF3C9Z8QY0fZgv3rdDVJrzx3rggO1ytTwgtnBmgSgUnFF0a+FS+9maZx8eVfVZgeykhN0FWRCx3c
ARwglVEZ07+KJhWNC9G9NFXz68fqtXQ2WoG69eu/tCkbbac77fP1i0OAFLz/Ktler66TzL3J/Bea
a/obul0+Rl37m6k55PYODBvtCKZpt8KESIKWpd1bVNX3ZpLG9xEkG3dC11GhO9qhZ2dpWX0asA5H
8adTrWpQGW2dNLcfFIjuyEnnpjGvuV4eQ4tpC41l6UxBgO+u6YzHtu7lsR1bPHeHFWpFwJxcuMZd
ybvy7ID0qnZi445MjQFqLz/1wz3ZusbPN2mY6fNpADP9u85YeUoZYOJEiR7W1U20pcnBiRvvEBUx
ZtSkAS5+LBo3uguZmgGhxKRryjVNDrRJeogs+Z066XK10NgjhevfTJ9eWy2qzUK+pMkcEbcn3c5P
5E8HN4reslgYB2p1WB6uPWE2oBPBP2jQOv+CSpUFdZIpg0TmzC69bkfNeMitjQgRrCMXuoQWyDh9
uCODJqDx4haDvqELAK2HvvNVh60k9lRt+KSHVnMZbKHO+dB+eK3rPkPavV9CEbDf+B2agdIWIN1C
jWbkuoe8TKHABwT1M3gKbVDipvU+b0KUrpmXydxAgU8VBfhCEKOZf+64QaG2mer0rrX5MVIf+0bm
sy+FelZUQUzcsG41XHbue0+Uv/Z1+a4qld3nSLJtVAWJH0Rp3fvRgVLbWAO+29WrhiDne8RQABm3
9o/YSm7qpDdfVFT30AM15YVbYbN2CrPbeQWPEaeIdbAG2t193EMZV0Kg89s4HBql9o8Qw0WKYDB+
ot7KsxL8NBIdkIQRRx46GpgtjBjgsyToHqFRAS5n2K9u7Yg+T1yBNCICapMbB/ae3ICO+JytH92u
s4XRN4+IDiB53IPmG/AObZb2H6kIUF3qmk+QHS5QlGikm6qr48eisQ8iN4J34HmSeY7y6JMSpn7M
jB6pNasP33+ObBOIUdDIjPso27YsfaFFERJEvkwe6Uz6PJ7O2j/Y/uTn64aO52aefMmzadzq92AG
23zJ6k05NtbfaWzgW0qvTb0CWbIl0wrATH7m6MiZZkmKakP2LkpmckBi95Q3eb7moB94MtN84rPi
iWMsY8spt6hCgjhvkk18VlhLwx7VINA2Xe1x9HcQJwNKDWUKjATEzbw1l2Pt/DzgLniwiyD+N+12
HqmZFypv78aQHUGpTJyd0oEh4WK0C+pAnjA7hdAQtBbR0C1QQ+Xtr25ez4JV7ydi3tlAc7Yo1Nir
tGnug9aUS7CUdaupOYCIzeYlLskUzb1qjQEErsmBOunQChCGAdR1oRbN1sXG52y20X7O5luav2qU
rBHxcsx4RpxZkB86tI5RnqhV6Um1idy0nFOTDgjygpjTr0524aJgc/SoQCA2t0cpEbL9YY7JYxzw
6xx/+hSrgPZr3oB7Mujt/E6LjT1xM3hQJ93EwFotu/GmgEZfOMai25sCot13djvsdYi/LvFwFPug
8oN57Qz2oYoz61EHXfpEW6dktgMLZb7wUTX3TG5eUtgHQ/fXjpk1ANXzd7pjqgrCFQViFpda1+t9
7TfOQvfj8F2lx6yw3NcmBu3qUA/hTk8TeTcOpP4yzqChY6JcyApjvo0TzMMrk3/4CPgEQd2+I1va
zhvbDc6xYxgQcx3AMmplA0SU409fBkUWBTlGuTCQPG3A0AvuD1tfdHRmYavaSuUgXICzqXc8s4I3
VndQcXcAExoPIMVU/rpCQe+a1TaSsgpPohrLCPD7i2Ht4jlzKQRS6yNf2vTHCOp+UXEEXelvmQRN
dIGy3KjBdWauzl4TcO1CTLF9NYdOn6s4aqGl57ebmjfaRkem86YFJHyOvNzwUnTdgTi0XQn2zjBr
X/UigRwk8BdaG6X3EtB7QLdx5pc5ZEPxSL7XIvVpu/bSmdT1atnKEsxANh6UgGikO7pkjyfJgRfl
23TF4z+F5yD7Io80UBsoFkQPbpofskxz7yMQPu3wRBnvwrZ/He2JjreFGQT2jgtQpfxqH5DImGVG
VWzw+OuOWPB3x4HxFvrQdraOzTycFXoHEQLqEUE4zOqCBeus7aFrpkEHwXHHoNbYvNpEnPQb1LaV
l2Y8VCDWR/YCNmpSx9WWVaJaFZ7ZzKnKjerdsAe+CJt7W6pvu9o1EQ1rHbXDs4RoWq/KVq5VXpBb
q5ZS4enha4Z5I2OmLcPxzOf95xnZ/tSLwlLQ56BWch3h17NzkDpYVYPIH8pSfliIMn6ERbVCIK59
NVIvXqB+qj8px0Fkz8iqlUwEn5ty0GaekxoHhxgRKFBMbYaIHNY5/o5MdBBjFJnOkKaAlms+QIgW
xaurSCiglUfAHRVxkQ0EANC/sfgRgZzs5I6PX6nMFxPKcpvIZngk51oXb21dw1uiiKGB3lS+DTEd
I/rwcFc4JmdvuRtEC4Ox9OTGurMPhqxadkoqYL2BF4ea54ddpT/6rKnvnSCs156XpVs/ZVBKGycj
j8GC4npYsTeE9qOFJwa5ELrTb0AhSDXqdHClLJaeYOaSmi3Ae7f808G22JqnKcrF+/pukB6g/XGY
bpHTAMAQCg8XKIN82gpx1LxoKwO+/JNmhWfhVTt2DmMqXshAX6BksdXuEF3Dt9CGfr4g7H+M1NUG
uV4TrzBRXkCkWF4CBGMmGzWpA9Xt9caaawIECI3dmA+AgTc728xHbmoH4cMS0hDXJgeBIr5X6xhZ
PiqkHe7O45FhHFKtj7wq/TvB6uTQ9LE3J0Zv/pddZVZyyKxRngkR+CW4fBOIEuYz3LbGO/g2FGr+
zeQsFO/B9YI/RMLC5k53ShAOjY/aPvj0bQIwGlumCm4DA+TVykMiC3vD4dXWoczTqf4JcjGfdirE
AEfmZCf/QUbe0tcGYAzqOt7YbRiskORAXs8Z8FxErhzsNgCFxEmyMeK0fiaPoA7tdQRxvhkWW+l8
op6vNb1b/7FNxPPIlwElwxx3Y3JQwwW8gvoZfaWq/NqkXkT82y19/0XY/q33t7FX52acqnA0tR78
Ydf2SLpCCr3Yd4gArGRpWHcSJWGQOZbDR+bd5F3rfbeG4ofFHOdBJQZ2ln7nHVAFXk5jVJprS9kD
qUT3m97b5TrSggyxp3ENpMYFTzseEnew5rr+dsVMX3HVOcgktmkBcR8byOuWpxUEinv1icS++kGT
AWvzJn2w9UrH77QtwU2TWquEobg4jIv8CBC8XKLsqXgshfGNoI0a/4bHVvxxHaOHQ7DQPPaiOP6Y
hFpDhXGxujbdqitWkEcOVonw/QPrAb1i3RNVv2dZA2m6wOtPju20B1NhIxMWnvFWxZOD1d3pnTFD
tqBAhQhuiQwrTISF7fxAMjTp2GRjk3qtBthO6sVe0Xyg3j+NjXmAzEUqQaCqyROWCVhXQoDWLDpn
XygdS83R3pYchAF9/VIoJ7N+qFg4t9CjXYDh1k8vgT8CGFR4AFM3s79JYIgXoNWwb7Qcqn+9JuIH
P8nKJZSkhiMgX8mO5zFfD3lmna0oZ/OG8eClMeVtmmT2DwD7Ud/oqo+g+Gu4CBTKN5rYBJE/3hXg
R3ARinHTA6sbD9UD3SPd/mQ3bcnXIi8n9SG3N9MzsN17KSGMdBUkSvOgXjMVgAx3gCDRtcPIbQh+
aGcw2ICJKkfVPoIrs4KF7Z6adZ99Ngl6iLfD197+1yb1RjrgYf92bDagRqeQ6QLUtgdWCbl1xwUW
qhGhyOYUaXCkNh1GFy8b5DaKRXgwsPgkPoNItd89lgVn3nb2rT7EJyJDsGRrrVE2Gq3Iq0+H70Dp
+WesbScvMpu9Ba8ugde4cv05F/grJi9Z5XylnMpaIkKJAuGu1J9CC9xwuK+9iwwq8HHj4X8ERgY5
KK8JEHRpreOAUnGII1bWbZ1V9TwzZPccudZb44r4u1nUGD7moVhSYKukxx/chdBq5zMdgmw+7mm/
AjdK2yNN0hjh0TO0t0Tz7GlB2cRGesii4I2WabRBcIBynTlWE+9oseba+A0CDJ8vic2LeL1U5yVH
rcSrYmT+InvdKUA7RrvdOvOrK9kh05ngxeAWMxD2DmuAZtInAXlxaTjBe+oBBi3AxXaKkqA9OQBQ
o9SgDt4jSAMwHdwbpgi99a8jYyMczjK1niRWNkdQMMkjVr3yiB1ItGGd9uhYYbi3onDlm2lxlyRR
c+axQEFLC2XQDjGXeenp+oZ6tYbVB993XqdevecfFcAfeyyOsGvhtgbJS0TIyJcOIK5bsVZqN9QK
C5cv/vVf//v//p9v3X/737Mzykj9TP6XVOk5C2Vd/c+/uP6v/8on8/bjf/5lu47lMGaDw4K5YB/h
3EH/t7dbJMHhbfyvoAbfGNSIzDu7yqq72lxAgCD9iKTnA5vmFwjduvbGckdWBSDpb+u4BwxXKfGB
1DnS5/Jboy2mfazfBvEeiJV1TCuslrFmg1Izlpz4EKRrh3jlIJdqz4K+CNeTymAc1r+0gSM+BSiE
uS4zophFC2RjUgiEgJmIDn7sfbWRc5EmCx2/8R3kiVE9Ox6YTLujNR66qC5XGR56YGT6qzcp1TPI
9NMNa3Ss2FnKS9QjOc3kQmPJmSaAmoI+++ev3jb//tVzbnP8shhDDprbv371oMfLtLYS/K5uw36D
JLCPqiljWKa2VryUMZIm43KiHYCDLhy7PJMHB+YJUG0dZWJ/9iqlp+3SwPkyT6uPNBtWpyBWrO0Y
q4KXJCzNRWTF7VFAEnNf5ODJ6JGbehxA+oyvl3+MruCfRo336Kp7UBrxk/5At5lR9jcqiKydbZt4
5gLSIP7D79K1fv9ybB1RX3w7NkpDOOPs1y+ndeLCQem8vJsW6TxnwOVn9iMyFNkFirLNBVD9B3oc
hpXUVvTIo+bohXIteelzaBWbgfuGGLBacpZKsKbhwRTICmINjNXPpiqPYlwj4qV4KyM9e2JaDsmg
vIVrn9n7SpwDLSvPKLRfIWHP7rKRTb8Aty3oDmJvTzZQhsXrOgf/I/XSgDLsVmzk5UfUDKq1ZWgD
t2elcwSnou0gJFj7PQnIY+eBM8Nq43JeeUARBvUdtOvZ3W++tnGuuLl1oNzx29KeFOZMxdzd2Eny
c0PjA53UIuiB5a9+MOzwe9m66X09HhApzEsWgQAMjTTkzawB9HCXurm8N5VRrjRjyJbUS6PbNplG
ZyDvvZnijXZu6kvTruMv5PJNLcanslGvqKMw9eA//CJs95dfBNN1x8D/DIrZAjBkYY2305cnFZ4s
Zg8qGf+O4RUF+Ti9O7UG6JUJZxgWj4ZbmW+0CLO1pjv4zOtOWuBiiaaVkIKM4iNJwE4qsSQeO8nD
0mnp5nk+q0e1txBFgNDeKSKIy8TFngZRBzX/rW2azNdjb11VDqpsestJNqIdjL1uO8aezuwutoqZ
DHtUWyFRpG9sJ9peu//mMxnsUq3/w7Pn18f++GWCAIrbOndcE0R0Lv/1y4yDUjeSVPduRVf1SMWm
7swAfuFshpqLou/UWDaJK18ynS1prUseZRkApdfaLRhuQTyLNGLuAHvc5JsKeYbxOVuOT9cvB4CM
jo2CeBscyAyNDwSdjADhNH+Q8zI2QO9q6unFcONwRsEW6tBT7bMD2ZkQUQLQumu2kvMoz8Fl47nJ
haPO5Z+/FVf87Sdm2UJnwjBBuavb1m/fClZUti/rhN/qkMs9WqNgBqhNYpSwCfBWESeqz6No0eWX
kA/J4gv1cgZBA6JLJhv48wCMdUAlT9TKnuhRB9fxelGVkQYu7rSaUylgxkDPASlkf8/GisHIXwuV
i6erV8VRnSZ0SDe2Y2go9yKQYoSav6GmGm2tA4RS0Ft/s5FfPoaaJufRj2x95WCpbWsv5UjvPRP+
YN/hMQxdEdOPwNTFiy31hAU0trwSMlzU+8XbtasKArm2ewiUOf4E+lf8nPJVZFbDRjIUqox2Pes4
nhEIKoI1BTt+EPY7KMZnzqyp3O7OHAEkOYDISN1ipzS2xr62h4JSUiMsB4mwwJcgnW8Nbwtx7/yk
6hA080Pt7Z1UPCdS1bdkyvDqWiTIYayoSR1GAgiVbrz982/EZH+7dVzobbgGxAVcZmMXPvZ/eQ71
ro7XXW8Vt0FgjFFn+RRVZfguWxQdeh3Xz8j8hCjPQwEw+PWC9xyMGMjvey850kor6KaCJUPw8P7X
kW7Z6NjA9Ac31UJgXMHFwtuoREwKdLXUdMJhGeRquGsCAVYRX67CUVgvz7TsCJpYlJqOTeww6o0j
RpabsZmWIB8tHNZtqAmg0eeU1IQU8jJEqdnSsfArJ0RQ6JnVMhx4/QV6DbQ4VkZlOQGHEKgatokN
qNsEvWYpiCSgBGZM0GuozWU3nsW+QK9zv6uWqk3V9BH0OT2AOaj7NmPxYppCXbjp+jdxA/xrBxDP
i6VMKIXrenpAhYK4N/xi6wW58QJWkXqFZ6q3JrcoAv95jlxXWzuod2qwgyA7t+u367SWPyACPA6n
aXOV+QjF54dK2QPqRiHd2BdNcA/OdRv1OYjWlaLa9hUyAoAViDnYL8IPLJ/kLB0K7yFuBnPhaV1y
I1EbulFZY25pJlYjA3idqdVT/9bNO4CToZPVeN3chGgcgtPAJjvjgeysrPtlxSw1N/jwaaMO8usw
ytJ1a5rDCdcQsapuHB8RFGmr9BUE8DtShqyjes+6wX1BESOfR6IPgJ+AfKqoS2PThQjYG6Zl4Qqc
9NUJq13lyQeAGeIbHY/DS4+NETQvIHDNsuYeeS4fcnZ+dp+lQwWZgLxZU5MXidpWDQrHqQkRZutc
VfoqUlZ2QYTdWGR6Im7NIktu9EKsjb4Tt2TqQq9eeKY3rKzRZtpFBeWOyd1rE3kyc7mlYC1Eg8Bu
mPAtBYwCypCNtroTqI1udADCsVhyQN32oknjEpYMQb2s2lpeWfxozPjNigYHmNfKm2Obbp8Lw6rW
dlJpqAcaQNcAFOcqD1V2+6d5knjbpXmxRsCiWRYNJPFkmN/mIxoFZZBQSR6BKFLLINpYJRK3FGx0
YBAOIF8+4CnlhAVy8l3/7GTZYuiz/iGKAdBwCm4g14IdO1a3NgAaGV6kI7khS/IFgEXdri3rEhm4
tmnjYxVlxbwydPcCftJgbTl5CMWZrD/EJqLzKEkUd9xEooBngfMOTNUySX37h6/cfVMjI0PDUQ7g
Xmw/CNcoaBpW//wktH5/W2LVYOuWjhcDNwwDz5RfH4QIQxW12WkNBOMNhFhbD+klggyAbursBsrY
gCoMERGyNdCOCurmfqh5AcEbsORzkRuXqJFYD7RF+i3DrxLFZfbT1QM1/D4S1V64ESPFCvGsKJCs
Yv/TuEsiVVE+yI/oDBKOEMad+1WVTusIC9XHc2X38UkFtXmmDh0ZkPM/fw3G7+vS8WtgOtYN43+c
0w77y/tAdB3qvB1dnT5r2oU7Iklxy+tQPgaJF8IAljmAL/N60ye+tbA7q/j9YUAj8gRF/nT3Bzn4
7JApi+b/fMm28ds6RxiO4Tj4yzl4eNh/23kCaWpAaDCMTtOCfvBECSZ0P3xFTDgZg/Jg24nXhevp
67/M9I4vDZRS/d3sg7dxMuuWCl8htXH1rqJaLFhYSHA0LSnMmQo3fDAZuFyyZNkHFYiDkfJY/D/m
zqzJTWxL23/lRN1TvRk3RHynL4RmpZSTMz3cEGk7zTzDZvj134PSp2xXV5/qvuuIDEIpIYQQbPZa
613PW6R69KCF9fdHGCFY66GnzaMIdWs9LY9+rFdgkfc34fg1fviRCbG5pxMGWwQWpuNZgv9/PZ2H
aR7jZrbT/RTQ6mX7JqYsasZqWzLRJIEkH4Z5wFB3aTgZ+vQO0Vvz/GONQLNm6kPGuBrCANdGg1aG
eByxcooATGfcc+gCLaNHW+T1cVhevf57XYQUgidnDG8iS+BV9cf7i8FO6RPW9c9iOP37c8BYsgu/
fl0uXldCCbEMKenJ+vXr0mqRT1Sywv1bD5dZ+W8ZGXL73tkICwqXMFSaZZHOYQsHnOfVVNDTBqB6
lTpQHMNeAeYTkrR1aJi7CZZzRLxA6+5P//94/doT5jZvZ/N//JLDaq85rS9lNTVxGHV/+vc/d6/l
5SV/bf/f8q4/1vr1Pf/J7Yq/f7vKOf7ScMP/1v15rV+2y6d/37v1S/fyyz+bghnodN+/NtPDa9tn
3b9yccua/9MX//F63QqdjK///O3lax4XqNbJEXzpfvv+0pK7M+hVJQb+I9u3fML3l5dj8c/f6Hsp
XtuyY4b7tsGf3vX60nb//E1zvd8tlKaSFKBnMg4IxvDh9fqSJ383TK4Jx3UWGRsdh7/9A5JlFy1Z
w99Nl8qjtGwQWAbNT7/9g9a560vm75bnmbanm8K1Pbb827+OwPds5NtP99fZST7m17NUeLp0hSE5
T9k/QVD261lqRrTvdlYhToXQSlS4fiVVY55KS1lE2EBgg5NTdeYrGtw5WVeuzFxz1eDfK9/ViZGH
32j7G+yvInJK7ckKnNp9Hqqma7+Fk5WVL7M0lfZVJW7QcNNom+OMV9PMlFLFAPRc19HrFcZcWrIu
KydrF3+3iWSYDUcpNgqVQjCsFlFB3dXpPgobvdx6kIODL3aErs/PHCM0cHVS2W2quWa1DgYtkrTw
a/SGWgK/4pve8+ryBIgq1lfCjabqlhxEYO4QKtnGzuhVMK34JmG8Fn1WfBKui+1zJ8PUWTeZ7ZS+
55ChJWcZWrHYZVqnvxqQp7AXazXc1kY60yuMisbO8VVg0VABjKl1bqasT1WEM4fFHXwzdJnXtnxa
Mon2QNa8wKguoY6qv8ioScNDDXA+AY+a4R1R07iECDLKhwYRu/VgDU6xSqgNlquylHrn0zsCDbcp
g/Sz0Q49oGjLy+hyClUe55AbAqPZC8vK8l0+R+MIM9bxgo9FDlBnK4KW0i7z4dz0p1ifjt4wmsla
ebktcF6Wk3fXz5EcnszBrc1HVvSqr040RjibDtkXMY9zu2vTuk3XSdNU8bZbEow+voUdbvFpH2zA
90O7w7fDB3tnvit0O/LpJi7CTZ3IOfb7QtD2z8cax3QRTRcOceVKFzXTsUovi9Rv60A+9bIKKJSq
qhvvvR6PQD9CF5esDWMS+rFB+ogla2+mKZ3DLTTHjcW8prqbx9aON7EzGQVoOMo08LLIWeFwn5Bi
jPpobnFw0phwehmeyt9sOZjAALx5SIl0utQjCCm9fFzJuJFhvlIxET04Jcec1rnhiBDtVTW7WNc6
SnZ+77VAS5QhLXdHm3xtI43PNHuDBVseXrCmmgycrWEEbB3DacWlqmi4YK5ogPhNbUisIPnC8Iy0
dJTPha15xn6qPdc9Bowo5qLpdPo53cSCuJRiTp+2wwVA6LgxpjrZOIaKj9w8tA+VlU+Pilvvgw5d
fKMFtJm3qTXcCTmFN1wBiV91NtirSuT0cndZ/DWzjPQdcI9hh6tptLONIf5M92C4GzXDPuXCrfZ4
wQYbz80LEJNjt5Eah3l2nYUHK4pmE2WdebIaVMsYZqARgeVzq4EfWHuxNr7LGsfY0aZennJZy5sx
YmrjBSi1Ql06aD6t/NDY8DidOgzWTWdPfp7oyR6TIJpLg9B+hkEURKvIi+1LO5uv4LKml77Nmgvp
R+u+RMB8T6O+QceFXtxXiFY4Hm3kD5Fq790y7D+rTK8OParaxwgidrxKadM6uwjhN05WO7t2HPQP
OfaYe2xV04MzcalkfZRuTS8u96mboAzMyenskVyle5rtp02j0QgblkHsAlnXwXwyQt42c1J8wmYl
2dQ9pUTcpJDENmgZ6EPttnERu5sZL9V92xjt3uqr4t4zGV1iQsczhtFqp7R2hvuS2ncKn5gXI55G
NoV/koqr7s7tk37bFNpEhTzB6zcJs4OTiIyxwSGetGPrTsCCpGwYWfkldbViHSWJ+JaLpHhs+ry9
6CMNOVBquDuRFM2Ng9XO2ntRze25w1YWufI0kagWUVrdERrKe08F+XaaxnBtmDmlNtNTm1wtHRul
QduUpsx2Ywr47UbCZd7D0HuYnbrfOgFzOmcIpsW0oZr2QWi4vpEN3i7NXXPjtrYG2Lw2k1XcS/Jy
9lx86XUj4QwBbNcIyJKqbJxLM9rtpawjtKP8PnsjruxDkKfjwag6bWul2LlgP2Qea4Sa+zQb7LWb
G3Q5J0bG3Woqdi75ZN7ryTVYZfmlGSxtQzUyvhFmMm3zBiWFNAA4Dm7poBz0ap/oq7m4DfU50mPR
U9Bm0znqXcDMmH9va9jsuy7Rko1Ht9IRh7rOT3KuMcpPxjrjUtr1kSXPGQroZ7ftaUZwE/vURSOK
/lSJHVKP8T7IRXPhGEiG5CJJdukA9tMTIl4nle7smSDjXQNmaTc1NVhAY662Isc4sMCDYauFenGo
jXKi3TLoLnKqaCfIpv4YpTnpycweth3j5ob0jLkWpdL3s6OCc68Dp5yW0jQ3BHc3ckVvrXAOdnVV
lbh4iPRM5sn4moVDc7ET/AoqaQ+rwi2pKIooRn+dWGuNPAXp1mE8aGlsofSFO9cnJn3rsucXnyZ1
iLTB3uMNXmxN09RvNKpPBwgw3nspc+cpbVzjVgsk7J4olLvBS7JtDoXwiCY3XXN5M4h2U7DJqPz4
lKImXFlN9xvT9fCkx4Jeq1lrHlw60glzen0DdMda60qv12E+A+Cb3dDPJwfyS+4lx36e0Yarfrh1
tazaaH2uLjojx2JCnhI7Qr+e6UUgaDezTRHLYpOLmUKwFuGgVZoxybzQVD413OSo2qo9V14Wr3N9
cTlbOlNHD9s4NKScDj0qrNWcIYgNSydbbrhiU0tvXOcOBouUJWc4ZANOyLNObbzLkrX0ErCLRLRk
hIppm+TYVY+FxzkcNxRIkwRlWjGkfpWIfgcIb7mBDOVp4n6HPlXY/hIOr4HEhzQ/0BSZJjNNjoPd
JZtECe6hjchu4qnvHzR8+TDAm4v9rJcOHiZxt9XskZ+9ngM/hHK4aUkU7KXX2hvbW2wLIbTs5pQa
6Iq4vn0pm6peQ0m2dkWJy9IqG/sBwWhdRffKgWCauW4UUDxom/ck/Ug+DXN1sbJkwDaM0iUeZeEw
GNuFixmcxxi/m7WIw6zfRrrj2vtRH4f5xuUgZf5YkxN9hw06UiDmlw0W6001nLmpE+GZFDTKk2NN
wNxg+/QxPuOeXhukRdVkB9WqCXttwmRbutZnkpGWgRDwOrX/X0VB/4MA578LlP4Pxje27ZFq+e/D
G/8li78B/Ix/iW/e3vU9vIGD/7tuurpccjQmUxJSWN/DG1rvfyfKxwgVrxXrLYb5V3hj/C70pT5G
wCFd0xDUpr+HN6bxuw0Z0iIocSkAUAb434Q3xl+kjnSDU4mKpjCZTP6pyN3NdDnWfT9ekP14G5xd
t0wnLdDw9D7CPlBPpTUWB5yt3HUd2xB1yHYCnoirHQaej4AvqeGK7EuYlzdq9CI6T4pL7ETrOqJb
0Shuc0EvMlZIn2LNrcjhIq4bkXO0XvU0uC7E/GQab73Odf4mNWj/KbkgrqlBb8krwElG1bkkoH7K
iTFwVCkZQHUhLZAvw6lvdNaX2WrsPT4GxU0pZbTWGX93RaMFft+3LpK4Ub9AI3/tork6eaO6LRfo
oaGTaaVVvUM9qpxzk0LHG5r+TsaR5XvWkO71EYxug0HwmTLhV3yP4r0Yi4eSsf+dzMvG141WbYIE
mmjsFt3OgTPflRjHNQ5M+cnqaJyvScWqIjmZ/ZCc0q7t/VG2cjdNKbOxUQ9OZjTcBRpeWS2F6Kd+
hEXkSSs60ZGC28ChmFzt0VkarAq0CX4YNvHfHFPnr9KtjlwKtp6NSNj4UygMOSBCNDt1l3AGRKH6
KN56CqZtSDQIXET4dkVKRpstdjbW4l1RJZ+6cvjqWmG7Yw5hnNqu2mYBfBylFlx/2fWoaZVBfIma
jEpg4mTpg06FiANtPHmeWxNK2x9CsOVHlTn0itGKccK4C28bd4Z0k0BJjMXwLi1JwkdO8jhmEXYL
cI3jXUa9ZXXN21qjHu1qO2jWXHQ6nsRudqvsgIBWdcm6XqxMJ2PQ35mSY+nNd27k5M9TaK+VzGFv
2FV0TvXyFtbBUVZx6sfTDFrMsB/S2J33SdTlz0Z3qe2+vjHN7DHOHfxL/lgoLx6P05TEf5NE/Yu8
r7Rge3GW027omNcE20/nuJy0cNCqrL0U9uc0hLrupoDsDZVomHX0wSrBWOukLNs5j8qKd2kTbdB8
wHGKTqTWkqNR2NQzLXETd8XGjLSd1629uhbPPw2Kf6Xw+lMGReqSdK8kT8MYw2I5rX7aTVuMoYU8
ryAdrbVH1FTnwsm5n0YAi/vJ8f7m44wlTfpTXlEsn+cJQxBSOjpItj9d+qBJp7mmMnhZX23FNf21
RjRGvyopX4worMvUpcBEzNl7rLmgVlCQ1o7XlydPIPPt0b7LB3PywufOFPlBoLBZ1/JzAqEi6wBo
lPCKV0FD40EZiGLTohM9l2Tet5Uh5xWUIOf8N8dv2eFfvxDXmmEbxLOOs9xNfj2AJIxjqtB5fCHi
/SSzKDrJiJN/dOmMwkCn9mkFERspbbVpVaXdmIxEp2bujW3i1A9xbISA16NNp/MmnCh3Q1vpd9dF
anmvetHJgxlzCeKGnq4HMYenEaNev42aLfokRnadbyeLedgOvcVZVQ/H2m1yP86Vfpw1Uz+KuLa2
bYOKX8iAXMKcyPdeXkZknqkOBtFFp49GX3UZLjREBtf2caWqFr7OgJh2aWLRhszXO09sCp2OR11W
CPvb/lvXiuiiUX/zA26oFCPAy7huQP/ElM70wGTtKSip4AAuKS7//rjb//VEIqjh9kg63iAtf9UD
/XTiCqe3C6w+tPPk+l0wAr/T7OHetZsPQwRCkGYkwwfCMayNaPqa6m7yauYUlAFIvdDSoaMtsZxb
kjLikA5EsZ0hg4dk0iADLeuqFrtmbfpKV/XFSqFeGk7yKSldJnDuFN2m0QS7lQZlgMbYKyoIjS+W
HkhEDw8W9fR1hp4Z5iKuZAaU16TKB2BXWAKTaMUAutAfByO1tuh8rH00A/abQQTuNVvU28IarT0z
2Y2mFcMelFK9sSCYXEK7W6mg+UgvWXWbmVXzbMl7YvLxPYFpd8ZR7N8fYMOT/+XUNi2TEcHxmOtY
3FWY6Pw8NjiNG4sm6swzECRMAPFLO3luj2CpHQFeh7G+y2bH3V9fuC5GNwg0X1vWaXDbpZL3x3v0
QPsCa7r56amfVrFlQir1uvEfW6OSnPiKUHH9tt3ry1gg8BE/rTk7muaTpUBB53gIt5dP1IYmP2hG
tv3pjdcX3j7yuoMR8ia4XNbz23PmdQ9+fPhEV0+9JeQThzaClP9X3+nH2t+3q3/NQ3c6vu3D8o7r
o592dtm5t326vvL2oX2V31Ic1xvV7+zOFadyWe26QmCh/3078tdXrovpevivDy0u2bS+RNzjd8ST
8yZowxvNDE6xjgGNjbyo7c9KZ+hDF2puEq3Cj12BuoIYaT4re/42Z3Dbp+5p0oZvqrT0Q5+aN4k1
fxPkhNdqQoiSosoeu3kdpePnKhc2fcsq8QeJqd84nnpPVE8BcIqkXTpDwdjs5qZ4b9Anv4VDc4bs
tokbPdz1RX7ihl+tej1T26TQNiYZ1lUUlM6q6hpc+2qmCWlgXOhBLAFG3Q94bxHokW/JDKrA0MyG
APIi+h5tlUprFbpWRgd/QxOJGB+HgmGUgBbDFFeWvkhemZ3NoD9n9EXx0Sqk3w6G8751jYsTf60T
dVGpTIAEaAd+tg6r6OZOV8ZtH9K1TrOiXIE+qPzcoc1R9tou5zJYF54bLx2YD5G59J04CqSn+mTB
Cs2bklZgZIKxcn3bbK1dbUXw2Kx0pUrPY68qrDEd16/wXV+lKT2Gae1s2pjslmdBKxzpd3PNY4rJ
Shi20YkuFvLhyE+opPT7xmk2bdEYN4AAa55OP6SBQGiAM4+ejV8TuwJg2yAydYyHJGzOHmXv9ezl
D3NocYDbihJsG+1QhGhF8C7wqmAdjrFf4kFV9OoLdWoqBgVKVTili7jHvDWtT2lX+UFZmdR5K82P
cMEgWPZHzSFJFTr6qRSMjOg6sik+NNVCiTg1keMcuWPD8dCadR9lRLtus7ZpWF0pya+XjJAws4dc
FtrZoMdqQieyr+giDXVNHDC+aNfayAlWuDCGgw6PurJfITs/kHupVtbsx03Y7fXE5vYe0TljTzv8
5wGm10nCqF5wpLuZlPyYGCsyquGadA+zm5yhOJVPep3hlHItYMaw5MbG14y238i5lBx8gRcoep1G
YhWQD9rkz8b4DR3MMRufLTv56pT9thwbtbGthMozNiCuLSlxplABhtqlRwh5sKE+m1A6SKRnvhY/
dNznV/Q33BR1+ojTq5tUYKgsXJ30AbW8le0DTT91mf08JlCyhsrCnbxv+MnUXVM7zRqv4qdZlPg1
Vobflw5NGE110Wyj35Ror1Zxq6PTDr2tqi16IgPEmXgIm6raCTcO121ZNSROrXLdxZiNTFA5Vp3F
0JrM2dfZUu6KvCS4k86fKwoEVSExQtLVpc9xybIGcROCnqoaLdvRkIDKQjRbR6IHdSMD/CYGIoM+
bYtEflZaeMuAlR3dNn2eei0lsiONWhjmcQogxNkAI/LQsH0YPIurUXhvAXHl0sL0OXjJF7Myc7EB
DUd3S7TeHcVUbV0nnC7qnUyyWxOOpmBAXE0DXjPz7KYrzNqHDRjeS99ahp/3FnU6u31XK+JBfSaP
J/FhHCWX8lhU+5n55crxyicmW1sYFE8DFt80m5Y3OgWPQ2fUHzmH6MguXHdvprQq2XkVUtGadW7Q
9kfc6+rVaFPXqyoal6wS6X3e4yg/grR2aIeSWa6vyt56NJihUo/C4lwJ/HMNmhHX8BdfByiEPnuI
mXIsT4RDn+0s98vlSMe2M28sV3vGOIPRzwnfK2ntCMVGv5o7DyQ6+PrkPNbgjGFFCgbIbJ2UEYHS
NFknu2CczIiK5sRK7jM33ihjau9akVDpsg5k9GN+ALPZOXRqraugT1dB53nbGTbr2CXkwbv0U6oU
Sl3Dbx0n9bPufdSieEp7d9VIEufNmDZrr+8uk31X1ppxGANknknl0Gs9jzqW1vfdbLgbcyJo7HLv
1CxZXs+jW1uQ+RozYe4sYHCyrulpuR2Ua5zyypceOviYikDIeIh0LKVIFeQAzJr8sQgyZqCd1fvE
RfsgC4qdbn/qPUU7XZCu0sLEMNu9kYs/3NxFB1dFrj8FHknZeH40alny5fAhNEqYCMp84QJTu6yP
n1IGTn9qWmOVgrOPmFXDRiz8akAoOqbhLs+S1eiJYj01Pfk5ZPkcg+q5TsXDqsLuqPDyFeILXGS9
RIeE5Xxo6vFCSWlT5fMO0+R+K2W1BQOCyGiRrcY0H2yHFGyNFWu7MUGGhEhwojHHLTYi9gD+oWPB
LehRB8tOAgfXyMrQojU2q+96zdSY2QDAyrVabr3OO3VBhRV6Ud/JZHxM1LwvS+x9VPDaF+mr3rcR
bfjj3p6xstH18YMo9GIBBXHdWYspVxXZmNb257oLG0TMfUlsNaPtLd47lEX9mZN8pWy1dtBxtpGN
OCu/ab2G5PsxrkwLNrO3n6ZA/2DYmtp4whpQwnvapWjB41zXuC6u/6ZzEd4KqrAnWE5qc33b8n6d
A/PFDflsHCG1B1pHxn2lMrkL0zB5F3fi23Ub7TCd0dT172vup1srF8Zx8KR2O2kZdr/LNgr3XuVZ
9xkRf7wubT26AN6jNbQ3g7XpNdpHlTeb67bknE8resXde0MbywOhWL7rc/LTSVSI1SyzF4lV+lcj
108OmosPmqUXG9fQyhvSLsNZE9G49gTKSipp2+uqHHp6d9OQ9AiOaURvQ3qISODfNxQsVm9bU2f8
a7IvBt6NWJ4JcSsKtzsCOsNLjVTLU1B5H+gsab7C1DmrQEYfph6AwSjC6GboO/scptwykFNPn+Yw
2wy6U38dJQX1qa/7R6Y8p5GoeTNheLRXStfvBR6kq+tqwnpvWpX1eYIUjGV60dxO4agf7bartwNC
5GdpIHlYNmgjL01y2JJ96JJKl6N1yrUWpScu7JCKdE9pn4q8xIbKbr66Ic7AwjGTR68BUG5MFIpl
52j3Vm3oNPzwXayIS0YU7eex9Cwctl3kBLL0js4UpFslmo4I3n13PUB6Vt9xu6rfZzY9iVwHNGam
NQUdOaCsgOP4UpaUH5atVugTVlZZ2g9VGmR7B6XHnj7V+gFIGb/ssorHbNeN3OBFs4HPuboGPN90
0pOGifumdkv7OQAucl017MOHIVnSBkjPNg1GZqec8+7SmLnGVK23XlA+fD+QrkZdaS7Ugx7M7Z7m
xGqvg2N/CEql3j54UNhG9S4k5JBt2G3urHt9QkcsauvSTePkRyIvvwzWe5DvxosKlh571YgbpG7d
hXqZ+bZCoZ2QZWefk7jr15rWBDcKE9TLxD76wWRCoy+JLwf9c+7Ac7KsAYyfNZhnVerR+voRNBIp
TjjhQNXL3G4+B45sz0Pv5Os6meRnF7rIdVeanuxqJ72zi77orFc9CPbS5Z7c0lQfqP11LaZ8Njyt
qLqUowZZdllBeIn7MmkP1/1xFqPwYorFJc0W/Duyi/Uwz+2Lwr3wbYeiWfll6WHSC0ThBvWvty46
2/0k+bGua5CHQLfr5vUtg6d9iiYj2XTl1H1qx/btW9vekPsEnfptRjh96jwJFJAR72PEWXndBpiA
2OcARXchNninfBmaluD+I4YtrMqxnzt+HsPDLzUNTfc4Y1oEtSmLPhZTv71+l4CGyBXKzH2c0AEb
m/V8xLYXAq0NkykZrd11O50G2auWTnpvU+08htxzt9iiJh9Ash6u24lGUglR0oz3raGFxwko8NZO
uLyYHhyva6Rh169iLon7Gbn3wcjFuE1Kx+8NWT6XyFgRbI8vsZt6gBem+IR/ofFg1+LLgB3aCxeP
IB/gBLcuwqKziEhpyOUNwsCETkj7KTPMYI9+q9sGEYpfvT1d3wh+fNx05DWO3M8zCuFRu3Xc4un6
IpYWyF2mygHO6HaXsbIBci9bTdIZfaXo3yVN6xzsOsNsL42nF2dgcuOEL93Y5NteROUB9lH9ZJDg
u+6+cLoBxU9uAv8Pxls9i+3VdYNKjZ86W6aPfUspPC7dZHN9HudWgshu+FjhtbEFqtDth9E2nmdp
7a+7WJoYTg/hpN/AhjPvbOSAb1t0lj7yEYXXfZw4xklNjNXXTTqBtzaQRnxwaZTYYfEG9MRz0g+C
rrvrJtUYTWt3BremiSa4hxAXr/AwaFZgpr27qtC7Vd3W+l3VxubN3A2af/3uYxUdSPPMz2VhE5/p
I7SREZRNJZja9xN9wcv8x7EC3NuqxjjGCd4Pvat9fNsrgxMtQL6Lf7FtnV2NusD1hTaaL2koiyc1
O9WhgxG1NcY+felQfi+/fD8PSGXb2D5EGW7npRGQIzbKh7ej09IE1YRVy1geyAug3ehtq43ePw0k
Rh+lPmTH0cyGtx8w004GN/pPbogCwjTRi4ixdJ5celSuX1LTNd2/nmJ9OAS319NucgkN0QAJI/qC
wlV7CPV0PHqWAUWdKUEXuJLGlAy8fE+VtUmcT5qegM4z7fpMly1Tk8JUO8cq5RlqgL115TQzEiru
qv0D4KDykEizWw2CYBWV424QWFs3mJghWFLubdLND1PXWOfSazcIfbxdQQTLLeazA6eCHjWUtubg
ACFoB2tNX9W0pvzySboV5RkdIV2OcAKmr3eIk2EELlmbx1G5e6iRkguyk2dJ1zm+CL3hezGFt9lQ
j1pmfSKNsc8S136mBzxEH6YU9tKdsY0k12hrV+MmUk1/xIa0PtHWVL0twtxIVijT0uVHK46SdmTE
g8vD0bbzY68wXx7raOcuON4fz/95vevK14W5sHzf/u0XgnYxn65vu27g+vysGj7j+vDHkwzjHn41
trXqLYyTVq2VlsdU0RFvAVRCxUO6wG2nM9sq/dHRso1Ki+dCWuRfYiKgSOvmXel2dM9+wEgUZrak
p7pxVHWkv6U61ssi7QVzXaio/gQ576gH7XAcupiDK2D/ubMNtbHpt5nzIjsxHTRP745lk2Gua5X4
XfU4ZlF5TDauupVW77ytAPWlO6Zl1x3zZXF9lILwmtA+jcYjEhrfph3n2InXUtP4QhGurMfrYqLX
H4B4tKIaY0Bl7TYRgM9NXKsPcRuWEHYJAIJs1cp22Fh2fQsA/UaGDSrB5fBwlbUbIx2SVZlC1XQ0
AoakVk/XL0d2tDrmSCFFtaQcy/nYWZ/Tjq1qRCrbQsZPuqrYdtu9Ewks6jblDd3QcKx0IWb8FfSb
WC+17fW566sgusOVgxQ06qd0TcevH0mgYEUhERjdhGhZ/euORWbiIToliitp7MhWc6KF/GiYpDTv
2pSnzRbgRR6oTWmoi4UMJ+8JLaVnbnSklEecbdpjNZntsQy58ZaFgE/r9MExSKN0TfaKfsblALxt
nS4kjsXyfx7rnp+Mdr/CdfugB8m+pWSIQqMvNiFDFSUWGvJmqtZrerfLdRJn2sqepeY7Kml91TX3
WOj0OxFRSE36bNwZrbxxNFTzmB2BOKQKTUGk8rTt3AzPsRVvMcNw92XoeUeCRQuX3WMkkuaoe6I5
NmokCalix7ddUCrJUtZDGcT4mxjTRo9MUExj8GVo26+JDHLf7ZuU8pp5saBF7poSt9q5Ric2Ds9q
uSLFckW2Wv39UUPljBS/NhTbDpLYpkPWvgcr9jzHnnOGbue4vbzT0HqdZoRiqyKpXCR7tk1Dq1I+
nqTWtqk14vTERnckY9xp9bgHy4merndgbwS0Y2GuPe1snZ4VU+k9jjVzckAF8tzZ/XzqEjM7Fa1V
PcxTna7jKXTO6HrNLUQTgIt9ZPsUIeU2KAPzqHrdPAYjNlKLwWaMdw6QYAMR8KSZO9QExa3b29sC
D+ITho6lqOoYBvC70BqCu7T0ko2ZQTy0gePg9kGWkc+pjojwqlUaJfFRn6hwJHaNleqg6/sqz4xj
ZHnnqavk1sE255hKG3efng6vXWump4QQ+Xhd5KN557VCJ5w1kMwwgEULgvzHItX0Ak8dLMeF1L4A
z3sSntv5TMCCo1b2z06kbdp0pNhAQoSO1/YoNC55qT7Z4E2302gg/jNwwEIMVOVuso9MAp1Nzcyf
61ohMYpSDpChN7vBLG/ybjKOPxZwLNVqbujO0PLycxDR71yUUwFbyX3b/6HlChhVhplupaJ1FScQ
pJcFKaceJ5hnr1TjoeUCPXZdchsXGE1kxtgdr08VfzzCux4dhrSfZ40LMBtHoMghPWjHeFlAbtE2
Qo4fQrpddmRr7nLkY1yJwLeyPkhIB+OeRAPTcp5L32wYDTVvUkdbM/0unMWB1rHpZOfjTZqU3koY
+BnJhWddL6Dr6+L6r7hysL3lFUH63CmH8jAs3+S6yE3NXgdgx7iFRMFxXhZVqLJNXvQZWueI9sK5
vMA3euc1jPIwjtTbwhXy+6Pgj0dszASISi0fntFw7Bx9OF4fWWPw87/XFwRGmHniVPsQTfnxukDP
yn2lzp9CywBpo3vN8brAVKZFgMco8OM5NwWmmkQhNhE1cv3AVNwMFiVshCXMiuHgCUnyTAkUzba7
vDU1GEoicy59fLNHX7PkeJhpWJV6VZ10xPrIqnOACVTdSI1iKncyxEAamhLo/6fuPHYrR9ot+0T8
QW+mPN7LHNkJIWVm0QZdBO3T30VV/RfXoAcN9KRRwEFJmcqUTpLBiP3tvba5nYfq1e5nhBpbf4xU
abGXqKsTVeZUH9HStYmXGaymFHaHdhmU8l79vLjs1sNKT8Xfb0knaE0hj4xKuVwVPz9OTr/TLuK4
rmv70vK77ZjmX3rnZDTTx2sQgERLl3XqZ9kCtoHwgWbIICR6QF6jbX3GHAhBZzySUh6PGF0ipgED
rRpzoB8BIpJxlfQnaD2LtvC41cySouS/Pw46yqYiWM4mDcRrHVVtZeO4F01QH+mr2xRWxLM4MbnY
O9MqMO0TN06i7l7EZnWclnvlZzn4+b//8Tks4ccG0DkTV66LTlXBBsfkcAFmkm2KpE0I1OZUQdMi
IRGZq1BLfB/HdjzuPKErprscxszKvuf0UmyhKfq30TW3HcfcL2YwBMgD20GYVgs2PBoOQ6OdYYUY
l25MOyTgmM8Thne9OT9buHjwcsttOiYNeEfzkjJivQunHU9+bxXr/DlxgvGplHNwLfEYwJnrj1nA
QNBKmC3ZjMRDNzbkbkrj6TY09bRyFRbmyHdNBMLAbTbSHBjTFH2CFms6Z8OpdoJs5IMYcBWzexdq
nQhKPOpsOa54zhXHy/BoovBuaB7R130xDI8kdDhGGXq0T9xpa85a+SDaEpXYtR4ivylXZsDopk2T
0EN8eTcCm6Ic/LRhlo3mysn7/GzgEwsN8mR4+Ysc1G88M53xzXUv4uBe9NnvVo/qy89HaPFsASsW
lSILSDSQdH8bS3sF+Mv47GzN3Vi2gfvCFOnbaDebn897dc8UwUyMg2vl7Wsr2l1VZc5TMFQf7RSb
6yC30JQa5e7NCQOMOTv3WnfaN5s5/6FOjWLdxaV8q4zZIaZdMhRaftXPdUqMC0zHdQA6SpDMCQsj
0Q56xbPZ66f2DUfske188N3YMIRda96QhM13sFgTpJxtKobxSV1/GFE/L5Yk+WGyhaWWKMcpUVfG
l9JgGTrCucdd1HEwYOMhMSg/dIzbOXu8NkrzX60Juz3u1guDlA4ieUJudPm/KZ0FBQVjtW/tklvH
Af5NfmGiPbvVVqbjTquJoO8a75firZbNCpbEBCMGDAqkjOjozaxARTe1Bz1xzL0siz+i7fSwK+v6
NYCSthKpRGyziSeYFqYz37f7LfsGFf6AZPv4mdrufVxb+uvop0c55skqA85898yxOJRj365wcKEn
69efyuoC81SYGS7d0Njpsf2N6pIUxbhx8yIKiyznURgo+dg2ojv9cFmtXInN3+gSQ3bwFpr6tWXA
0dGjcrMxE9P1al3doHxiMmXeQeyou5uyNGRlmE4qgxkBmavkpyCmI/bUY5Xnnzs9dX3rlJZbb2LU
NfE1/KvxqCufirLoLpbZAtPiI8PDtKfpDZMbrwk1C4CNBejttidqb795Y7Fr50p8DwE6W9Rn8bUv
Rqiy9XRmLIr27VjewfMd89FZXuZ+pm0UHZ2azZwTC2EYs+Eiw9mt4CyQ88FaERptO6zTyJ0ewejW
hz5h2hZZOf0AmEVoTRInM2LvSUmb9W4iVoYJnFtyy8m3L9lKkBpjrt194LtyyclL5xgFxOYJyD04
RM0+yXVqnK39+syACPqSCNxtnTs6o49p+uUX7safk/kjCHocUUVC9sTHw13rEFI1G+CnWnoku2ZO
f40EwIh8u3+0rBmxm/dDvGN75h+rWm1YyJIPDJDxVviJOA4dofFuyjgXjW9ArK2XxtFTBog8CMwE
vpMTNf98+POrTDgZkjpsFSsZNc/uyOI8Tva7bcl5RzMClpXlw6Yd3/vWwHFnDn9JR5+vfRKHcR8U
twkzwMmH+c6ygQLsuIJGyqESK7eNmZWm2MgXeVd3f8GPZk9cZMndjhgEMCWZ9rFOthaS9TKGAZds
W/NwL3eOQ5xdV/13xTD5rSynfo15R9yKmF1SSr9jKIiK7sSUZ+9D2m7xJmYvdjp+6HmVhdwf/pcp
/cfGN5s/g1sxmomI68zVHvGHTgWZe6FTOyzLVYFE6uRRmE+xPE6e696jmUbAjB3BTvOAPcSeZmys
sR9uaWHAw4rngz1LCsNmj7RDVr/WrOwis1961x2eBfd8adnqBqalXNHLaxy4iGz+NXzISnpOplt2
6jhBvQKHr56rprgbjaU2ZOg+/+b0+ibnGqloL9Vob2g7aMrxXPdvfM173i6dYg03RsuoeNV4eOUn
hb41wXDiHrX9t7ka/ZBywVxa7rvFhF+Uh7HRjZvVyF0RJzrphahDME32FlLSHpkpXTnuYO/LvtSX
52u10VTubBITXeYntctUmANjb44rO4/UpipN77md6LiXVUmBCC22MGLo51J5Fx9Qj+adVTiXLNeT
jyTOlgiC9p0YGjO6jPYMkELaemJF/iXH3/Y4MIMdrPpiaXa1wjJvXGXWvZLzogKCQq9z1snPFvbg
cxHXNdEz9E3Xb50v/2OsapDWyjHug0G4JlDCeIIqTEgulQU7X5Ay4EO+yK+sQZGq0HVdczODuTkY
JohdSWJvJ2eEOb9q1KEnMB9mbcDpTPnFjrEIDzE9ns5YZdAV0srbMf2qoAAGc+jY2iXDpL1hXgwj
orXara8qc/XPv6AyizUh6DsIU/DuAWEFmWZb3MjazhmS4uBXy7uiW89NnloHHRzJqY6Y4xqGXFu9
M0K5GbWrofrdz0cOYRkGrBkdWKXCAjLDYWS4tXa81Pqdz9Vv+Cv2VvCvv4llSlBMel/E/bo5zNmK
rcD9NldFAWLYNPOLHDFeGH5qfwT9S5lk09kd/AlDpdQulk555zTJxUqkn6SY//3SVjtP6/4wyXgY
sghjoWaxtUjn8aQBpQDxmr2kGtBODftcmJRZcJvyLrhxV06Yv4E+h3i2/oxOoa+yxJ73jKmy54KQ
XSv9YzvRBBfr2rO0Yq5CKVFIXXO+Ere8lA6nMAlWaTUDa6TfpKDVIyFc8XOYlqJTp4halmGQwXNh
aBhgaAvrBLaH0Q3klSXKq/xrMXCsqpefEP+TdmkiNljNQFDnRehTd0G88K+URQjOFb3z2ibJTgQT
SeCIjB5D43o9N7IigMLXKqcJjvxxL7k+vNGK172aI3iHCJj+GDX1xzJ5/EqTplzb2eCSUqZfwQGv
suWngVoJsjiEFB8ctWGCZ1qXv1B4aZ9Izcchj/1tjjy2rmWm7zoIjKEzuFmoXHksgaa8ktU+prFI
VmK5TXpZVqGZNuNjPjnfei3c5Qg/PGKxFyebrf0KhF66jiu5U327/OTRS2zR6FHgY/0VLTtKbdy7
hCEoFaC82n+0rMYL277vv30eLG4XJBv0ogJ7kJE+zP0yv4+0tW7O3Quw6Y2g6ZNHHYBvZ67ilcX6
t03KPDs70nqm5dTdu6k230yNVBIpPuKTwRhtC2YfjPDllxgYAnWt+AuNhqka7CIKB9gtmW761AA8
WRd2Vu0dn3K20mLBnl2nONlAUEjWxt5B04tqL32o6tHQYRebtWGGgjRaezux13Abijen1JFY0OtL
lfPMd1XwrfOw0IlFP9dedoP0o6/t3g1uqWkpWA9Jf5qqND4JI3Z3xH3bm9kxy3L7D1E1McNbUZxG
z9jJQPEMS+N3J/YGvuEI17cG8Ik0VppZm0J3KEP96TE2M3qz+BaYPxkchfix+aasl1jRDpqX8WOd
5caGb73YIGAZT6LJ9Cdu4HYMc8Vk1LY5+Nnt+ccqLsqk3Wgp6WZ37g3WlSTaJbXe73h+YIvqzPZk
Nao91SlP+aqdDjHglB07jig0ArOgnL1oVzm/cmqBwp44Ky/dU4cpUsPL2BaXJu+sA3uTck0wHJkv
S6wT2yyebvIjUU32MHZOc9Jz7UK/eA5CtVA84ezkgvIlwrzQkzP4650tlCQXFx0MXWgPUTwb4dhz
KxeoYW9tzoyy7F5VvE2LVFyVbxVXrZmNA+G6h59PidzATivMFTDx6VqbOWwm3bv3OgXbjRG89Wnr
PqbNWz/uRqSTpyytEIDdxtz1I5T22s43foVO4hl7lVTcMDXNCFZb7mI6blbC2ZmMKz4tl4lvVjmf
jts1T1nNai+FoLmhMVZWFcfP+UQu0VLEaECjZF0fbBvHLfcqVuObwpeUlWOwEsIuDppmy2dKKNbU
R8d7P4ilS2tOjPQnrAa3S/nMu4EoBV7hhBMmjKdv1S3HXetzjI0Yp0YU7Yc5GI9pmp+nnn1O1fre
ir1M+6WwFfd6XmKx88xTl4wzwQ/eiWzqxjeCJ3OY4adgwOSNb+xZMFJG7VNnW2uzjvNHzhAlBRFt
sHErt92TRuPEPVuEupeXdLT4c0ujXwfQn1pbefeflxxpdzJpyEzF+DYIzFBNFme71ErItrgBERxN
P0ZJV1xkxOPYLnHAGOTT94VK9GMeDeaabq/6E6XqQVnRu+Zoe87iPVsrloKs4/jqd35xLT+hFeBg
6uIUO5VfbUHBuRhSCoieRV/sJvKS/MtO+V3NDGoCTgJ9o4U8pYxrVGsCxd7mrJ6Kuxbk1UlHrc1i
rNuqiv4EuTYdoR1A4qvb+mRqOQeVWMdDPtjWAQ4RiwL4wUlyzKxovGFvomU7TLYO1yTntnEoHjtI
YpesD84xLTscKStMZoKBs4apxfPwZqu6EUcd4TuQ3Gh5DxMVZveFoN+8QcQMnnxIykERf0p4cq9d
5dXHgu0IHtEqep1Hp9y+csgvSbcU5Q2Dyab3zOGc7Ay9im9x0uQvTpKue0MfLqRrmQYKadza2PYO
jV++w7E3bvhYTgBFmoPVueWLVxrHcmwyBjJNTBPACHXCz9LvcToqUv2+Gd1hNA93c845huS/mWMp
Cphj+cgJWDDfC6L1GIFwEaKqCPtkzcUbGLzqEjS14XSMIHTlrUrp0cBS0S/H4lHslQpaNhi8uDJH
HLNGcFjQ25y8zfbsgXBFjyPyWeUwHh50554odYtLW3wFpm9h/sKQQgdAbRG17Lu8+ijrmAGO5/yx
GLO7ZVCzEXXYxTvBrin97CicyrggU+kXwajlgh1PHYdWo46mgUIv1YfXY6ylSzU9VVQ/KTThPRM8
5D6O72jOD2lLjKmxxD1SZvdoUWgIIJYpPftQobf6V6f5+O2Wiq7O0DG3MTU9OPBFsGMLWmTAPm/T
SUP+zx3zlb4IlrjJK54HQWFY5cvf6Vy8wIiww75LZ46vst4y1La36HrwsaKzNHr/WXj1hYD0BtHK
OY5U3GVTO+1pFSALg+jB7k2PKWpG1bmNvR5zJpBvrqzs28+nkkT6G8rp671TV2iGPDWLVI82PFbz
laphGfTYLM+T6fyiYAagd6e90QxIo1XXDA+pHY8PhlPH24AIIJObDhMR0+TM8fH9j3rxyonvSlSp
Wbdpl++Zx3ihwni5Z/puoXzE7jkzm5uHBUL5ZnwZiGs9KfQMEo3ai9ep7Swde0s0LdtamuVd3C49
YXCun1yHmwmO2trUbAdpq2AoMiFOloiqe99Igh3ZRnOtFdWLORfcfLN4aEimbGw7YI31jRcXpv4+
jnM2DAa9Atiy90zFMCO2abSpojm+/FDHfl7SoA2OeTkLwTpVfwmhuaefF00qzBDkApFcgmKNHRsZ
oWqeMfsbjx49uns9LWiTjAtXhC3nUAwQcGFmSiYfp4zZQases+WlEWGj2TiQvIbSRKaqa8M4JYOe
fxhg+lbTZPQbd5qNo2K3gtQN0YR5HqhNt6ORQmTlnlm0sSn8xlm1Y23e0tYqqGAM1L7XkA2pyB12
EnLepkVJJcBT+vS6Jv7WSJvnzvX8E5K2fwpiSkZkNjcbzaUSb85ldU61cn6W2d1e1t3YSP1dD7jl
jjWEg7xcSj6V/C1odb7ZUzKv62Gsj06BWcP1pdjjUj8G9eKCKb9kJOLL1P+YQafuNgDRCCP9xeo7
dYlyrFd5Y2oHzYifplnzriNc6fukuN9TgmJ/n6v7ZJpp/WAVm/HAqfYzaPr5Y6QukeeSlW1/PsQg
cnarGY84EkGoV2VyNEfDvtXW1GAvne1V6dTvllTWwzD8Hgaje5hlTJShwg3UIcFeOEtuc5qfiVNN
BafToFn7uEscO4neMnvst/mg6wcz7R640Zjkm3q/jjr8ohQrejtjuVQTICLMdGjG6Bu5ifplgJ1G
9gmQIS/jFdWnOSpGq1VI9Va1x297dHNTv1JQRyPxUL4Kc2hWGI2tD7eZ92K23MfGJThQVYeqstzf
dhzjK+6y8WnwmjO7g2A/pDp2W0oiXhgHBtd0sZP7Vnt0WvbWvk0FQBkFOLXR9HIrOQrkqBYerLd0
hRIY6nblNDLjN0vKd2KOPKm8knW3Q66L/mAgqBy9rg8t2wye8E1nKyNPYLsvH2L26tce0dyH2TfO
Y13iWetbwvs+94ql6RfczNUGpRSK0FTQGaf3+qUYTFb0jEeiYcXyeew+hGamT6Yn5TMgoJ0Wmx+l
q+svqctbEWvlP//38zmt99twFtbOUxr2SUJXz1YRXJBR+g9wJPm2nnqMTZRMl2MbuGFcsWQYeJAI
o3aMEOPpE2H02Rra8ZmqoQEZnf4o08Ww3A2ivTnShCdcAMqcZe+82D5mzaly1Ts/UhEGaVZ9dcp/
oVzyMeVW3yXOjL6oK/BCxE8Ys3BsV5E703E9+t9LStbMaMlyEvAmhY7nSS8x76DGRXdb4p026Xb3
kmK8WjphsySVS3KgKg6EbKm91o3omG8Lyx7OWdGXa1910ZcCbO91tfveZ463rZT7m+6JeGN0Bc4X
EwNWU+jaExJyvdLnMv/AuPgWM5w8lTN/xMBp/ODSoBpWgRY/sn5it8+J8RXYjdAoGRX8VC38vGgT
vLx4DrwjXWTNevYCSsNqCil+XtKOAUeTWF8/Ci6lX0Tt4nhdd90fkyXy0MQPitVrn2tjt8/QX5mn
9/4mchkzW5q2qZi0Ya82SEGmDSSf2RA7nFgwniPBULdXPfOsXOOAZyNsK0/t9ExDf7I1yo2Yfe0d
ZN9V3jLGa5KAIxCTyb3/TQYteFQIXOAEfbFjHCAByFbWqnIQlA3r5CzycGMP5t8owP/XLIX/Iyzu
vzHo/j8iLhgmNMj/EiL8X0Q5fhYcll//lSf3z9f8myen/8unTCKAhmkatm9bhDr/AS74zr9cHYuY
7nmu5XrwJ/+TJ2fBPZB/8+Ms/V8LV84Fv+97huOb/1d8BbzM/z28ay94B/5zdCAPUB7+Z41AYFal
z3as2EtR/6kyHtRzF+r0GAWOe0RhVGEX5C+paEDvxLspgSjjJwTNi3k5GDB+YrC3gTcfh2JkTlVE
itozNMH9oGXoqgBtojYgmiqDhPCZ8eh32tUfpMV6ZcGq8a2/2kmv13An/8xuc9RdLaCqpk+3lOkl
FI3aV40B7VouLXbGCH8f2Fy5bVHrrDyTm0LAhxkcBjOznEArdv5VmO+DsVC6i2zRL8m7VM5DrTHP
65amDNeSFw3Mz7bFgxzylfTEZUtSNrIORS+0kNbK3+XoxDTbWWsJtU5PB1JV5pXehE+KHUr+wNng
V93tlOlfeGcfMDv1mJxKagLEYZoHBdSl81HO/Vuv5IpmQ2/lLT76aRhWBKGNXWrbgFkSeEmif2wi
Tud+gLTfpj4TAH1tsv/b4OwVayVtXK6NwzrLJDHLG77d+qVT/RKnPVXljNQ+9GvYcJKnxYSwUtuC
U80A+yHullrh5JHj4R+70M4Zm4DUoX9ExFu65XYp3b1DZpcMZ+uBw1HJtC00p+IxR/Jw5ubQCGNe
81496NX8CoMqw7fbHCGagYyIq37TKmYig46A3sB361ocXp6bAPFZ8jsKHNdo+r9Fn17bXPvL7KO1
0oiKZTtr4ZXNzq/AjPZFWb6Vsc/14O7izvmVe/HAnqu+AThdR3P7wD75LRL2meHnKlVRvGYbkYTZ
EsNrRnddpR3FgRNnZuE/Dcrm5KmvbMRYyz6bqvuNiIVO1L1hHmGjP9th6fl7Vy4ErMBEn7PPtjbw
KKnZrE3tTpvSPxTd4shM6F3J8yfOO7+JFexsm0AR1UVE1JeoiTiqEl8g/NIYHcCMTwORSd83grVi
hL/1e3nomzg+LVBEJzJWtj79spw/jH1NEEo6g6CZYXRs65s84l0vcoXPy1AXWdv1gbkB5XJDcalR
wTlUR8ZWlA4cHscNUPynpwxLxzaVUXLp9Oxg51P3XEgemnmzZ2ERj0NzUuzOTiod74CSir2GyGxJ
Ta3ARkQHWEHvsyoYvU2OCV1+WzRMqvxMs08+HK6eU9Eq1cQanhThQZJnMEsZqlRpSj4zMU+61kXI
KNoRwBuSf9ehd3RcvlMk79LvkkOSNNO67PBck0WKy02uGn/FYI7lwqXrINc/YYIEB/b9L9loGUwf
3W1rZUeCZvMZ2znlk1y7I2AhQr3zRwLecHGWnktlT1sJ8xtlalop275Vud/S2jLkYcCzN4pSbROx
Sm07Tz72+BP3xm9tqoODIqCyNky0E7ISfUhqbENhh4susPzQ9fjglxnA9QnTGr9hH+Md2Guuv3MK
Dlt4vdB0YbCszGRgkEN/GtQ6a75bCW9NkHynGk6Semyex8nPb2zpJrh3xbH1HHonjR6o02hJPHD5
aVAw1LIqaogQvue4P69O3a0LlxMgoLwzRL1fEuLYjuPd69Cm7h5jUhMmXbMUQoA34K4IVngPzLUv
B3+7qGcTeYSw6xs40bFfrUez/ig6z9namt2dIGePLVOXefxlzyK9O2O+no2W48vQi3A0FBUbIyYN
zrSkg4V3HjQgHe6s8fPEOeLlcmg79Q31QmL+jW2v3TSG22+oJbhkqvf4asy9UVa0e0zKnF30hMXS
fVW2hY+JhaZvzCkkGL0dVdI+VbFxiPNg3OiAQcJgcBkCud5JNiVJ0Zrwp4vDGBjHiyWTaDsF3s5y
x+pUTfJgJ+knD1DOqHP0lA4iNBmIP+oN7pEZOFBOe/l5sCUi+Jy6KHileFVl+eXp4yUb7eFmLCYe
P4h+iUzj70dl9cs2uTCq1rISfQquJh04BD3Qy19Mmb2KVrO2skxRgW1IW6lMUXZQoXG73nwuA9Pt
S1wA9Qrcq7GnU3FaJ31pbiTFhFsMHid/jIttF0VQuxqGt2lCftI0H6bMPyaTbiNSYqiBIiN2sRw/
EnbZV1gvr/2EUhOk1M620OLqjECCwzBqrUztyZkloaJYvxkB/QpD2oE3lcO7Ta3E1W69p75ycEYr
vlUjgUJheTQ0Gn47HyzigC+Vpj9QvzaeGP7mhJ8bsaMCfl1ltPyptB/fQdJceKCB7Gut9DjVD2U1
w6DObYNkcyRPbsc7YiYo73Mkd34Pa5/Ag8mghJU0x4YeUV+YOV8diK+D8ItNZ6n2w6GaYpWUhr6G
WyJQn4Zzx8H5FhFsXfrzNsrpO+zj1TfPGveNoMPLZN45x4ynok3LDY3Tz6jjTHL89i2fi189Ihzu
5gi0YR7sZ3/eusM6MElYhXBQd63u/ZaAsRBM3XcSJ0R16+w6ENM/DkdXzRw/rGACbKTl51gy1qmn
+UStkUVS5qlkABuaRUCqBN3DCsZsB6lMHH0exoUAhuFn9iXBCHZkqTbZiUxXnTjdmqy3dte5oVEz
1EfmeTmlwHqJxTZXGMgmizeWM4M9O846KPA2xXOirajWI5pcT+6GOVcAdK5Njl1Gi0yuDhOIqguT
yJ1babuIq+rQzjwDe61Ir7T47pu+PTSIvnXF48T0PXc5fLM7YRCTdHjI6g99EY5+1KNJb778bN4a
0Xasq3pNEUC9cbhpa0Gk2rUxnZktOQfwsnT7MNoCTyt4ZwIG2jM+il1hZJ+51rOQuNXyXMLUPPqd
u6qpvttY1OUcM2LZWjSzWhLw2/EzJG9x+9olf0n1OYGTJTEl+13rNfcYmPETfQxBYkHSw0SPTYqN
BMapeNPmkApRJdS+dmNMEmLH5NM/lOB7Q3e06pCuwFddl1cIDD3IQLqZmOBcDPD9qxYi5ymvvC8m
6tRFJMu/8TI3brLntC1OEc1RZHtdMJQxl6aHaX3j1sUftkPBUcWA1fXcx+XQ8mbMmcFDczbfWijG
G2U5aOia1m2V4laxzXULaRIF0TnUFZXWZdP/ZS4RQW/PxDF5t8Vo0EqLp6HuZ/ZYFTagKFqK4Jx+
hL5ILImIRhea0VBvO7Nu13kpf2U+rjyrduo9fVXbAeNHSqi36ZwBJeHqG+500iPhPy6XTJ0XzuPY
P+HtE5tmJpaskcPYuCXaVhRNRFEKnlNd6h4DE/c84vlTZ9FZkrC73XKmv5CeZAUdo90AtxkEqKft
piXNi00UZaEsH9oSu6ovH4GXywdh0lmiiJtjc3cWreaOD+eeu2kcEnGWq9lomOIk3rg3ClCQTgD4
qioUAwkPkYQObbVzsVKvJFocl0D9TUYgPzF+rhig8NscIHMbO8FsUprmLXA/BUCPdVSbFEQJzH2J
xBFc1edJmB+OxUqghoSqoz7vuVEwteuxz5iNh3TfkdPwo9ImoM6jYNTF0YDjVglsG/3kffYTPtMa
dv88Z7dYFQwOUC6ctrNWAR4Qti4aJswyDZ7ysv9y6c3QkghW5hRdtLr8owt73zSvjNi+vVYnR9vR
hmjCz/G/o6H6k6gxdNIPcCe3KZ32c89x47UNHJJ/Xz1xJS1W1LJYh9SBIK+6m6bbhyhawNPqNo7o
3uQhY4/5k2KAaLGJ6AAP+LSitZPcTsmwI0eyajS502ZIk5raKXd+dUb4x1UGddtKKBEIgrUxz3vb
cp4s3Eqh73nf2BzWfqzOaOzP/EZs832yrc360RfunSctIP70T8/GOwSI+xZJa9tSCbEC0nXKm2Fn
KuJMitl7WHbGpV7XTvO6/Cazzl98J9iPU8XoZHjCNHP2BUO+0jaeK6M9ycUeQ14CibPhSWsFp2Jy
H6vJP3Jl/9U5wSaO0WLyelvXuOZ71OZe77Z1QUv4bG/9tn5GQnwb2sc4qHdcsXcEOCfTKWGDyUtk
vbHsP679QICOCRV/YWPJvdFz7ghmIFGURmGODDMbpd7O98vfy4E6zA2SoB7PeI0cXWVj09HqVW+U
W9jj5sYfKXzXh1qEnhWRf1umBS4iW6MvN8jFDQTgl2Htkkf00hSpkoQt+KvVVKf7CfwsR48DFgIC
c3oFNMEOINq48DbSi7Cl+lXZyL3k3so8eO1Hc6NK4wNj3PvQyvOIx9lovmTbv2irTuZPHlCpa63V
28kZf2FzP8z+JySotyiB2lmLO7nfpzKXn9IeGRCPYSrmc9LWO3tM9rWsvq1Jf+hN8+K2bFgAavgu
kWTTm57L0b+7U2ktEuQ7vreLO1n7zOgOon8mE4BKXN/Y0DMkxqE8WBNg74U9V9ydvtgnt5qCz5Bu
860mwGprbUmnaHngRLY0pWsZ+9sanEPtczdkaJTtg0ZhrYy4UmqT7aGOnUl5ToMJLbgJ1Fu4ERVe
T056JzsmXuOiYA1aqD31BAw1YT40nXl0cbbGLBGMHS7I5JvaQPxu4icpQAqAhXxGIr37szh7MkVq
7rYZwTSnc65DqY5gSWncmW6tiYOlqLS98ptrg43S4BjGrGTtas4ZaeCtdzzGqWZIVS7Qdts6Cpl+
dLn+iInTmwyx9lxFIMJ+crXuXeb9iUVo1ffyj46119bKS+CmcEVGhvLJ2eYpTYAg1A3xOXkWMxwf
SFrzJx/vrcHEBrqNlOYxnl+ULnftwEZvlqHt+79pZlyD4X0I3PhF8+Qh9bJ1IIJjRbhx6mnJoXWZ
fCPvAM/UQoiHdvT3MVVWcZmTkbanjz7JfpbMsrC3spAfxN+fXD/50tXajcQez8WvKk43RNifRSVP
01B965RSTVq3bnt5980dtpZb4MdbmGmY5ThuCXHw7fQRl85yYHzhe/3LcKJHQlOf0LACf/z0VPMa
s8CBoN2g197bwv3NvDvm+vdfemG/6Ib8HSjtO1bTsfTI0kf6GjTQOTOqtTv8wo2B9Im+ulwssZN9
VFn9pXw2b4l9Fcoiapa8O9G9lLB0LL3dtb2Ncy++kJ3DK4iZdBwCZHNnGbsK+fgf7J1HU+XYuqb/
Ssed64TckhncQWt7y8YkZDJRQELKe69f389SnjpU1XXd854otkewhbS+1xaGE3ja9Esf+JezK/Ul
p77bS4RcARfr0saqCcadoeRrFPc6spjIS/F9MKo157QVWPIVSdCmTH90SvyGH2iNKuexK8JN7Krn
yaTnyHfzXQfRo6jM6KJ75ISBoEpBTocZEsHhUbFG+m4RVWQhjqBqr7YTtd/G1og16cOm/zI8xFg8
A326oLK8hNa4Ed1tJMg+h27CHU4u177RicxO6fnpq00Ij7QeleakmK/2FaDxztFZjQCO9Vx9htCb
oueoKh2i7AloSrrwo9aDbdWbd1EC3crAu0ZNLjwcpKcq7feaQySl2SUPRGHcECUQSu7qKN3HDzJA
nksolF1A0KuXIOcAlbif8pqzW6I81Vw2PT8rLwRQHyvV2Baa/UyETuZNZbaD3t7WU3goNOvauqh4
qvtEGI3XlPmPBhG+TYwybrLbbJqejgJ5mNSHwQV0ol88suoXdyzuK6OuAL4QImbm5BlpTfzRFCF4
GIZ9gC2kgFiYBk4coBNqDEQ4lkO7g7F7JTD5XkvItNeueZTekVx1sBR1p7XDXd4rd5nIVpPWbLSE
0WisUI58Q4/7DcriNNn9uYOAnBBhxU3+HZXbU5xpj2aJaLSaLuWMqmKgo8Ejdp4EpZiRqBAb/GYk
B7DQq3xMooyBprXH3u1Zsb/WrWIHnLMOUIDp9rnK2u+hsRvHmhnMfBDGcKvt/HuY3SlRfopNrrhM
fypil4n01hpHWGd819KOZbJ5ajhGDNVCaeMf47D+rvbxE8aemkp4zhH9aF+AHq+QmfzbF81zy/K8
jppXUoQuLIBZaRFN3QhajK17UaNUlZ+Vq9M5BKXI6dhZESJ5j1o7s9FMksIeG8uBbw/BnoUT30pa
rwdhfqpMtDhkfjW6fcwbGeFdbHR3ekGZdN/z23VcKLT8NOr9xlGrT/o4GlJMyWAR80td5ZcRk0I6
+yxx+ptl4UKtlHJiiZ+hfgxW9jjiiVR3xOj/6K3+2dXb16xJYdvFjoaGXVdsTJrH9BJVFY4fnetx
fcknShGCXxHC0VZN33xbi7C0mcnaNboHP2EURqUfrX0MKXKNuNJiY40QM/EmpihLmp1R4twhgXrM
6SbQMPc4cYyDhGhrVljFY1s/oiUWSP3QPShcSLscoqfZJ2ae7jXsEiDZHkxr7IlumLd5CTxZE5jE
A0FB+gGACiGCoqP5e1DpzBzEmgGdOonXRgx3TK4smMjmwgx+n84H280fi4bST/r0vte9gZ6mINAq
CDZorO5UxfrR6vg8R8ijycg+kmY6jt1nUOXyBP6c9pa5NlJSvKopxfDn8r+hgZtWHbWcsHKn2gdX
6Jxc82qm+rUduGvT0q+dOXiIaqnObvpLwbF8TAUDejKikSXW7WiKAYdgpFIuTu5WhYRkqGjRm0G3
C/QABQX2K8NxfqVtDgbW4uRwSbzpFCz6M+dPCw2UJ/JmaxqheyPcFdzO5VTXzDSfVIzw26QMfM8V
vu51U46jV5sOTACes+7Ju2BybtFRwZ+OBV77gRCSjWiCfWchXSfp7ImJ4H0OzWRbNXF96Hog8yA1
VnZNVJfhhNGFLEy8sZX5FFvuzddQxKF1uiHtvmvwm3muoTxXboqUOwieZmW8IU17poKg5GtPmjUV
0coanZ+5j8tk3OEVDbxU11g3y9A1GmA0G0GopdXOKhma5y5J3bU62S863lSaJMZDzXWrRqSOXZHl
D6NexFqOuNZA2ZjVAzRft6rLuF3rZNp4AbmmWYCbuEazAKuCljUrsQf0DhqfCiN2h3EAmL29en6J
BtMNq0Mt05eL9Cckw1s9XE0yjTrT/laXHUlNuNBzm68w8zeqrigrkzPalOwMkrfOri1YCUkOJ3AZ
xnOXIBG1SlY2peCHoIjfwhL6ccq6g9AM0q3s0jwkqSboUUBYlVbOOlDUTeujdUZ3Z/NtoABzG4JW
qGR9FQPL0yAiWElparELbWbOkUPJSEzdK6zeZA2FykygztN7KzuJInlMu/RT5jqVdO9safGJOFJb
LmrWLazHX5lDE7l4QYPFBFDMq9T4psQm8bc68UsCobQ8ktFON17rQPVOmlmQGYiQF58cFZoW4AbS
Vyz825DERa8mUwJnC40hXbhmUg3HbDOk9S2OjSfcP8/hhHXgVhO8bZf5XZk7m0TjkBW9wPHtDz8m
zSFKbmc52d5Kw8orFJ/sPPMwF+lnp4LwzjH0Loa+SQSFl4z5czkgXlbEdOh081S21TuXuIs60ElE
iVzhmfXQeEFTXwpNZwn+U9uRAov6oHzP9GZNiEa1BljmsEB1mPjNA/M1bTdt+tzZEjostdlzQxdF
i/GRkjjD3yeMvFIxNhGLBLFPnXKT0w2ikqtsIs5u+QqwjO0zl1QzSAdTUXbDiKTU7H/4RHUh7vfm
Mjlgyjjg9/uG6wc8TtEOXLIxG1bRdSDu04Mw3OttwTJh/GCsgrrq0jcLvU9SDFBFqZZ5CDV/kKV0
cOaBNF9Nxg99qDLYZqoeg9h4x/pzif2EtVY+/lRHsU+c4RmLzKazbUpAmm/qwNXHrX8qxYvRm+HB
58rbIACnIcO4AUlT/wRgt+VoRK8BLiswUTJdVEmMcMfcxr5hebGuvNuBemzi8kHgIwQE8cJ+vEJy
vVighSipx88wrO9xqKaD8wCHsq6IS1WVOuJyUT8GY/qkZ92dRj850Qb3RZeeBJFk56FVDyDMPVNi
VHERz/KNjnK0VKzjVIxQIVZ9AJz+sFp/jxj1yJS0tiPKjohm4D9Bv1R9+hawvkcVKxC8D7uxr7ao
Mvkw7TBaw2dqJT+E335XVXGHRQSdQJY+kvuDs+9jyj8DUh9FzrrRbIHTbXGyM+2iuNZGN9CFGnOA
Dq+71hqBnFjy9uio3zRTHb1mslUPb/66VOOUsALnkWBOkgrLN2Nk1HLVmXVMykE3j/LgvARDT+VP
3ZBLrY27rCw/lag+TnCK9axfzSK8j1obA4X7zbfS3SzSBHVjVHrqwGKkJtxLyW6OYtbYlNpnkk+5
HCPT/hZk411sowNy63BPsQRm+rH4TPPqoI35rc+JrtCQ0YZm4Nmt1vAXbohiRlIK2tuE68V1vWwW
Y/bX3cV2/LfH/nb3b29b3vH7A6Jml0wG1FPmsBS1HlHHaFt15k9YVyR9+NLOj/89P+ZwBVDM80OO
uZ9kSyc/6nKz3Pra/F88NkKepJTypshBo+TQ9gG+4nC2UGrxbWh5Xh5xAhS/N8td17bbgz1/o4en
b0+xNCKnKnHgnjPawVqEGYXTPiWvq8gxmEvk7ppj5szYOLlZZjZ5gsvNudWIsXTGrb8ktdCmlR2X
jSIDWn7fanwOVt/ao0lCrVJWB0d07O+ym79vJvKnLPdLTJoAdgixyhrdJfFpx5Hk0GOnDf/cLI8t
d5cnbAevPafLP54m3rM+2mmSrrheDKvCdMjYW54u82f0ai2MJhb5xSffmjoXNmLRvSAJqyN0KulU
8tbXZnmMHEHl4HbYOHp6C4aPNFXLg0WCbeg7hFkGwHEEm7/P0DdXwybeVLRhu4mGANfKPnEnRlHA
N8LsuBw3YFX68Jm0zsCUygaLzyFtiupUatO0dl1lQ+a7QKCb++tsrLEYJDR2B05+10fldKzNaa/V
KifXqb8mCBxl9dSI2tP+MYqS1hgugkzLNO2JF0Jf0mPPEBDPorjaGTpL2humzVy4yS6wDkqa/FLt
6mggwjy63TBdnXF+cGIiXHXTb09hERxp5nqvSYLc97mfMFt7cTPk16Yqu2trVi5nVOsEy0B0ZG1v
CtEfbLp+V2Oj8WP0ouDfjS+zyLJ4i/KTFKTA5lLlKM21mLI1YuYM5ENXD8qg3huD1lx7UV+0AtXI
TI1Nqc/FgXW4983y0/SikjsR5K1x7XXDIPs+4L/fQIGrWHezUf6ysyTa8JbumolkjQD5UkeRtePA
vkXt6BxszfDPBNiwAjJk6fSr5gKjOKX+2ehtdpGBRvEM+dKhuaaU/BI7ow9aQKS2liBp7cOaM7Xb
vA0j6aFooPM7yrzyu5lmlQ5pZl/P/doBXaSaJ9m0Ft+KQOdJ53SLxzrJ8mto29lVVZ5gl8aLmAmT
DMsUSgW4LaczaNtr9eAxn9uXFET6AkZ6CKL8QQ8qGyirwlq2dx31F4ZxQmN8mtArMrxz+nDXIHnt
euLCxFI1m5FVM0qAA2QbrWTcDLPpqo0Qwrk7nSO5J3BPCuwcyxtNtXPPt51uh3SUb6UbkdiXREDq
gZteKRH/zvVO3QPTPbEA2ajyS4RRQmkCoZLByfGqMOfIIp7Z2CyP/X56eUZkdJOM1HqvkdXiBi/J
P8iG7MVwnY/Oms9FVrF2jYtHE4tObNZXis6OseJ/GwkAUsY3qzI+1S5+mpDLJhlmOKM6DaNG3mWQ
ea2pPRdGgr/ZLV9R+gPfzKCyFeFrc9+dspRiYEU9i5aVomYN5wICZk8HeVWlx9KIzk3OOi9GiBwS
QREZRJjZAfFNai9IfupfzELf99SXrMm9K73WbzZuSJiH5bNOtRX3oQrScVXI5pTc6WFQtP7J5Vql
jM79QMABYAOp91pDgZ5OSgV9BWPBEqwVz4M/XJwp+TEoJstUBk/Vam5ahnRGq4/pHmqbZcnobnxR
hd4QN6YnjJKspUsLjdobFDjqcClJ9FhGPkknwFa9XVETmydkbLvlz6FiEWZn6mtXlrsMo/RmKIx+
TW6y42DbIM/jl2C2IyPVzLYiGB988laJOi5A+gJKLVk7aNbNJzd35YpoS37EeBqo3VqNWf+9s4wH
c36gNxItUB3cOoUIvdhFs0FDFTFfiVf2ZDpF+CZL5apmLfGYgwm6QpYvScMvfgnzqoc53G5CAoCY
33yff6ekp/JLMzdD/CDElTP+k9sSDhCT7Eba0VqZjHNVadmmE9Y9ovZD2cY/Te02oIIGJIezIGvr
lbqMbVKQ+TDZjH7d+JmXhXuoYUhuyhjaiDCh1FRdP1Etakih9BxItx1zHhqQ+G6eVXNNvuk+Tqfd
KPQzzcX7pNFJede3Y04Yb4MxbCiIOddGhy+UIceINA7KYkaaQUZVGA2XIiC4PWhpoVXzFaUH1QaA
AutTVn3agflu274gUwzssjPAJGP3kZiEcR9SyO3VuSDKPnjrQ01/6QSAi2iOmW0Hh6gbjTWyzxdN
uVasz8oCBYpZVx9phTi+6I9FGf7SkGl7NiJvr05vLouzXu+ZjAO0YlgvkDarCO8ZoJWQvOJaJn81
M52grdcY6mkiGQiYguxHq6bnrR5BIqKpeYudFqS+zDluBGMZya5e8OE0Vn6yydli5Bszgt2N4m4E
TvD0ydnb1lztmXbzh7opv6GYeu/N+DPuPgxTiG2vTz6GO4xdJTNKxh8rI2RNz3Xkekz88AHjN9yK
0zqljQTsrG23b6rIu20FvNxaOIEozSxWbTveaeHYbSoL8rHy0QUmiSHO4i1UjHlLZSyYbXdXBpr4
4Qt6U8L5zoroQ8wpatjExGTmMPReHVLTMQ/kx7otWKGls2wG9KA6NoDR7PDFt765Do2Sjr7Q7Ngf
pMwZwZgEmVT3KaPnRtHRkOd0amxqe9q4SvNT76U5Lp2fFLKpOCOFR/r8rqIg2SZQtcdQsGbWs3xc
oe0hxrCr6HEyWb+l+eeoJIPXxBPjMGc2IF3rEgskOoV/JoXoij8P5Zubgow1NeXeUvslQmdj6/Vr
N6nuzirre2BZd284eJkgpfA4PKQJHn0DpoLo4eABznoPMuRcA1sJOKJL9RCHJe6Yqcv2WIPajSNQ
dROzmq2acTgaRvcL1f1zNuQ9n20dhaWfO3+Kn9PuLjSbj2Dsnyq0ByzU6nU/4Jmp6TrvYv8GykLK
e1CBPrfTirMNEd2sjT0/0N4xyw5epslpobI+CxBgOqBsmYnSbkfV/VDpz1v1HSHASaL+9CuFX8Eu
92ZuEkDRonHMUuAJn5E6sipM+Pkh4Tdb1dimNsQE+Ccl+MRXhbzOSYw1xJh+irjubtHdE4UdKs4l
dFTnMqXKWhtM3IGzT0pnFuFTEfYEVWwoe9VuOmIkKjzDuUqGVA5WU/IlEg+rI0w6xkF/BX1Jd6JD
p6MOtb+pquQ97TrlaDY+3jtiH9b9XKb5NrPiem237H2iRNRiFQHhEsXLSFTq6fcj8uG5llNA+GQQ
obHKVbonfMRhJ6uuuFQRVDluu7p6+X0XzcmuNrFA4VI2tzJawwnl4m8KYCyS8LTcsgCR972IN5PM
pYpSFwnncnOuAZyzlLQmI9ee85n60uXxZWNjGaJ0ovvOvXavDiEaDTU9NQHSiFDekg0i6OUN3K46
Xqk8P1Axmp/KpinWkVITCObPjPathTFQt61yo3eT6dkCXpjYztcpC3NOW1V+4uR+CnM73vAFnUt+
+1MtN5VCIXAolJfloYSA4hXKknxVtcJMDkOTRYeK6l2robjDCZqtbuvNadn0g69SmyhIkXS7PR4G
ZW3XlCr7eaxiNCftKAUGoU5Rly1lsZdPYhfwjaMHVJBh5byAvCeqsuagPKV9RxVhwBKj4xTIcZ29
U+mlcOlK9l3kXLt6hFzMRrQiFdWZiZo0J+SO6rqjGEHmJtBho6LEiyiPOBlBEbGPMRVzI8cDKtLT
wHgiPRnVKiapP9VGABOLKMzSnMoT2EKJ3bpD0VHqO80wZBevS1pmX6rVGnSBwIigq07k8Tm7og3O
pN9Vpy4L6lOOY2OlNYE8uwQQIcuDZMusOaQAwSM3Z3K3642Tk4ttT+EpcUywneUHRiBulTjSAVmc
evlHCEYIg66JLvjKu0MdEWoh9z0GfiKgiFttxLW1i1lENVN9l/tZdF/30jVU/9QDdT64cL6pHpFw
1NuHtiC5V62GU2iSeFGVrGeUubtrM3YgUsfvOhT8mk6mc5k3Msmqt+Rl+7WyQMCaSiQoUljOTbr1
xh96Ow+4ZqG1y7XjbAt0QgHm2BXhpSQbUWmr+UGD6X8YkUqQTVOr0da8Nx/8gbUeYZe7KLRejb55
jjOE0IrabLMSyWU/E+amNwDmdhz/WjT+/98O8TSVn//+b28fWZSztCEA+2f7F2uDqlKI9F8XUP7v
9O39LfurG2J5yx9mCPMfjosdwnId3dRJksTm8IcZwvmHaWu6gVpZtzS2fzZD/EMlvdlmKjJM/nNc
Ctu+zBG6bhou3gTLEqrh/j+1T2p/a3+i8IngJbkbqm7oKqzFX9ufYo3VTGOYiAWyFkUnsRMrWtlY
B7OcxBWqZWW+bypcagG2eMJHZLdLz+LzT3+z2+8itf+Vd9mtiPK2+fd/+093g1hSjBrUryAQ/dtu
zFpT06NFxE2Fcs+bUt2h+6B7J5jhwyXrJKgA/KKGSuQuwRHfqkq8DmXGw/+wG7Jr8081b/Kv4Wqc
kUy8nrZlir91YTmmFjcuysu9WpP24acmwlCNDgzqKQ3OAcNQfE8s/2ZF7vd0qvFRFKCeGqATveIK
1HffX4cI8/H/sFumaf2HHbMNOkqFiqFGM2xVfo1/6kEbk0ZU6Mx8yPGJYBuU6Dszru60InTOGc2n
3jia47oIQ+UIMonMBIxyTTeOWRJCTFBs31tEftIEvfO74NgzXpw1WM6zbe8SGSDa4JXYCze7DbRn
n4nv/OcmLW2GfTGwpJucaZMPhSCeORzvKKrGV69ML36VlafRZww2IqW4EOqTYB5RP5XKsY7mvQge
KhEg4R0HVI4ti/h5oBtNy3/RIk2QkEGofEWICKbmvV3R3qmlzYaAE1RSddJe1Kz5oNUUQnXAaaN2
+UWN50enqP2tMv30AZ2NJi7QXW/s4Oj3EOO4s4t1MvVknx5QUBURavfWyoxtpVRXO/5AEX8jkiU8
AbW5O/qTZmbzdDrl+vDkc2HdOl1nbRoXAwA0ra7n51Q1ra3mxnRZ23vHchjIo4SkszBfWwTwswB1
TC7k6DxI9AlleDS7lWS/iPKnn6xkJQEP+NnKLyQPx8sQvWTCYlBru2w9BzSzWNQk0/ydroYGOMsx
mMFaZzf0Gg3YWDXyjPXuaFubzK1+0QF4K9zgVhkGpVOQOiDn9/Fjnlbvg53Vq6bPa9bn7rrGa3UH
YQqjEQ28iuzqgP56JvJ2Zdf9OWBR2yih4mF1oZnRNLdGrd9mv97bOasdBG2PGlEuMiXj0BM9uQt6
QJ6SjCmRDd8cHe6F7jfy8RCAH7EFvKNdIvP0ps32a2DPSDkQPDKy+dDpuI5LjU5nxVDvW6g8O0k/
NZOFFSsxpN4ZBXqNwbJaZSxe5/YPrXyMtIycNuoG7mL1PehpTUjE2ibmQg3p4yNFX90ZyfA5Fgle
oVbGL7ukvmfwazHc+RZcCGNWPl46FBBb6keMm5mhNSGhk6NiCncAlKQAZNbPiUlrNcVauyqm4Vdq
6Qj8yc/xUrz/oC+Wv246NORaGrRbIwqoizZL6jP9mliDwV9jOxWcAvR676YG0iVD0JBjdkdFsDEV
m3X+clONh+74tcnakP6lWFIF8gmC196nKJ03VMS3/DXDOzAtwZKBpNnloT6o9RRRPPeXTdvl32SY
y59esjyeyPcv7/h67/LY193lVk1uPxIdsWd9BKKvk+G0GkbzJQDH2iyPEW2fH5dbpj7bG2qtX0A/
KJ9rZSDpEJkIqr5eqA0xo1dt43yXTy+bwtVC2mbkfQ4Zl9o49OOrXEYAL2/8/eDv7fKqiKIpbx4M
8/eb6n990vLsbHWOMXjLW/+0J5NKgpk/aRtqKmljqjQaJeQbv/bNCRQggt8/Z3l0WnZ++XjSCtix
5Wa17C6nEES3zJ0m6CHSPvezo6XDA9NDE8D4N8g5UJcTIfmPEyH8uJDktNjLsZHxcZBz5MRAWcvJ
MmTEjBg1IdF6OXlajKA5o2guZ1Kb4dRkSG0ZVks5tbpyfvXlJJvKmdaYG2p5jBGQmRM7Ripp52YI
9hmGTTkViwipY2/HDzEDc2wZd9T6uvupagkWhT7v8+41Td2N3YW4XeTczUjGBC5ncY2hHPTTP+f5
q8Y4OZaYJVo5v3P+hs52y09YxtQDdSCYFnMgWqARzhkEIAQKcHM1YlVcXsndDo8zUWZmj4RIN9AA
ASQ0AApzZIIs5MO4IqUj4fRc3ecSf6BOalyXEpOIJDpBtItYq/akANqAXUyAGDZgBhbLmNMB+EYj
kQ4CyjsI5WZVRxOogcRDaoAR+jk+K4mUVN2dJZGTSGIo7Qf+OutsRVZJcD0oC2aObtMBvMwSgekk
FlMDyjiYurYVhIPabsn5krWewDcJOM4kAR1DQju94pgIEk7NGIqbDfozSBiIEm+xjbqPesg+zXl+
p+jmm0Ai+qAAaO51xd2TTIvXeojKuzxFK4Y1nkm9i4uT+Yv1nkvb1eQVLcATOGC6qpL+rZHAlS0h
LGMBsyyuo2qtn8Kk42SsHseG/7BaIMREV85SHx56zmg5sKgyqyRg5sMQpzdHwmi4hgoPufGvCIQt
A2kTIG6aUw7bKcCyWd1VY/g9cnXSgWykeXbVgdZRjzdExovVveV9BNRITiqVjNW4VwrlUZOgXw/6
Z2gYj3LNetfBBS0JEJZRRTbsbBJziHJljUiRwNFLSvbNCs3ClXJaEhcF44xOJB8UBEZ28gook8Ib
UKErs40DNX97XHrERk07lhh7VQKaHNh3loQ4VQl2mhL21IutBgpaSTg0mBjesJEpN+Bx99CPn0AB
gBQETUF/z9ugHV5pp5zXZkAtWRDeEzP1k39xAv6IjUrsbGOX4jyD0SZgteQ6E6QAemsJEq8fHFMg
km4fMp+MZKXW35gL90jPGbYkDBw54XcjKkGcacdU81mqIO8o2hv5JoqTAZacgSknElzuJcxMl+FN
lcCzmB96cOgJPBovrsPAN44nxPdbRYLWunVj5XdIJJg9g2orEt62wLlrCXhbEvomr+mXK8HwQD+N
EhzPJUzeg5c74OajBNBDkHR6B2nWkOB6JmH2CrwdldXjIAF4V0LxxETYFwt0fpQwPZefENgZK0MA
dDgeQL9xnDg3x65ujQT6RxB/Fk4/yPK+qKb9XCecmtyM4xB/pNMz38MZjJI8CCbn3odNIOn+qZD0
AhkEFENJysGBe7B9SAjkQIhP0N2NeAfJWpyatYCzKOEuYkligHN4saQ1eklwkP/cSsKjgvmwrOwI
zxtYfbQPR3glSZGgKDrncCajJE/q+UGXZApcJRpVv3wtJdHSwbjEknpBCPVkzydHot/Iki70GDxN
sfXpjOobqhSCxb8pMDkJjA7x0KSKF48BcaXoe6azCfeTwwEVkgxSo717miRBZEmqyJB0kr3QS+Rv
ZNdUkkqRpJeWZ5bHfj+tSSIqsOgehZmqJEWVwlUtr/IlfVVKImuSlJYiyS2s9LnXSsIr8KG+YkmC
zZIO0+HFZkmQ6TBl2OayTSrJs2Th0WYYtUhSa4Uk2WxJt6mSeDNh4HyYOKA1ScsZkqALYepqGLtM
UneGJPEGSefh/x63NgxftFB9kvQDrB4vmvIUSTowlXtiSorQkmRhJ2lDnJHJxoVJHCSlWEpyUY1+
EXKX34HKsJEEJC73t0FSkkCRZFdKmpK0Q//SSeqy5/uWVGYBp9nqkJsuLCelbOFKgfdU4D9TGQgq
CdFYUqMZHGkjydIc1jSHPa0kjepIQlWFWVVgWBNJtc5wriSVGFz0oGE1+FhbErPvKhwtbynImbYO
uqRvB3hcUxK6VNzfC0nxknuXnUtY31DSv5okgkP5JZa/yWFoYlUSxpOkjh1JIpewyROscpBBLyvw
zJ0knFtJPSeShB5hxyQp3Uh6WoOnjuCrDUlcu5LCduGyfUlqI10zjxo8d5Alv0KLfYT+NiQR7khK
PJHk+ABLrkm6vIQ3rySBLhoMwXq1LmDWSfUdoUwg25k4wHzh3/tEJWMGQj6EmU8lRQ+OV69MSdvP
ksD3YfIrSemT61idXFj+XNL9iBKHq4sCYJBSgExVWRugDZAiAbGPpWTAkuIBU8oIVCkoIBzr3ZUS
g0iKDWxUB5mUH/j6/OEU402471a05rAAf5cbxJ/k5hf4D1bLzaaj2pN6bh41gg4SvGKi+4vYIcZn
TTDTX8UPJilvROvJV4bL8wzyf9ZF/P3BxnTXCc0A2H6KYdUCIR6thgCA5Vak0xvwX95dXlLLdyy3
vt67vO3r7nLr66Mcc+JclQJgLp+8fADnb6G0zsFXaCtQEH79rjxY7v73jwH80tbwn70G3gmKgfwj
H2PI71csL7P1uFJXXx+d/ath4fdnff34SHf/eKUZnqiZMRGuIzu2yUiQO/qn54mucrXN8mjiWAhb
vj5/+byu615rZ9I3LJVadVXIn5lUghP1cpO09AMNAt/SWZWOwfguVJAb54aRvlgi22GQ0u4GpXEx
jU3NSmfEO8QBIv48QQ9P2IG/rjpaOZMgu4UxYT6IgVA7clRTNeSFFtVxtVlkFzSbNZKxrIGU89OL
kzX1ln4REmfk3T7Q0kukhBlTqxi3A4mvZ60xnmNVmPSqMEqnSHY3ZjqgV7Gsjv72Wjs4jmOc7RRD
hlo/QsDg4oj3KFshl8MoPWMtCFcqcv9WC63VPDSIAmsV/YfbkiaFh+M8sXteoOohVvC93c4F0Y/H
bwzi87nPlfm83HJqWjGUwuVKK5/Q5IbQnCMO8vjQVNE/XxbM2nw20IkDYpMoifmpKtmTWfyIMiu/
EJGJvXFiJiCeoPJKmjMpVNA2ahusasPSj33qA8fLjQZ20cSBIDy/0nAKmdY6vSKYvKDezo4B7TIn
PbilXNj4G/GBjPNcXuZiPHM2Hc8iyJ4qXdicl3kF0t/hnGBoQIkbYB5P4TUUG7u97aQgDKMsqKzL
y+w4KWs3JFqwPT9DlzQIv0Nt7jYkAYW0CsyqOCl9u/crBrwZjSCxR3G2s8boza/GYtvG0XdyomC6
EE+d1dRRz8utZWNgvjgTEjOv9DRnXkIhAPajGHwF/ZzoBYQZbyon+gdAZpCfOa44VVlunYSh7aHQ
bOwS9k+Xcf5si7o+5kG7UeS9Th4pzBfglKbVc6X647HQBlrButj0w0OJWg6ZDiEfy4G13CLTNtji
gC7QgekTC8f23A2dtRe4T88Q3MSYxPHL7Jp6uUYmngjtbMunluetoTTOTouhklDjUOdXiYZhExBj
chAlE+VUtCdFHRGHCMVmqeX4Z50k1vNyKw0c6EgD47mLtyXCUNZGzT7qBJJbQyiUf6TVy9zpx9oa
5o1OWKS39EssrRKG3f6ojZ1rooNcHg1odkIRmIHwFE58tmUTxfLKr43tnGKrewKBTbbdRNOX0Weo
8SeuxJH8u4eZ2a4c+Tds5UG/bLSOjrJZ00qurSWDILUos2yUWjZKFPTIdeX93zcx5U1yaifhRZmf
lyc6+ZYi7lBp/+mFy83l05bnl7u2in7aSAzt94/5euLrpy6Pfd112wqZTseS9+uxrx9aGk12nLoX
AxlCAVsfJX/a9TKwGAFMFwHPv/bv6yd+7V617HlKnC2tXTTdLc/gSzm7JsHQX6/7+rFfu/K3vV1e
8rfdWF68vK5vo59pV10IkiOnwSSdezSkbrtMHpPOPjtDiO+HGqK1CYtyKwCc8XAb34vUVK4x7vFV
APKDzdNEoOuE4uKGtCDbxDUQaHcyVCTONfbTGUUhajvRrXORapSO6foZ8PEWiBl3BVqwqZ3vgvil
sVXam0NjQzLpT5117oYQRNJXWiZds3B89Cu02WF/90rVUOVsGb46+S4ivtVzZtIw4c3moxnp6i5r
abZCHLEzO+eHn08q8ZPpd/zf1Q50g3HUGKMVd/UDO0HaZsNyEGO3g/n2FsxTcJn9/JVscOelD99K
gsfJ3dPuMPKQvF3vlbq/z3vOs3T/EPDI8LSanR7HFzltocJleR7m4WyS4OYNnfGzM5ufBJebB4l0
0N6OS68dY9SI/Y/Gd26ZwKWkmCv8n80p1l6Y0wRe4nQz8x2hxNf8jS918oozFKeKfnClC91HX6g6
EVITZ6LMgQDA5+VDpLPu95G3lFsyLBidXPNdlG67qtThkP8f9s6suW1szbJ/paPecQPzENHdDyTB
UaQoSqZpvyBk2cI8z/j1vQ6UfaVUZqWr3ssRZnAEKRI4OOf79l6bQ/CCq8aggh6kBEpVMcyP3AD7
WN8PFXdledNTDUakrwPZmFpiwtVa/oE863sjG8qaVIpVPum4PYrbhPTqES7GxnZUc81Ocux7Tv+5
Hp2hosD7qYZ7qfNOnbC0cSjrCMWmAUymDWenbczqQXYaiAhh4badlG3BTPUHAq3xzN9LCN43kUzs
i6Obd4NNfmSeqwEF6LY4Nd8jz7Tv+m4snhon3DeUL3d5FxF8mHmgTjL4AgGJlFjhCYDTW5ZL0B7g
ZdTTuusK46JE/hqXn7nocvPYS71y9GRvExWptofXNKwSL7APZdj/UjN/3HChucyzx+3Q9MjRMyw2
APSmjZeqEu6Itl50hi/tmJDkrkeMWcyS2JXJMlpGlqSsA70rF9TIpIdiDE4tVuWdmaVUOcD1Lo22
ULFuR696AFpH1gn1stmjqLRpFPn6TTL67doh72MNE9lw26T/waoP0xZh8rFtqECs7F2smM1bW+5/
mr6/afqi7DD/kYF3CfKfv/7Xrk6es58fu8V/vPCP3q+l/Ev0VRVQd46p2o5MV++P3i8P2Y6uyw5m
KdMWTeEsh/v9f/5DV//FK+jymcAuaBurPPRH51dnczodQIf5Bnf/3/8NYtD/hUuNnz/P6k+3P7Zb
TUv+1E9kVkqjlTYyYRCOrFnqn/uJJa7HKnUcakxWTb3QD76zIDTlp9Fu1I3s5eeqlht31Fimd1lD
3cQZTKIL6HrRP123iXUCGMFsm/Xuk51Ph1A1brZvcg4N7+w6oimjLOo4fk69+Gjl8lpIRu0Ipky+
q/OTZoQPrFVPfeRgOuuHDQJiPHIdltvctjeWN13CwbT3SvHQIBFKJ9Iqpxz+FboIsFXJKZE7Jgp2
3iwIJkupn07Y01r52k5Hq0LiEw4A0qDx7mMtGZdSVJcLWcM6pBivTSkfMul7HkP4SQL5KkXmiRYz
qlJOABmogkUUMq/ssDFmavQajRT+7do6FUmHznBQzrDtt41u/QS1saqclPlL3aOFrvWto6VH4YOJ
VWyJUr8pq/ap0XnvqF45VvqL8IOLVFbuFPi/RrpZhCMhTiwXOCkXVig9YrtH4612x9gDul3zbVqD
tMpoFRCSewyb5Jhn+rbNgGWxAtFLoT4fYVhbpEnKIOWnQ+7IZ8eTrwGdHS0bzx7wJRJRq1S5VlLN
ZK1y63rchGZyrJrwlaFx4UghNIzxghj1SQ2MGyn3LumYqIYtEjOonWyAHh7NOHpWjAkLPX9mnFEi
6i6B7EGZ2VHqXuthu9bVmG7bRHN1ZKrXbzCeCMTTvoqEMiU6hrbMXhEe4Z7rSby2OkgzYNsJVNmS
qglBIt4rqXPq8bbllnkrwYFY0niWJ/PYjF9JqxTLguBVI1KNM1t+ADqw80yF+F0yozPfHUm7o48J
NBsN4bblnUkyIsSSvmvYIIVvtFssbEdGcuf3rmMr5yIwtpzU91FGCJSKZaCKj+IXVrz+2tZANKb4
hx4nr6RPv5YNZVi+xoK5ZWmzU+sTgT2bCo3fKCO8VwRzddiM2MwrW1klWbwjR2Hpa/3FySBJVHl/
IOmZkzIG1Vpz9oPSnwcmPu0Y7lMNYAeFZ6DzasA3iDZJgcrr++OBEvArWBMSwIZ2Cah/Let4ow1Q
heyTlGu2sgwK0AhJxBlekKYebdsdYC+YwXjpC/0WaPF+6mkqFPGxKqPn+T1GFAHDqFE5K2lSgEpp
S//Vq20Tj+ewwfYliGIHU69dnV+FwvUq7paZzv7XjOeOJlwohze0g6/UgRkkaJ9QEpDH5Aj/eq9x
nKdjuPUoPZA+cR2mcpl2NmqE6RxO8THuG3IE2Fel6jHOmQcNGwxGFz1pnyopPXZiOLB/DMF0dab2
gsclpwKu8pNUZvJcd98c0GFNP11F+0z8gq08YuSIj3qQPosvRuyPit9frLBfSYCU6pHkBIUcNhCx
4k/ySNcaDJztggat8tMQO3Hua/ncqP0mhxo5pMBNKAIG1crh74kdy43AwPe9cSOm3nUmA7KR/QMK
1hQwJnh6+9hKzErYt+N4OIjPlviMZT0xcKGCWnZSN1EkVt8MBW0wHUymwMTY4AtP2zWO79dB190w
vPUdZn1ohqrSrMXO5JBZWIbq1WsIr4X0xjeFCuU2FFRhYhlElL4D6fCIvHJdGdFeiqp1rrUM09OZ
adeZIsZTKhssqITU7yy149WK+o2dEcvn5eEzfdGvneM/3NWDAVhNfsGMsQyBT3YqTjtNNvEEDS/Y
lL9kuFgdI3rF73xQ6VCV7MwSYA0AFznpIYrrFyR89PmdJurhPUGtWCQhNu0T2zzpRvc0lfK50Bcl
7VCxzxradNB+mFH8IOfRvqm0bakmx5Rs8pxowcUYsEvwTVMcX1ZkJlT3LRm5TtE8kQm0npjmR95w
mDgQxH8k++u83NP5O3PSsNaGjxYd8gcIxfPAvlnpLaUIDjEa9xsvoPfH8kUMVqjBKMGQaQxTMKHO
ihqYAVsXxII8ugdD/tRE01WJ0uemLL+o3rVNhyeiz+kc6MOLGvyqQ2fnD+ZJHJJiTJAd6xQAgxEH
Ua1yjClKGC473761bQGGJeNM45ChBl6Kc2KwAPB/QYR0UhmoMBKcgyZ6bniPJGN0c9pjgOiDJYrJ
oZY+R07P8RHcETEq3itVrdN8xCnDCfUBWTqQMhqJtCh0jC6pubiuKLabUY9cfiQBS8Vb7BdqBPC2
oYMNCycZfG8pG81XOyqfoZd1WyNSXgCo+rsSnJElnJ5aqw1LtcfbwhB7F9OsdMNxlF2T/mhsmXtO
d1+SEItl1NWrNCjrZdLGt3QYzo7IXhnz9ICB8TvpsDoZYjYlupguoJf1qJiisJGWmYG6B+HcBFD7
aegDsuCFICIUGor52nzfOIXjpk+bXWvRvAsiUlnpd+9TItX287X5AqPlHzd1TXzshSxCsCFV1fth
pKbqWP7XTh+HVac1d3TFvb3seBKcA8LfLBI24GNVk7KfL/qxVICr66B9JuOrYhMwDtd079nZeiBS
KAjV2vUbr9/bTuHvUgA5bYKHdZTDK1K/YDemvYusmSGklbekYa4VW3KnrENVHbuZLrk9KwbOAZio
b3b9alYmCm/UZhlmc5ZXdBKtckWWhDs26h3UyB74IF6GsoWJMpd25otWAFD5cNN2suqThWd8zaRI
yL7J2B4BDEsBeEOS3Jh/Xe0Fpv9nctK3AWcBtwzs5ypDIkU7FVgVYoFwQNQrRYErfLNtxDK3NYk6
ZJl/NQerWRVFny0JTkDLSnyh0hg0pTJ27ClSXxIp3neZcbL1osFlLEPyJs+7GG9tIfq/HOb0+Q4q
h0A2tpfUmS5+NWLOr9zRY6KjG/Y3GuXNvRy5DoMNUWH0Uur1oJYeRUPrZknmCQnHE87pJ3JpTonp
QSGx8dyGz6G+lfrqoJvx/jfCu79Okx0VEaapo9BEjqkIWd4H2V0YsRvSksm3rRW/lgi4leQpsxCK
2cNJEPSk8VAyjxqs30r+PusybdbLDqsHzdCJsbFN8ck+vLOj921mjhYLYl85j1qB+j0xdwndRsYX
JjphVBMvCrzLMU9iqvSbP5zVzp+EkLw9Un1sttDAVceSP719b1mDFnlFjtGdSTxjTRYIwmdBpeAC
/eRiauFzne+a4SE00kOlM6oxsQ2icfObDyKEnx8VmfMHsVlXMWlDQmt9+gV8LXMCu/YyaqI9YNfu
YjAzSaSDbcn3Y8HEIGkuFi1SkZrRKpVLmuglG4l/UTj7JExYHZ06Pag86+s/fzKxRvvrJwPJAMtc
MRRL/yRZLWK/n6LRzrZOyxJKzg5aoD1IdZjCZ8KbpBmmq8fEqYjdu6iZnyfjCzOxJ78+50b0DPrm
RQsYAObpoW1QB9uoJsaBZLo2nLo0aMYC+CLmdmY6bqxyQFxk3EynpypsEBFMUhWzdLnhSEmGSxpE
ezQA50kzthW/Re/bBFER1RZ0l6itKNDfqIevS05+Hn3lrB03lV1fyrHfJg18OoKvFJh0QeetEf0g
uqhdyEQuudhXyR9f4kn+ag76yRkhjRBZbivgZor0tXRaNh89V5giOIctVd2it8pes0hkjzkx6780
J+2x7bunoEKb8s+/wt/tHsT9qoaCvNBQ1U/7qZqEqBDAUm4DFd5KLp9bJ9mnyY95Zj1claba/fMb
KoJL/5ffXUf6yKodtr3xWTHt9MAWeZC4FmCVdRI9gqk2I9pEeX+pOfGtbT1GS8CvPhFTLrfdE8vd
famne415fdIZO2V6DOpsl+XHKe0ujtMuBzW7RyfOziAzIU268awBfKts9b7G/tMgezRFwanl1NFn
QNGtW8tUTGy3twtydRZGZ251JqBiVZCwJzgBUEh1ODi9vByt6dqxqiLw2iWYHpbyd7NWKB/2G9b3
6IhxIoQdqO0fdgCBQYnblYOZYzUoMfog8C2YFly8GvSCFENa6YW0gITvq1TsKoBNZM4ePdtrCeKO
X5QGsj4zKbUs3LT177N4uPaW9xRSzupYgjED125qwuy4yt3E0L5VLEfzJHwWk9am6DeRkZxSAI1V
O750KtOxLGTJHlzKagf+AP89Sp+BknF0jOUUK5R+U3Nj2yNz0se7QYpeJRWdEBxsNJ/rsUielYTg
ZXXVaOeh0LbBiNKIUbtr7JvZKWex3GPGcqB+yuFqWG/rJCILVQrTI/kqZfYwqJy0+Duknvmb6Z9w
UC8Vq10BvT70Nh4vtHQWQWG/2bWdv9vPLNux0N9ZqmF/2rUnS8pLXdKyrVi+iSXdwM+uXC2vALVj
bMF4bbPfjLZ/N+pTZeZka1sW7TXx+IeTTqWOoZXoI4NtzIIMxCC0lN+eUv/mkCXqW9V1cUmw16c3
CYkza0AKZFvd7qjAGzVFHDyH1RBvMOosLUpBD3QnL9PE3MCGoaGQPhpg+GeWXcG8jBrTDYFhO4Yi
Ki1bR1JPMcueTtVvFgOhlSVAw3hNjho6in7Qjmbe1MVHmxkdtEJEbQxn6XBtffXaRQzVVYXgWcUQ
NabHGnHeYLUXjd+/9eJncF+HpmlIIeBjsi6ztOkaOPopLvTtoDElr7OjYV2mftgaLHTEhzSYh5Sm
eRo184l+K7uM29nFl4IKg+2QIDScYy06On37pFjGDVPVwTajY1Zpx0D1XakeD2LZRGjZUSZbODZQ
6avGYfLvbY/SR029QK1YJVHdQ9adf1Vaq0RSlbntwNRLVsNXg9OFNLImCeNjN8BEwPua8EvaibYV
dQXxdrLAW5I5c8voytEHJ7jJusmZDJy0uQBAW0p8Fs/rn8QIThrz4TfD6OxY+HRiZxdzdJtVkazr
xqcKZKaCswSlkG0R/IMBJKIiLyPURg3rpsrSoZvH8iFPwPkrAb+RNISbvi52wSA9qs4yAXPWnegl
vXQsDVvdBOpFN7y5GmCSSlboYunWdec6HS6B5N/VtnpX2tE3pykWRdZQkpNPkRZ+He34OVLZvqXy
lfZZu9NDb51T+MuMdtGqov9NCaDjyGc2KiYVWOcurWecxKhaTt0LgbmAEetD6PUvFiN/ymBmaTkR
r7wTNFYJKWFhDRuF4gLVO/ANF8fuLkrbrlpUBmn+XSxSLcA9lTRs6EKtC4ojtdZuUoPZDvUXsxiu
ZSCfWeANRF5oFMvEbMyLO9B6ZPT5xilr1r6C3ryqL2nXv5AJSQwUwPtalCy0mxMRn6fx37OgyvVX
0+AvbkGi2pr3UFCia+wfsSFdmLv/0UL4U+n5Y6n5b0YxJm7iH+hbKtuffuYehVnS9F227e1shbdm
oROvCu6FpgY7udZAHzP3XuH/Zv9SZ6vOp/3LZvrMGVpRVPsvw2epa6Om6i1JnYFxTavkKM5zNl2a
pHV7mR8jSY9eD7ac+lkcEcOh6duKCU8xUnihwqlyoGg1lvdJJeWBkhWT7JiyZiUrSzEXQwILFJSG
JAwM5ks2hVJrOIvqBnTSWwfOqy+jvRgy+vDYQpqqO3NDy8/qWQ8lDrOwdHzxPfMUIMPVKe6R+rco
i+RopPJVjLsROx1W1qWfwfhK6fqUbh2hYcEgX8X9xWfSw3wiL6cXIH0rTBtHqO2EOE9u1xCYjIE3
jabLgLUltRg3xDHsa/Gz+Ju1Sb5OinyNJvlYAvir4x+SlRxFlHfLa+MQiDYuS5WYt6FK9mKiYw0y
jizjVLNynfRVW8IprFa24d2oB3LEdvZNVCj8Tl40AaR9TT8VU/oqyiF2N9xnzMx/5iWi9BQJIaB0
pX+tkmjd9OnR1Jl1jNP0ksokTzISxdKSppgUDqep4agU07qJ7LlJpqfQjwRi4lCW9R6OQ6kQKu6s
a6HniJP9KJNnYsvHIqESG1mndoif29E6iaq1Qr1OVJvG0qfxqRODgMdVp3rLH+1ozFhi5YxZe493
el1F7UWc4WG5kf0G1sEbz+J2gUgDgVJIuahqw2NGObkbzGNARlBPVPcijOtl7gVgZBN9K0ZfUVnL
WS/qTXev9O68iB3bJzJyXpQ8epwoziit/CjtxajbUiSXveio0jpQpuhZD6OjkrUsNoNnXedTSQYj
NNXXFCjV6EXGOob+bBg3UWlL4Q1WHL2ZbNw4hR+ihNMHs8sieIxK805MmJRkvOqJfosACuYImeCC
vnQBpzpmE12W7qUu2ov8G8mp1iqhZ761D5HJi1pb0ySUF0vXz7fMbvdFMR7mHZ6mh5hGhpyGh57v
k9FLpyqgZxloUBZghXUSmnBqiIAD+p04+WR6wwrSILYa8bL/IkvU9cUOJ6qvESfVYmDtUJdUa6DT
WTnlhdrqrslEhyeYOJOWDP5Tt+lKqs4Mx6JOOBXer9+cnjQMlp9n+aw2DcORDZNBRP60uktGLSqR
+adbvAwvWc0XOREf5H2hzkXBo4X5LRajdpveUcakR9MDoc1WovYsdqw6IK3OblgDNA4l4rxPgBkY
87A9b8BSf5QRE9wKBI8zQsWXaOkMJ07ej04MTtFEu5f0MeIwSq9u/RBLCPzlPFwOoaTu9Y5zTlZJ
OlSbZuEM7bjVygJgT9ueU4tFuo8DUDYKpsz2BB4ovCmiikRePPHxJsBF5KHPReUEKz/CcGxR1Khy
aqFNTm0T2Wy/IAeKvhmWisWg5ps+CqiEt49Ai68OQS1d9ypXWrHMOcDF+EI2yS6PomVfEI7FqG7q
zcFVGZzEmPMIMvEklxXuIMDMNrOQrr+iCbkMkb5tYBoEyr7LK1ecwxNiE+ETronoWxGTA3ea8y5G
aYc9Uhx/teVgSnvs6GskkXwWWxPTJF8VS+NwH99LguVET0DsFbGln8RGAKOuME8dRWVAop2AHWov
Vhp63T0pMWKrfHwZEV6DM72mYxZSfFpv0U5fnLy9yHdhackrZewhQEwMSwV5sTXkz/aJ0JazOKAb
6/9P/f+n7/6bvjuZcay2/8FsXYVTnv3ZbD2/5I+GuyI7/5J1PLJUrnQMzTpriz8a7rTU/2UrugkE
g+kArXgmIn+03DULs7XNMQWJhBLfn8zWyr801RZTVMpPhqPY/52uO33/T7UD2UFwrVHHYmbCB9K1
T9WstCQWc2AWcUfceeuGmE/388VAEuteCdVpr2L8WJJ73C0dIbH1ypqLWRA8XxMXhAp/zRrTX/cN
CnpwTRTNPQfR6HwNFDt69eDNgjeb+GY73HzRz54+cfHme5vvlOhTwt0MdvIQATvLxye4PP60dATw
T87gRtxkdbpTg8ZbE9+R7d8vlLrGpTTfTieHqziEvs52wdlnN9vqAqvBfWe+efBKhJ8+huqVLlh2
84VaNsOE3aXi9vtVNXFewljU2OssRkglHu469FRvz4zSjBDZJI7GVdThUTBnTfP8jdljUkIr9unZ
CR3yfN/bw32ZHmqSg1AjpJAFjRGyYGN2BOb8+2aSBCwQM4kKSukvYgbFfTbFBjNEcZWCHybM+ep8
AYys2dtDqSOnzhAcTLmI8xOGyvcLRDn8+T5gAE5z4ps3JvTp2OohT2CJ3QeFme+tjnHYtTEykNbn
mwrlLHH3/IT3Z/WVejV6jTYC1t71WJaXUXQ1NNHkmK8p/74WYtei8PPnh+Vw8BRX06hXSaDIqAKi
wW4KvqT5ifNttYuE5Pv9ofetf9hmpomvdqQtRphGqqw+vXvx9rB49/kjzdt4e6f56vvnnF+YFhtW
3tk+lmKhQBbhyOKapDfqXjOSFPSluDrfOV+UU/Id5ILnvt81X0vFy+ZrRimNkNOjt2e83//+AqNW
UuBTm1RS8v2Q2XzzUGK4fLs+3/1+YYl95e3x+c6/vf1hU/PVsOyjdWxoT+8vma+9befzJj6871+u
Rs5PZA/57vM7fNhSYo7mQulUa/nh1R8e/4cP/+EFH66+f+gPL/3bx+dnfv5on58ZmhG830Rbw9LJ
l6rN4f++e8/X/tP73o6Lzw+HCaWxT3dKOUfNfOjQORNUaHGEvV8UlIRkVyI7Df0ooDBCX8AI/Ps1
70/8tNn5AXN6CELCkGYgKV6Fj1TS95vzozOpdL4v10mNI2mOvecvV+enzg+9M07nF71zT+ebBtmg
8E3FNtJ5c/NVVvBs+f2d3rfxd/fNb2PowROz9WQ9P1eFe9jd5qtdRMPOjepJ2cg9aXTYdPamYRd7
mPFIbaM2AbUp7pwv7ETF2vn20Pys+d4m7CE/WVOJ2r2MyORspKg7zA9NcmROBDuzARlfQH7/YTOq
6ROAXVBpTmMfN8/btiRNX0QAlSjFxCHK1DFRjo6gEhfm8COs9G/eRKkrpVKYQXxdDlX7I070CIjW
MLhd8nOk6k1AWOCmUk0GAoFLy94OD5isCzcZmOJhtW2px1v+izZ13TrjFLToYyVdehWOuA+f8u3P
GHVMn2NYBW4rrOXIOLkQ4/x88z+9r5596P++mF8xv/btFWIDn246+Dk4i/550/+FzWi20W6Q+m3n
LTvzyXbe9NvV+d55M/bsd//nT5LK4Z5OXr75+Glq7BUsfy/FfCaTDeMPSO58rREf+P2+z895f/j9
Oe/3FdRKCTP48yY+bVbtKs6f853vm/jvvc2M9H1/l/fNzPc5UfwtjWGYjXRg3tQCqjibzrqB+b75
JmfwsxLJ4/r9/i6oWcXPT3m7Oj8UzefV+TWftjjfTOcz5Pzw2zPnF03ijDlfe3v8/fbbNgNdWo2S
kRBuyRrZyqWTgQz4oMjfqYqCIyMXKO9lMoTTEWBIi5CqFoxgMnYc/ED1KrdjGeGR1i4T3SzIoCh+
UNkkNmsEhM/5uXHNwIKVaJByWKXpXS0Eol0Dlb2QO3B29ndN9yHBsNKqv5uSvVPiIt31dokC3SP0
SLcu5C3hAUZ+spDq8iWaOhTOzDAo2J9I56DHWXqbmpCRfVwlJEyE5ZNsSfomyOtbEkovEUlEm1Fp
HVfo1PxeJlFVpRJhfK2dDFpLiA/A6K2lEQdI+vHyJ3JPRS/rFiaJTnUZvCCdRDDQA20WSbCG15Mw
HoPHYkHYDUm/zlB9FXEJDjl8jYnAWLDikIEnmHAKkeR4PQt3IVwdEyQfoCWzQ8iMfGWb1j5R5a+p
Fg+nNCzu5LGGLUMw52haj12fRzujXDsBSXAlZS5QLeRvAg/Ert+HF1OZpJXpQwd/7rIcIynxOvyS
xOnoeRjdhf2El4KycTNprtJ/k+tHsG3nUjeWfrnNUzmlgizGOSPYTJWG72GkqBCHMgxQIhsXxP4i
15kIJn7A/7ItTZE2T49gqTU5rA07/573QsXa+BLDoqchsNIeVJj5nSM0NEH3JbGwTqDuuaSNeZeF
5TfD8IZVi9eiHR/81N9HanGIiuG1SBWw2mXloUAF/mL0pCgqDfKlhLgqdD1BuGtGHo3nqBIEoA2D
ailr2VonPTZtHZrVqdpSQXVeyEOCqFqr9t2opbQcSwDeTh7uAksl2QkXeZXiHqdxWOqVvSqKZqMA
2NB9w3Kh2WI9W+HhIlsw5M8yqc7QovyWBWp037XF9NDe7Ec0k93GIigaU6z0S4ITUmYFqdvyNXem
fFN51SLxCdmrJ+2sJRBgsrVvFBbRaoWzbIxBXyodfcsiADSPiHOJBbZcZBgfgiypd6Ugx4VRGAjs
m7UKSlC1YUikn+e7vZGWW81pvvlx+wrQcFhpJa3RNL6n0pe641gb9zBTg3zZxY53KrTGPNjIsUYn
ochT/JRM31v3ToLWgz5CmZOZ0bRIk+riNSv1syHikgE8bCYXli0yzSlEmhGfywjakUG1Y2kiwl4Y
WMMAuBaEbnrkfxHhQwkjYWWjm6AjAJBz8EyKKG3h3VOo9upe2C6i/lszDQ8m5gyXRFVOlSqtBfGK
saC0G8gjNaX6nHl+gcE42YbKdGgsa51yfNRxik9cp4IXRQ8ts32kD4l9MOnhrDw7RbYIJIyQh32Z
j8pBjSKP1DkWa0SivQxGlbggIZOl4Y/FecjM3Tg447ZKHHlFivqSIOr2oeCoIr6YflHV5CI1NkzP
oHMoEyN2JyzT/jL1HefwSoY90JJLa2m+sikN/Ulth/KujJrHSgvs7TTt0ynELjJWBYzP3GBBxhS6
jP36KNv7NAiMzaAl56Fn+dfF+kj2i/EFWw/J7OjdOlRBu4Fopq6ll46JpnYLu0GW1j2Tjoe0C73c
AnbCtETnCrU3gshKmosheZsWdPFajVFzsaN+kdqaMEnq5Xde2UVLZ/yuMRkxtToTuQT04WwSuMyK
DYRdZRAmSAq7XiIng33YlzujmhatQTyOwZBgVISPBG3yNZeJwu6xvRV8spWm18eydwgX7eh8yXNW
WQbYmUyDW9N0KelT/bbgxyWXJPgF3u1XlgfHkFgSMxoevQwIhFcYG7sh21Aqyc5UcAk2ErKDIW+e
chXxa+DRB5GlJNg0GgU6TdFXE+rILLRxGErDeAYHDQYllCijMegGAQrwJjXI78r1YInaYN14KvLP
dNr4GHnLcjgRYXGDDoNaXGR2kjq/yPPp22rM1EtpFVeOPqLJK/yhvSNnq4RbjUPrrtdZj8YhnjSy
ESO1hPRUowQcsw4MtP+F9nO3abVnJQdv0DdEUCglpnkKT4+D58Qrqwtsct3BhESNtVAk8y72lSeF
VrAo5d7Jxncn8bJNoQZbp9EFZCoBE1Wlj5qXTgu8VP5SymJkN3KyMZ3GeEzIXexs9QChpiylA3HG
UKVqjLlROC7o/i/LsQDQnDoHdRQxnRYCbt98IIEC3XrBMQm6l2pvCYVuMM5225zKgSjUEgE6U9aW
UPk63sXN14pZFHkceO8Z7pom/s4CASgBeDGncZx17tFXNcwCkgrZqpumikKXmfSukqNVq471ObZD
JPR69CBCxBntiAcZR/0QkiK+4sBbtb4lL3vhOxN9CY38r6lxlm3XDsvW0jdj510nk0A5fXCuoypP
+KRLgXxKls3oPVetcejULFv1MS7RLDZ/0ZKDcDqM4ZIjBZkbKwGhTyW2EeQz4N/KTayDagYCUeph
/B4oyzZoB9xIQbUO/uhbSRgLik3EcJbNXVUh29vRkgqW8Pk3KmrpbuqYEbUmKHDD/DJ049pU0i/g
WgCPoduC6GVh+UtoLDgT3WG0nrFREzhJXgehpCqZ18EptvMe35cRL0ol9Ja1nQlEle9qWXRfXeRG
JU+lEUFvcLdyjg0rBgDLQII9pXvu2tD1PcB8IdBAzUoo6vuqwQ4t7xFBwGWlXtHHpKiGrR5vMB9e
vTRKULRKJ6vVf+jdsA6UCWOCTbQTtEiEsnK1nkbzlFdSstFDEmjN8c4T33ShdKc8s1gsFYx8PW3z
oundzIbPqtnhz0IJCT3WmSjUQH0w8et44vOCvEzJkZZqVwA+zp5sCkQt4/He9J11QCTFMYtC0EKG
2ro03E5tIJuurxVE58n5Y83MoSzNaoVA4uxo1Pj9TlsmjVrcw1q+Qps45B54/hbhvRYLKmlBqg8A
/jJ+bGPljifxs2kPg4F7Ykr9u1DtfhS463QZC2YmQ5JAlLmvOq+8I9frog9Jxz5KRzUKfiLIMYFl
jOrwmvTSuCwtSV1kRK/Xgjml6TEqcT1t3RTy1XJ41UjlhoFC9JhK9LbtBEh95ODkdbaEAVRSFiVk
xUWWRbRAMylchnHm7Uqm0HKV3xUwgoES6vU275aJZcOelbQd+H0kAqAteMfl1JL/HaJlwJejybvS
GtZTrmtbxjg3VRzvaGYRWKHupYWgqcdEZIU2X1yQhOsILBozn/ZQBia98NI8lEh7kjHcORpZuTVA
oF45NM6UMZ8vlwnN/EKlR+oAotmwfEBz973PS+2+VsTQifUERzy077Z7gf7MYBIs+cahe/j2Eykn
Bcu6TV4XmxG3OguX9DLomb2SsuLoa/JF7dN2pcnZo9G2P/0aYbNMj4imPS0X8AP2EKh3kl66cqi2
2yAd3KmEpJ4HUXCAaErwAvE4k7QApXmrwgCgMnUGN4qLO86DTLdMm6+7wDxGIiY6evZbPSiWYCB1
4r7ILTbIHajLHje+/L1rxu+S0a19jYxHRcuRDdvhJmlSDwexv22TaVzJKqYF2ZssgsKiyZU79T4y
qzP+9mYdaBIIfCs6FlF3MsKf6OlOVa+aXzUA8Em4x8ujYZah1j1Fv8YJWVfTET2GRz2AJT6xj+Iw
lyydikmCfL0xpUVve8EyyJWW/pTCwRdCQApjZiZE6fX5MvLUkyTiy/IGeY3v5aQwSaaG0MZzGyWh
0tBHUI3lGFFf62+sakKnOR49QpHXmY+svJ38TVbREm2FF4h6xZcGZphKDgGHF7MDoqlXSU+5Y2gm
2vYB7e3wSfZzc5V5/avaAAhwOmIQxu6VVFXK8Rix6/G1TwftagQlkelSISaWg+b2CvlJUV63R3MV
odTa+jrw8dq/K5pucpGt+xtbOqZO/8MZa2wWbb8ODU3fK0N9BCZVLqvJJ+aj1bbU6J+NHD5G30zE
icg7MyAfEoz1r8IuAOJ7biCHqPliBA66SdHGCcFJ4YANkub/sXdmy40qbda+Ir5gTjgVmuVBtsuu
sk8Iu6oMyQzJfPX9QO1u72/HH91/n/dBERKiZA0oyXzftZ71q8lDf1+DwfKmJULZlFvD5aJQCf+n
q+XbEps3xGg0VupgNzRV6Seje40evCZ9Kc3wiBzzmVaev+lZJGPqmb41Yc232j0bwKshKUOnEnp6
1+vqhlGacMKW0l2T7DKzfClt8z0uhxu4M5up7DNi4Qtyx+V8V2rZElBvxMfetM1D4/OVacZDswDH
iFcIrxXAzmsdXmzNJ41r3TWM/akZFyvSus8QEbiOcsj/JDmsh0RmGGOlH3GSL8+0Pl0/W+/tLMZt
TcyhFc9Pqn5SmT1cBzRDrWgwohXk1wxz2m8GN0l4IQTmVn2kEYkxn5O6E7u+J5YbVreDmkFSIrjr
jTF6aJfNlIUPDWGQRV5eiL8GY7dsKEfOSE5mZqKl+GsfgvMauzcpC/p/7etmrE8mZvpD7WmbEsHH
fb5sOk7GCjwYPwqTIb8lBSE34YcuG0qz1dGbgKGsd1UbW9ekEfJ+wPOw7vrar1z7u2T6e1530Qc3
r1k1zsRZqHL3daxlhuYJgGnE9YpD/vaARXg405evPeA0ANdNZXFa//D6QBgPG2Zj1pbFabVdd60P
yhTdNmikp3WXk1fyTghtO0Rx8kCtsARmdG1x8TwM9fg5yjrEAWDd6lOS3YyjY1/XjTfzuyIJ2Nl/
7csmshTID8+CFFaxtqkou9xYWndOndS5ymWzHtxJl3ZOmJJ10xLtUHgAWcMsIkzbqTzgKcv9ZsnV
JLjRDojk435cOSYzo/GaKO9+xq2y6+caT17d2VffT7V7yPzRcsdiefNnw9LqtUvi+TzZGc+QRbMC
Rmtxcfiv48a094/wd+o/T0Qch3sBYHXNq7y7q8oJD91yRkGThUQSIzvIcnVfMvt6sDUvejAhpVVh
NF7Ww9aNW5fmBsNMdVzvrseSw9tunZpo0PV/rfvMySSus0xvs470HF+PfLgyln8F4jSfLat7i8LG
v677TZH39+6QwGPzdN7HcljYTadKmPHtegSrwKsuDYuyDedfOcn2qEW+e62rUlyrIq53RuzNW9ZY
4ro+YLSJIgRg4bQux60PRKmOdiCrAytJWzJtfOR2Koe42wM9Btbo3HwdG9e12PipEofMrKEHT8B8
EX7HD1XhYHq0p3RniZCUT9HW4d5CjRCoupYP3bKxW9WeqCkhZRqB8a+98f9TEfwPKgLGY/+/Zbbf
pxmj+r9D2//6T38JCXz7X7ZF7IxjUhvFCOP/TUigW8gFYLI7wkTPaC/65b8LCVxhCLz7HloCl/b+
X959y/oX9G7H8Vz+0PJ//1dKAhNhw7/rk9hhCRxCvsHLMCz+3D+k2j3FanJn8D1KccnKifzMqToL
gXoIcMULAL6AYVQLiHA1t532lMLMC0o6Wds4zTdF3g4XKtEufi/qLeMEkKfG5q8ntn3CE6edwXOq
s22fiyZqrF1nnuKhkJfOOlQ6DFKrD+1gaNqPsV6Cz1WJKA2CsMUvy56Mox/76d4GiX+eLQLdFZWm
bRJzgpslddTKdV4qJ0+JfF3Yu7rm0kwZmecvt742oFBGU46I+uSWtY92XB8yIwO58HqTWaI4pzkp
GqWWvvjZZAI9iv7aRKoyzyHBFwioBTl5y900z3GkzERMfB28PrBu5HLIemt9lvXWVLD29p1ix9iX
cN3+pNg/U5LJo2DWs/yybnSjwwI1ExToJObOnUyTOh0yrT+30DrmqcB1weU7iAziC0M6k8k8Zxcv
h7sC90BjMJCCJfqN7c3Gtlcu8xwrKtDY/ecmMXoZsMKnNpGGSb4JZe9se8aljUkP4CJdeVOHTNvU
XY64NyA4NzmQUyWha+ZXc/B+svLPNmSpDqxjsh/ZnBMWJKs3AmYTyJ7iIRyIedFjl7VNQo6JKhcj
O7Rrz9NeOw/8sNVn+77W0sCAT3gs3fyGphNxp00nkK/W5m3UmsbtOEz2EkKDQM2PXH2fNMlRj6f0
pHkWGmsVsXbpjPhGmz6Jbyluez9LyY3NbwdVYLKzL01idTfhRCZ3a34guOgxvdOtK3TdvK017hpN
G24tp7RuK0K4NkBRAFll/dNU4liBMHTjjrQPGgq+RNQ78S2tI87Ods72Axm7RwCgR9LZ8zs79ptN
DMfnYA1Rb2N7wZTiNMN0sGvtMNrtHNAQwBeQDzeFCG2wamSXDqO6eGPpABcDOgmP/GV9zK8GPj3S
WHPwDayROMBNXO9kNtrB4K3fAs+3bo3lVbcqfuk1c9qzOtqvj83LAWQ83U8mRchYn5/dKKFEw8UB
62Mx3zQDb2twJZ+HkyHV0X4KeJbUATA0DChFD87EJL5r+M0rimVn8nzFXrnq3/YNzWsTp3cE0C3C
mTi/aKav44VB6wnI7Nz4ZQtNTp+BDC83151fmyIWOy3nIsnQSFtlUe8YBI2z/Jwu6z1zRKHDbArC
0yy8rWsCxiJKc1c3D7MTPY+STFbODRMcF8nEBGM6pBPgMHNZqhmsNzvSBKpMQ9La31lLRlGHUIbS
FdRqEw88TfTCBraHdyIms7xKPFCCXv4WQ6w6w2Tuj6XvBj6g1EVtibTjz81K2NvGwL/5JxT0Z+Zl
/RkW0HCmGDych+ydrG9kzL4F+2NFpyuXzwK4iEqz8bju8htylFBz9bvGwmDIkLAQxgYXMCq0+sGF
/6QTirRrFl8LoVAotNKFGwki9Gc69v0utsz6nCybSXZ/3Vr3jV5/QLbsHJSh5SxqPIfOnnukByOP
Ve9TQqsQm4rQf7caWgEqqpAjLa+SWsm7IRtj9+eT7AbYRt6oYTXng4XTsJXQ9I+Tj4XYdCBFcxnD
+rVk5hATAQUqi81Ab0uiRqPSDMQqMMC1RYO/QBjV6rV7ckOgHujRCIPTzwT0gCOXw57OOG7KGjyX
H+9xAk9wz9tni4oUGGDCVM2y+IbJAABLv7CHtUGxNjdAVU16seNSydfYWv52kKwCsaDj9lELp6q4
UX0d7x2p/Sqs3j9JJ8CW7xzJxPnTDHe/2tZfvez1FhXJpb6lERyq6fFh7fKuJ8C0tKjXW6osH1u9
q/ZrhO0aDEvQNpcrf8mEDTFEbPIsLLd+mBCNLdppK5MWFikq+zOxXR2ihIYgntaazmZvorYX+o4G
DIEJs3oQWR+e60FZx67bTOrVUb8jw1LnOo8mdGtU98+AnQnvOBe+oFBgLOhjz/2UXtLs1iMzykTb
sfJh1C1Hp2420UKihRAmILnzhKXUYEqYCaAMplNdTN5J5gNsdobDnTdNGjlE9ncze2SN0p/+8d7X
u73UF/XZHN1OKvb+fAwqwatJ3eS4fijrZs3FdUb3JjOnj4HYQMoiroXa2Cp2DuQAkMBwyM1cUlmr
4yDTOTvS5QRNnXI7T5RgGtPvdmFNyyjWev883404YY4u+CvVFt3ZK5qbARg8M2UaxHjLs11HgX8b
0k8AVYrjn8qJkABVE6MZz7q+B2orackzC9D7+IloNW3f5cDT4OQ2mwqfFqFn/bauZz7wZYNOkAGM
0PMlsyuLd37gUrQ6xZT21pReHBEYBWR4zFyuBRVrwcpEIuTK6u+bdZ+auwc9atr9OrytmzV79+su
bMXqnEut20SRICWljLi2dtVx/fVHusFosN5cN8AkfZoFwtk4dnuTRAmtD50ejAtS+7xuWqNTB1OF
53wZg/KZIT1uY0qSvtwos7/XKmhfra2/rX93HW/X1/KPu3Ooa4fCxZO6KHgEJbWwBSybVogs+noC
Gu1l35UDCa1vB/28bpSW2VuV84mUemTfGKKu0UY5nznzr90Ya/HFRHowF9V4NItvWuimelAsZ2ZM
665cwyNWSckfwQglnhyUo2yBS/AbHMjAOy20MtIh91C5X6lW7xL+o/TqAfw75r+gttJLV0KRGxdp
zZocnc8TPZevEOn1ka+HDZT5XWed1rzpr93rrSS0q5Po31YxkRgS/KFYkf+ojpYP5UvQhG/oP1VN
lpueLDwlXU30+249uFwlSevnWDlu2V+SmtgdauwHi9GjMIvxjKlIv0l6Md84HRD6SvMOEXnFtFaK
3/QojbOhWcaZxedMgoz/MCmKT6uqa7215lcXcpEdrjfXnV/H/L/2CTUSDq1FKUxMnutrkxeiORr0
oL92/eP/rw+sSrD1Ft1QDVYpUqv1p1dVuRzu15t14xZG4I24CKilJMHIgN6h/yGtMsP0CJH56xL6
dXe91c9geDbrw+v99TL7dTe36m3ez9O5HVFzFYY+0kjhkmMuF58GvB4KsOX+sPyOHNvb9vmirokN
hDHrxtNHAoO8tvOOfT0Eg1V1N+tmFKKk9YEAN3OlIm6mGkFpwZclnZFr/jR1iKSptAA57dOQ2rei
0XG0F12nW0UokNebI24NMt8WTeg/H/rbURImhI4znhe6HoX1Ui+rEyU8ajHFMvtQi5ppvbVuulxX
fz1Spe5Mzt1yEKuWOj+uN+flh2LAq86P683JGvm5fj2LqZyYkujYZ5eoBIZWrpopY1VF/Xnyv+/5
espwCTNfn3HdNyK2AKESrLv/cVQ8xd7055E/N9e//ueFrIeu93FDcNR6/89f/HoqPSnqwPTdloRV
MTFALO9x/dv/eBV/XvbXw1/P/v+xD6BMImq96fcshE5zuCgp0kBGNukJWxxylTUf9WH6Nhb2GMxy
MLGx13fwUudtOywt97l4SaTXb2Epv6SVhVwCoBMgSN1GXiKuipzNHyyF8ZFP762gXkSaAEGts1Zg
C+Vwo7SjIDedPJAqfh6dgtDEJA3Pro9IJO4mbPCOtVUKwj9wgnbf0iK3SsmVxlPdBox+SxseDNLg
DbjogCqUNHKpMQaiF5eogGYby2aTmIVP6ZC3acMPniicwnLhwgffqB0oKdXMT4OxTRp+CyQ9J6qI
gx7y+QFz62+IE5Kf7xDShe5fzXaUO9f94S0NbVEl1BpFH9hNsycjDDIP3cB+35djx0TbI93NpbUl
Ohdh0FweUwX/S+Nzy5R9Kcu2Y+iTr7HXEgoe/xqmj8yHmWlhLOoTjU5NEX9ve73YCCs+2TUL0qIc
z5FlHay2ujcq4HgyquFlRt0vktEJc/SdgxlSkUhctDcNK7euab9rwv0FaaBxlwJGDls45r/Sapse
CSvbW+neaUiqUVWugZJzd3FmfaRh9oCXK33p8w+YC+Qt18b91GXvOToo7Efp1pL6tV6K0qW0zA23
miAbClYcdlcFkfs2E8ZH49tXpzLNcFtldnRKLDJnWGUjIqj5ZpeGRCSyoMlsxGhe+67PipjwJnpR
o082qpYWAYUTSDksH0GQ9AeAaO5mxL05NrSRZIXYyLC894Qz/ZxwpQ5su5/3eiy/0e9/DoUZMiPR
bmeXCWiOJr5wXIOksJARET1JXBF5N0TGkzcQbWll5SnOa/sRGtmTV2V3A9gcLiR0Wlsjuu9Ucmjr
cdjOprbzKWdsQz5y2H/+QRvAM0R5h9QrCX9pvbrhHw0dwt4DNTTlkget75RtkEMSM0xK5laIkLZJ
mcwHx84wMej3PrGUpzRqGyyTyY3eT9O9T3gQIvXsrqrtzag4X6HWIgmoXPx69dYoyXazB7o7Xjdb
sH1EG3T+cDUTO7Aju8a/3X6Yy9rS08V4Gqrvmu0xrPZlQEeh2SaEjjp5ZDMnap1bb6a8nPUxkZd+
mtAk6xFV9OKxoGo76XstIz6NRIgfteV8YIR+xImu/0AC/r1iiEIYkepAY3BtAAtuDiaiIcJAYILZ
NJ1HVpG2CT9g6tE/ZwT/hs1Id31ru10bIBR+cMtOXafiU5/lUzkp98LICqIvZuz7Jm5q3U8fm6o8
1dFoU8DSfkGxfimQM2cxupHKj1Ege+jhIrc9pBmu4ClV8CZ79SuMMwcBlf/kiFodiUUlnwVlbwnE
10VbTZ62zeUfzYJrh/zcnPNMVYtpHtRjrUJk1Ic3is4Wgc/dbya5xG1AKdiGDE5lDl6OcOKD7FBy
kLV8zr143MOiuatDA+1nlELFRDgU+iMGxqwJLHzwhIcwCW2p+5hVAVaePDeCAJBaY3sMEH/Fg/5U
CS08Z226j4Xj79ravqS6qB+0EUJBYgywHlP1a2h9dQgZowJ9oi0vW9a49sgqulV3RTJckQ64+849
DKX3behSqlIurQKMVL+ka14czNxwyOQ7ltkANTYeFaClG8X5tS/8/pZ4qherAVM3ofTZTz0ftPnS
99lnJZWkadgIWvebwtE4fat3yhS8p17n0zHSVz8cj7NbfjNiOEKkp/7qShFhboyzQ2KP0KxsK3/K
XW+PyX3rGUZ3zcSNsnL3oMrssZ+MYuG+EwEftdmurWS5B5KzrRL0tKg3qp0c37toeBu9OvDn4XmB
zVG/wmmisidf9s/axOosN9PdqOLLpGGWNt2PHgp9xlAjISv6PWEydUFlQwy0FPTPIa70LQjOTw+r
ULrQtgxf0FwmyVhI9IuUMmeocHxANIzSPWHJ9Bf8FomnHe40KJtBl1ZE6VqFufWZH23HTiK8gCNU
1rsEzSTCIgABdaPAVcqjx6UqO2QQ6TKMsjvLj1DiS7sOcIf9mgq6nIn8Ydt1QZqLTZNQ9R+darFb
+wRnmSkiyRj1seqhGL71ArVwWKXiSB2qQk6h3M6+i5TcEWtWcm5M3mYSgduCtPNzJE2zFr/aDqSc
8I6QMsrXQykPdti92pAtS1bD+2ZwLp3rwiEs4ttmyb+KfLvfp5kHWY+vLcnpjUYR2cEd5eElZ+yh
zowjV+Ga9HR7D+gM1ngyf0fEgNYygS/Su2YBj3yCntqTRyqH9MHFiAB8g+VCPL7Tkde3Cd+IUtkL
SWSgZDXzt1kCpqEMZZMkuHR+GApf3NS8qPcqTp7tWXtvfVmfx7BrAmPu0xPL1bspLIgPjeJ7qzdg
ThrFwanu88K4enODndtP6n2Plnj22zKIWvQtk81gHIf1vuutZ9A4hAfEXJcpIJAKZz2LkAESnLb+
UEUFdJ4isSjzwHYoye5DgEsUaBUFXZujFCztfjMiJzFjH558iwiMzCNTENc4dvON1PPrSIJWgBM6
yIU4TdHE6ICFfGcIcdGKKD6VZQVMscn2If3gMEvvmfm1OMfFc5U2l66Ir0LW6lL2qJkKKKlVgxFG
Iq9pyQIZQ2qBceLt3I5Mx9CACSPb8KcRj9+6mc8Rxzlyl7Ahj5vAMuqSCplwzQy2Nx8Nxzo7UXI3
I2IwNavdka/V7SpF983Armz3xUdWDuXeqel9x0kPckH1QLm89zDpJUVUpoCWr+71qSHWlnjJ3hKH
xOt3kVNGv1lzUMW3o87/3mjFI4g/VPW2nCgJV7QXz0OBK7oQ2dlMUJ71uu7vUtPaV93wyCqXCzW/
usbQGOGQOA4TMV6jHemBaaBOkNlTaar0ZpDGboC4lWsFZA7bv42XZcicPzoYYYjk7reGl863sN8e
DKkbF63tQZdoF5W0PorDqgt0QdIYmT3Vg9831Jo9YzdHFlqkqBqDpi4vlMTjOkyZ3QpWitoPTVCB
U6y9wH0h1StTb0+1qbhG0hf34ALHtvTfGI5ILGUyj0TB8Hc0ZY27vkkvja6ffZ8ruERYwZW2GHdd
JunAwDWYHBzgizsEuuJVWAjWdc0gEiJxJVrdCrUHlcmjjXhhbxBuHlH6WuQI6Eo+hTPDGeSatCXd
9WeZ2L+kxlwrE522j5habQZQqPfo13fp8K1gSngwy8qFDdqdqkHHb0km5dFiaGBA9PUHJJ03cVqb
9zO8KtemtpsN/o5pkhagkG3Iml1AWOouBe/K2gtZfNlToPQFKGQwLvJAFsI2kXZDp79JDpbbIGDM
KgncY+tmSzSlKSFh07nh2vHRuTmI/YxRGR6kt3UUsVSI2plokb2nbpPC2OdcX5lGhgDsqkfLfRIA
tL+FjYHIYFB73xNVYKHjr+tX1VM471rzBThpxiuyHnKMDxUgDwp4DzACUcPURQsQiUyvUfnhlqyP
R+S3i7IVMa7OJz7FCzCHJHdiULtjRju+Iz/QEYseE26NO+hEdAw5wsszAMwksHPz2tLoJFJ5/OkU
Hm1+b5BAPNmlhQu/rAE1jL4ymCFGDBbeKTuMafto6q2L6MwZ1dxuRaUzhaEvJgmP78Y4KMCJogYi
Ww2tS0Be4y8kV8Y2zwkIHQ1PbQ2p6ZuyNinb/TZjmIb1YjhoU8ifpOCUjetsG0F3MI3L6miEZOMm
osK85Sc7Vjm4w7pkT2/xNnP5y1npVIGviIQerHsdjQmzrnRXIV3fphKkQSK7t46xH0CCnA9x6r42
bdIx4HkkKtiofJvu3R3bb2nnPxAguhvrmRqDAeAxhBaryL+zpvF9KnLenel/73NSInRB8kRVuwi1
EFEm8ZRzZg87CmkX4UF4ocVESZ8CUO75p7TRlndpYq1J7sPqIHqCQlXen0mql/LDkXBe+8ZCB26+
DAlklJmrkjM6ezfqf9vTfJeD+4WoUaE5TFi2kbWY5c2Ejqt89mquH1Puf0+x71Wi/w2l9tmMo1MZ
2Qem9e8hvo5T5DNZLnz3UYdXFWvjt5Q0Ghe60rnFOVaUzrQtZvjgZFU6Hj/IcrTltrfG2zIazmUY
1hSB3smUQM8/RD7EDRMEJWGxL1Geo5OKSuOm000SEd16vLT2Ha2haOvOi7Bhzp/1FCPJnBQbvjIL
N9+EBbCkEuRoF+iFLaOwT7lGb7uXubDKO1YpZhqic0eVs6mmcAB2Ye+nuP1J3/YTjdzyEIXHyOTU
du1nRolfNc2zPdkNB6OPan4YCGZbn1E7RITB9Tm66bWei2jkbRM665uopbXgOz3i9PoFD2K/3yZa
5D3y6xmcKmWVEjabyaOhl8lf+owBROTOazkFiqRL9MtKbH35IRqHoh/npBIa8iva1Yj0BfWRWW41
g2KiasrPeK5TKIzTMZbTh1G0ZoDO/xSGywvQASMZcdNtMJektfaji0bk4ULcMUf4brXWU2P2V6vQ
HjxD3pOUSigbmUybJB9+Wv58qFuuTyzk6w7crZTxcyRCA0m9v7ei1DsTqAIBmDzDXRxHuC5K4xDn
pFazCmUGkHXGrvfzghm4TYWZUW0y8BgVHpVSgloguFmbbiz4QEIukbbebgn/boMxoncTT/WiqS9h
4SD0vEmpMEgH/38mhnerVq9eh9NoBhIsKwXtaEheJuM9No3XKE/Q6Sun2hQTV+fWDmRP1p7hbUSm
0SiBpmNawrlUkquyDV8JOcVMu/9C9SndTLWfHTNEsHc9eZJ21z3LyQlvm2EBTXMdNs2PclFvp8jS
MfZSyku5Ik+VwKOk67s+TT/9hv60VuvnUBTRXllxBOooY65pDRPvqMjwaRhUEoH7Z1pZ7jvncSy1
5274JNRGD1zjeXCQe2WehzT1WQjUzy5RRsz5BNklrBbpE21ExwggIv4+jCOJVro4xaBwnAr57kyW
2U0xAcnsmKnWic3MgayBscS6YShGEL0VQe6pa0yiC3YUkltkcvVjEqA6/cNAC3WYeAlBZTDy8Zpj
yyt3NT1zg+lo4+u3yxoVYSA4z9Co+UHylkZ9/N515NW7WM4SzTSDKMIKVLmAxCvvKltd7rQBjb8f
VTtj9p9T1Xy2efm5aEqcXN7jWjM2rFRCvmNVy5d48L2tKb0glRmzc400VKS+nXKmWyF/2ll+JaLK
OdVzQ3ou804kjtPGrJHOKe1ZTdDYRxczQB+CEX4hZBXLU9kzGM/F1mjjn1ofyX2dHkdW90GbV9+4
aN5amLpExOmZ76zlezLSxA+G3uI9ZnyApM2QwRZxtmBwQbUrzV0UV8zN/EdrMF7LBE6Uj/zFck9V
4iZBbImnmAI0SuXb1EFigK3jLKMYZSSoIRLvr8KhfYrMolbDN3dKvmGIeRxH+RDJ6USiwF2r8n3T
3Dmp+Yq7IggJOxX1z4pciWjQrsqZOb2I25IVeptZ7JeF6Ywlhx8uE1oC7aw0ejdD63kGqb6x5g4F
fv2ZAN7a2KwS+rz19o6GVH06Vo5+2xOwh02l7zfIBWXg1O4bCLwHk2/LCu0dADE9tp+8ef5W22Ny
NF5pKlgZE0RWpYFI+nzfYuzdNHZRBp6D9Hz2d1Jv3mYh3ty8poRg3OpG/tkp/w2Q0EdRfAwqFJuC
Bkeuh8+0kR5qDZS/W3ySsXnI5uqTqKKnzCm/Fb1FqlqBwt4oxIfP+XxQafeKOg+9p2RISmropbgR
37OkOTWNeCrA5Hp2RqFgPAGcJNWzenIIwyJ25Lsw1NMg8n080iom7+nBWyIE0HF8pl764Ecvg93d
m0q7idvk1OnZz0qnq9QIDXdSt0cyggkmiu1909dYm5RfbU2j/q5JJLvyNW3V7zy6sxQBZlVVGXw8
3m1pjpuyi+9DMpZqzboVvfPpGLkKInspVpnWXd+bZUAPjSoSM+242rWCyIX2O9aqYxz9aEaif/J2
etBCloKgidNMPs7yD57z/wR9/4Ogj8Qb8Nj/HRYofS/Uu/p7Es+f//OXnM/z/wXU1BbC9G3fxKEO
l+cvLhBKP9cgngddHrQvb1X6/aecz/2Xo8MM8v5IALns/F3OpxsGR6MMobbmmf9LOZ/5D9y3YfB0
urXAiVAJ2kxa/l3OVyN8tyuzs08OV5bAIhxuG+XqEkvnJbOFPHWmxFTq2vAK9kIFrmUg0fCbV4EA
j+AsJRca8RNLhFflZzEzLw/gFp4QHGzRM2jG2zIf5IlBZtyZlnTPRFNCyL0lO2PcJWaOPC/EH9h3
4ns0ETPhawm+adpoyzSijXAMO2K+JQA3GfdarnmbzJicvWla6U6GFiJD48MbgzBBY6/DEg7inIG1
FbiNcsPqKR2Lz5T63pMiSX4gHcdEjHxPmiYXc9RcRYdJrvLpTSej7hyQkG/4WkbitV2dtWV8pSpv
kg+AXyp/OzVV/IwhB79szXKlQ3tBU8e+y4khuiYSOQHZ1PpWPcTu0N5oHh1/XeARK8uUhQWMQJkm
J1kmEqagFsiBBCLKnOO9U977hrdkSHYg6PXcwFYDC9bOwzGIuvJ34YjfobAyUn3KH/5k5pucftIF
wBjoQodaCuxUHTHI5s7o1XAqO4w2IfHtDW4Jor9AEFkHkUwvQ24+oZyxtkUef/fnOtkBvGN2SxmA
rxUd/Tx8htl43zbhNaOxtK31FNdzj2xb9pUbYMw/pp20L5AeNw6V5nvh29Tp8c0MnckFzza+E70i
d22hE/achvuQiynuwHof4qVhIVzubZ8FSDk4t47h7b06OiRINfuSlNJqCZMcMxYHFmPawUg9RKFF
7cIIAGtIdetb5RTOpmbWeZCLS8etEgDFxVupp4+lak5CVW+N15GqDOP/LtQwlquW5hs6dXmafHVn
RvUZ2oLNzCSGZKAXb7V29OsqeqZfIYp5a0bFz6SmMxCPj0DpWJOSp1pQIGJF9BaTFUmH1wiGnElr
rht4CqLT5FbGsXW9HzpE2H3W9Omu9Y1fWi2fMZyHfvWtyTwwS1nO+zLEOxfIV9tjaIfgOQa1U76L
Hv9oNKQFLmVWvVLTxBHENexyLPz0zMMLPsm0Qqhvpi4r2oVSC/jpVa/k79kkRN4s8clZlb2nDL9h
WptnWbVNZmo2yaSBxkOxRayKc0rDq5ZEI7Gb0w80YUeTMjJpKduhRkzZqsh/ROJ+tLTfzhzrj2p0
fvYysw9pER2JKaI9gJE6zaaYD9R8UIP3lMW9tXspEzjgBa9603lQB/VsCMbOvTapFWBLMpTPgkTU
BUlZyaW3cQdaSVluQ3gJBl3JhRzCN4kyzLTe8Agmuz6ENIukbk/FLhAo6LaNE/KlEmY5FI+lO/QH
dwZoisPxJe6SbeHa1PL4Qcdm9lLp9ithjEHctJdIRhu/IuhK3w3lcMt7Isfr1pDeY8IvrvW8G0ea
d2EjcJk4fREU/hI332NBywbaMqm11Tzt1GegDTQfm/gQTHWXHEebZKtRIW2bERLEev7T7LEFTHl+
rQGO7aZMfou0GEKuOdxGPuwhSqrmNq/9EUoSwUxDMXwSGTNu6H++Oh2FJHJwLa0Bog9nV9GnIRKn
OYWvtUsCCWVKF61HB1FBdkeJXnqJv/jEU+shURnDS/ToVSHLDbQuT7YJcFz8ygpMjCx3iPZBdhw5
bR6wJI93esR6kJXfCeswMsuGgo4f/UgXshrXAE5z2/MoSjVOgIXhdSgmJp3EXPKjHE6UdLHnh9Zt
4mkF76ZRW4sT1OpHIIhQ/KfKlwEBvOFRYFLb5PPCuukJQcTBMyLRHt8GWnRbHac9U+QPW942TvML
f2EULG3DWdAVKFXGvJbF2oFvbfQRzuZdwmS1zmi5s4Ynmr6BJ5BoRw9stqF0/5QUyDP4qWBIpjXQ
jJq8aecpcBl9jmlGMED2qxxRv0UDMr3Iu1JCQ+0GBBxgpumhR6QhXdG01ZCMX7ohejTbUkOCSUcZ
Rx0yIiAi2i2tHYwbMNKQBMsgqgwXjB0coMlV2WFE9TwRPJyHCio8IcOzzpLJyxqqmlaiHdpp2oEf
tDmhYw2kNCzNbIijfVvnLyFNfC5mY9DG9CGscAA10KPB1gg22ZaSvxBT4TZzU3sfjcw84i/mEgsv
hPZBcd+P1SvYB28J7L0boX/Qx/kP9s5sSVIky7ZfRAmgKCivhs2Dz1P4CxLhkcE8z3x9L4iuzqyU
W3Wl3/sFMc/wDPcwA9Wj5+y99vhB/Kd+GrsPrc3JxFF6sS1ynKZ6zrErxGIuQU/Ci72vg8C6sBiw
KBN37UVQUCXkC8YirHjupliw6JCB3V1fk42bCvmmiuCtson0rfpaA4GR0fGWOZM2vyj30USIV9IR
j2KKw5AmAQJVjWZ2kHwvo+E1LmjnzerYWJzfOoGVh7ETAN9jTpzq0VS8Py3WSu4Z/FvdyPCwus/7
Od1Jlyl+UzEfd252obEj2tS/ShzrnEtSRschGohzN9y33g5fI1dB0hAoi9wDnHI8WmV/xXLOr9oF
fLIk129MQQhXyLLr+OyqvaQf1WOOZgfqd0P1htO82No+Xc5y5hvLmfZAnwCh8M1znkzPSW7e2y2/
o8ZCssG9rqHsgTajtfXNRnyaJv70OGX2J8gZOgjjcJojw73IgNFMQWexXiadNQ9ygVPfKLvw5sf2
NZqy9trInn5ocSxzP0KrSjhSRt/FvOS+Q2+/tH65AjmCMe1BTDWvYVWfy6BgzR2h7tCS23YRwAoi
we7NuU9vBtBBZO+ZHMXNn8XRiDr7pKiaVMEbGnXuUZ/9P9z2PYul5dWyYEI6JMewFZ4/phmQnYGh
nTM9yPtu4sZLjOrT1hM88AMbNNbnjcNito3rEh1JNvLpc/wyueEYAZPfQfRrzYO4TfXuo9eKxpvS
8kAKrr2dPxy9/ZwKK7vq5M8WVG+XlOyF/TBagIUT99OIq3JfmQ4V0JC8xJqGYHfZtbvAr06M091z
zBuIOL7fOUGDLD9rPmZN6IfQKm9EIoAWCF7wS4V7PfvDrJKGzVAeir45+Yv0GhTAtinZSfOEhrXm
sFg1URMf6VaflOU+mqY7MmOmEoys6X2KEI85TC84TVcI0SsU/rkO8IsnDOZQa57iGh+33xm+R3Qr
2RVMYjy3Gk/zICP8BKECJe2flDNHTHdnaiaXtYsqsNv06jQKPvVk0rhFBbSvnkal20fdtWxo5rWc
BrfI581t4LvHjkGwl4mSmZAIvyOmH+BD1vt0VnfsSyPUYjGhE7Fb7khuUNLG303gG3P30o+96/nN
oN9Sh5TY2Nn3eVxsrcD8YN5f7nJbbpRq6IUuNVeiRdtpULzVccNd658bLUZHVGwMmXbHTNnXUjjx
abDZAie9WvLoqCzqMF/k6nBcpIgYqiTW1i93ONLu3YEWhWgnfqVKf5rT8tj69RO5V4GHSlwRUzlv
Kz6EGlNaZ4j3pmunkxGX5T7O/XSnC5tSYnC2Wl8526Fz+yPJMQdJkMTW5sP0stF2iQMMUgYvOgG4
Hym1y6GP43aLXLW/ObPzaWTVj86nRVvnwY9o7nbmAjM28JwcxgWJEjOzmDpyICaOHOis+l9GE9Cv
zbGDOoJFeRqImrbQH1O2WZSblJoQFr71xSDuhl9oAb9Pob2vcFpkJl2dKMW/Gnbio4L40CWttbVi
/ANpBPFmJOe5ihQsGmg/Js3auNw3Q+mcTAN5cd91DNnD+cnBnbyl3x7vhVOcZUPzvC/JECyhLsjW
AuMwKsGpA/t6rcPFtJ3kCRmBvZEaiG96Cdu4bSe8DJTgmRl/j3T9Hh845WaxCRIUulHqwhyyAW/m
J+encoKd1GkJEYfMc1JvEzVgqU77S5H9nEN3CXthxm8rdeHkSmTrcAKDhEsUeUZUNF/USp9Uejl6
Aw49VrcjgHZLZ9/Z1VNHt30kog8X1aYwA3/T2ktEEHiMjWlXjL17KG80zTNM0zrHli3wpGsw6afY
6Oxbh5/dGwb/a7bp3YL62nROLnZ5nNleg0CtVRp+axALAp1I7+yxnEHfC5lQZ2l7j0BgI+descQh
eEkK7ZLwAJ5qYd6HnQR1FZNEF6IeTfr4E9knuAitBDRCIz6r7H4jJelpTTdcABu5j90U37TQ7U6j
g6wtUFCzOgZXop6PdSl+pSJ97iuWUtu4qRArd4+IwosL5pmJfo9lTI+cFhlBcyVHhWNMLRDQmPap
n+orcsUT4RPRQVXiLWDsROraUBzslBxv9tCZU9jG6S+2ed8H1BKBDqYUL54X1LRRyTDfBlL7EsVB
byllQYdbO6hImIm5kfeW729JYj0kkfYjHgwEKBLuiV+ww0lUgh6HHQgcThjuTT04W+h1YOlPIdEd
hUXnteo3FLXs50ZobEIKMS8ByKaaik5xnghOqyr22E5/EfByFzbOPjZC91AkzIPLyf0WWea7ofvt
M5b1Jz0nrBENN1o2y4uDV3JT2EeJsYC3gFRm4mxSPVklp3l37kE72r69DUrauHr53UjAvdlR4u5t
dGWcsXPEWZ3lkTLyghLlCqitPtKKf9Fc9FkloyoEN1anv2BN2hCStATZQUUKjRCefoT6Bbm756rq
bZrEgqNtkadF8ofWyNcyJpyhMT9cmTHgi2v2PcooYWwlWondMMTLDLKYaBfb2z61z0kS1NuumcQm
lFg0CCvz+uJb22i+V0TMeczhc4hCZuMsBVGu1CEOzWeF8TjVrfLFyg69bjLNsKE21CDGG+Vs+7ll
z0tIDW2TRUnH0Dn+Qv3wHqtKXsHK32YN2Qr75Wj8glP5GZAUqFp9b9VzdQC5GIE5G3ZmhobJN7qr
i+Pc0yTPcDhgPON3BLEF8X1eVAaKLSqArrUAfKb0ag5N6c1DfOfow8+O1uuACKkgV36jd/ScCerx
5DCgL6Q1O9pWDt9v6Ldz65DiNRq7LED60BR3jj34j74G6gaRMv4kAYrB0DZap25ggXec3jRgmeBY
pFJPSC78IwRnjxZ0SX9gGf1MHYaizt4WaXttLYx3YUePqgnzvaP0F3OonJMS83uGjVFLfI8xlU+j
2rglYK+OLRWPHRvxth9QUNYBXLlalXeMyRM2VM5NIs1xxwECbNVksJ7qb/ifXmvBk2a3b3al5r2w
za+BtFGUc9zLVnUdFJUDOqMQm9u4k2Zww6r+0uNpHQgF2+g9MyjGTc9jiDk+D2nLeHEaPKcLg7nN
pltLCO2mLSfkIZgLn5jZfSSm3jwZIZNbBJokJTKkjXESCPFBeop3a932OZrDl1lgZqQBfUkiq4QZ
EsAGZuw0/365fh1nP2EzFSctauPjYtQpawDS68Ww1QG5h3VYv1rNABVjwYOy/AcT8cyUOfqJPB8X
H8Ss7f1OJ8pzMfBk3anJMMGtZh05KTwI68shVYeW3tshNCJWsqQ7rodJVVsu0q8Rv5Hd9I/hQMhG
NfwiGCQ5hQZsN5KIH7BfvHVNHaBOZhSJ6oPT8WKWYUX+Yohhh7L7MaTlqUrhIvaNxBnKK0/v7JoW
x0AKaOSrZebPwlSlvJ9B/WWj3bS1mYaF7FjRDKImWSB2Roaq0jATZMCcFHEIk7n1rDuhhadweBC+
c8NURw05kT8WBeWJcTBNICPiSKcfRdNOT75WjBQnu57YgydNVl8sRYi9hH2zVIYOJf20h+GuCLRh
ixkMOWtwZzqXOrJeB6GSwxzBHgJntQHz4GWlynahC1xS1z/h9kAl6tDRxSkRMZMyn1LCCLetU35j
e4CwiT06Xtxh+HYPSsqrX+ZUdFpiHerScLcOWrOktb+5pflRQtSpyrKhGwTtZ3SrzVCA0cqIabaN
7hBXwYQwIDW56VlWyK7INpR63LQ64XX1DXQLJqgCtQQ8wI2ZG8QIVWR7Tro4yjR/nrUdJdljz7j1
AJQcOoHTf2QiJJXPRyyTZUAXQaukURxsKrGvEYYnhJtCEK5mH7hacqGdcGcJ84p1rNrL3sJusfgf
xy7stvpixFjdGOtlNWOI5VvWL2XoN54mxtxbucHDmPU7U2lfZZZidyahquFWOqxf+VX22mTqR9TT
NakauEhzmne/XVj2YreydGWyyDSeShGbF1Eizu159TLlBICicFVbMVYfqxFnWDnEq+WpX6A/jcW0
d/3NtXEmfmTm7Dc7sPbWX7VdfSTOEKpDFIhD0KNrtebHOqbkXw0/6+U3b/jPrw0+KEDF4Wl9ftfL
lI+8b7+fZ/No0U4/If6/tCJ298Aq68U6FqM9xlg9IswHJ3kLMF7P3uox5LRZnVr1vj6MgvQKwQjr
aC3/9vWvNILgn3/78rNFEtEgDVQGB4ofkmp5dlj/xdLpmHau78P6dY5xee+Y05MU3Q+3hywX0j4Z
MFIeZFeTcFwxO/9tuVnNOJzH9M1Ae4nDGGIOy21PQ5S0h9Xut/6mf7r/ippBnlrOTfWyqq2/ei3S
j4rdii0Ge6ILvLOze+vIvKU95n6xUw7Lb0i+Iyfz7hEWqLUfZcygeMyygNnz4ujSXDffV7n7xKRi
gR5bAO6L/kANxpqQuS5OsnimLYULZspG7SCAdg1eFOsXPfKtCwIdTmQjIbiEyg9nPQBV0NZoiX6b
xEKQ4uf152Cv4CyTzgYLB0gDR3Oas9QAH2iNiQ+ReAiP5uJUHpcKY11/Vzuxmzd3LSBXPsKSlj/p
x7TDwursx1zWV+tlveP0SPs162TTTPmSFWBiJPIVvqjfj8piXlpfmQuPnTrd+e3T6sqFML8aslz+
Z9ibKEjKKO648wUMzAa7fYxq4AyFDwv3qZwqjAWlZFbZmQRaEqxLp4AZMjam9SIcAhRlyyPvLP4m
UVYqxXUxOl7s1vSN/Cag381qs0RMNJTqHK4WXq5/SMY4uoxsbIzaOfWsD+N6WW2P66sw0upjG7Rb
rV7SF+QiyQ8q2OrrZV5uja/O7pZ5b1eIM3JDce7sVz2P29PfvHgz3RyFY13rJUdBPOzVYmbnqDdf
GwuDOxrO+hDgeR8X87tcXPCLHV5fLhUO+W6xyjd45vXFPD8uNvr1zwyc9XKx2DuL2T5dbPcz/nu1
GPGzxa5v482fV5P+8g0o/RqYOXiSlz8z8PQ3tv9rWFz+Aru/VeP71xMIABgUgQEE2cIF4EHb1Asr
oAca0C/0gIZuqLECBTRfhrdK0oOQC29gWMgDaDi2dK+e6S3QwV3oBObyS+sLsQDWWO9lC8UgXHgG
Ws+XmjXD1urYHmEetMAPeiAICTAEQkxpXyx8BH/6BbQjvNorOoGG22ZeaAoRWAW18hUW0sKwQhe4
xRFJLCSGvkZNSSYaWr0kXdSQ87FbyA0mCId2YTk4QB0q4A5NF9PlxFKl/BzwQwc5a4vl9lFHTLcx
xuyzRLq6lQAjuoUcgTAK2QUwiQioRLbQJaamjw9dRY1NUI4qodECojAkRAoM4ryZUym3ttEArKjC
gLnmVEceuS3Z5c+LQ7zmBnCIAcHsavaOvQ+V+0jjFjRGP1XpJTMmwCVzSw1CKkoXsdVBXNzKhbOh
Fs7G+sqCJqAZpn3UFy6HwOT6+4J0kSYQlFQolX+MkxNtQ5ntIhd/dbHAQgw4MOf1VbV8ub768w/C
hQkyotD2Eiam3voHyCyo/gCYbP/8vvVvWb+ZENa3hv76vtIXrgkwmLNZYM9iLsdLwj6142SFaIvk
cCaiY/2vf17qBWmyfonSldbkQkkxekGJBh8lb1ssK/OykyxolcAHUzvqJoS3TD/WPqA1KsJpYbEM
C5WlB89Cc2VhGBuJlw0Hd/DDSznxxLil2LEV8LmwPAYC2gsb56lkVcVbhvd4YcJU6WB7aJiGi4GR
3YoHTCFQ5BCXDifLZF3DE4K8mlUAVbXxJUOdx7t5j9r0D7orHhFOH4JwOpgw7R5r70tEkCVtWvd9
SJS/+HkWX8WRdmt3l/vhz7QkgHh00tATQ8nord6ZTWavPcyzSNJPUJQxqnrENoypbXjQmpl+jXpV
7QRvWVo3X67DzJuEeXcUL7H7YU00xiNJKkBrTa9s2ebGAQrhTQOdrqJ+dhY7nrJR/Nct5+zMAWII
gxAnFuhWEBmtkkTkqt1YZO9pE+99gUgkFx2bLCueDDEDNCXvgqTdlscPqgnPfoq9q0rClz77xPyL
FVi/F5OG3kbP7tHpQjHO/Fe/XR72YqdbKZi6vDwZ+Uh3qKJYmEPPiHH2105e3ina2kaNhs73+7Mi
5/qytGWXql+I8pejoV0xnaNdxQ9isuQWrysDnLT9wc4w7JV5n2rjmTk+En7SseLwo5qYsbnpy6L2
48ZinAXhZchfasdHsRwBrp0L7gBWyoPrjjaQMOC4wo9RUtPpoLuYj+gAixZtT1nQMQa5XO90bIEO
iyKiRGlKBJ7lhFgVLF/60rRRjYQUWBsLIE+wv6s54Hrk/dC8XYIHff8bnnfUudWuqLLTiLkDD/L3
kkmAk4X7Iq/u0oJpjvZApu8ZW8PFdtPHyt+2Hez41s/vbAMlfOQQCur+7J0cHxMJomEffUe4gSJq
15Wix9z/6CuVeEkjdm6B8rGEDkbGHVAKYowhcA/AHDt6BtA4COODOKhtLLfcScu80giEDaz02+BD
DR7Kcy8WGWF2pX1ugX5NsYn2x6jhU5X111jON5Wj3R8CfC/BW20bz4Z9xfT/sxZ3SQZ/g/7f8zjQ
XGOAfKoW0+Ck2eNW2tiwZ7DJF55247K+Wi+dCMzLpFhLyff+LGeIAZPDpDCx5nCPCOHdlD6eP2jo
dPrDkMl6SPwTSwAzB+L6hk4/qAYSd3V0FdUbiETsekuwgV27mBzWr5vGmbdRQdU9mFgLkhGkb0yH
EaxIxRmOlXcIEvEtpPbYpPg2OAoxh1vOmfQq+DBbuqXnermYIVDMsJxink4iZaOACEYthkYC+6QL
YJNgUwJ8aoMbXaOo1ovjOI9NNtfYDWgdb2DjYWtXqP28ZvxhEx6C1plDjLMEoOBdOSrfmQ5h6S9y
gmKTrpEo6x+O9zCmoecuRxhjuYxrhZbpfetBp4LVjNoS1WLuxTHPCqj4CR4l+nAn5xlODJATmq3z
wTOg26By8Pp8Rg6dJa7Xh3KAGjUTQT2MoEyizB7OwXLJOPKcdRRz4GTaWXtWOf+SXFu2vPWbFrwl
We25h4u4BrAD3ILDWoMNY3k5xqV/GglnT4Bkgsl6J4qW40S2IgHk8i8eF5d/x1uD3BVVhpY6oruM
AcWe2WW04pcKVTQTekE8ggx1/+fr3JAndHHtwW0Hpr1//vh4+UUY7DHpZm1ZosWyBGOlXZGquaZl
rf9tfbVeNLO4Fjz61EdgeShVnOPohDs/nb8Jq2k5ueZvsjeiC3sB8KqUJhMcYoZ0hfA3edd94Kqg
Jdwvw0JSc+xOhya/XAKylElVAR7S2Aa70XIJZh7YgCDcfGGNrBcJekj5Wnxs139hQ0IcCFSUr3UT
m5DXNdpYRhzto1K8phrL4m5MsXUYTlFvy1pnne561MhLrc3Zi+NGRCBzQyDw8j7zH9MFt4E78fn/
6Hs50I7p/yfWE7aEe/fv1XrH78P3KPoXrd7v/+WfIX6SpD4dWh75favm7p8Jfrb+DyRXlmEZysKx
ItDQ/bdSzzT/YaLbMV2pO5Zlk+/3P0o9Q/2DKR7xv6bQ1+Q/438V4ScWId6fscKMxaGaAQC2Teb7
jMPVkvD3l4h0nS1ojmVgPuslCoh0YhCngd+jYUivM0q09xQX5qYc8ovRdoCmkSFsTLeegM+V7qE3
5jcy8wwYffmws7B1bfXZGkEuZZhfwMPrOgphACT1gQRhH4e/QfZHywrcCbbmSgZPA8qPq0goqEq1
13HROlarnSeMuWf25GGrIY5qXa3c4SVvd50RaEe/1wnSG5rjZIz2J+zrEP0eFVy6uC4wdwpsd3q5
mfLB4RjrQ+zvm/kBcyKqHbtot0U4JvtEdY9VgPN31ltz36EtQK4Uqxsc493c2K9VHm5Nt3muihGj
FxPHWWvlJUhoTXfBcY7hMriBA8neAdwj6KmBTqGpK2uPIz5R4wT8bH2MMZSFg3XfkGLd1OVGm0pa
bHiZDhlg8MOg2T9aOb2r3KrvhsB5NK26vO/bGkXiVCAbSLLHSbbpSTWQdooYTSMFi3waynhrIQx6
b5T/q0JqsrETN0MZYmObslI8up3tVSTZJUPSHKEYTTsdzuCRo/I+7ofuTlq0l0e/PwGf2BqpbZ2L
YvxVoGVCgIaxjuZdU5jzE1N+0imSJkDhXO9bB61YWDEMhytNuYZzCa3M4t+1hksU6l9Y+ey7mqp3
67MVwLxu22O1SLhHHMhlGxI0UDjVQxag+P7LM/fw+479ay73knf59xvZtpXDw8GcHl7lokj9y42c
zRY9f7+xn/MqhjThdxCmOrkLCXTdIRT0T9LAwMzPDbM0/tQl5t4yKzaQsOOzDM3mvoc/DrbVcLZM
Aw9D0huPTj5KxB29eKg2he0GL0ZBHTFPil5E2T9GmBoPM9FShHB1e9PIiXTvjLvUSMpTSdiNq7UZ
JcqiNqicg6rRyRsVJzahlfO1d6kt4hxjYdPcFVlzCLFKLzZAVHxt+uWUCSK+uXmn7Dy4s/NGzrd8
CtkN+nn4NLM8gKvIrQqV0OsaUdzHxvTUWAolXAfc1gkGE5FgQbyLAIFrt9l/7wf/Ngjd1Jdwz39Z
Oiwd66MDq1PXCby3/obsLBWpvj4d62eHxE3cxa1Deu20G/pQ3ESQ4Z+V70yVgnvgwkkJbWjSHsay
/2x1TcPIVgKIZrgOP7H+kl1e45hZWvZGRkpw1AGJNm8RkH8yOkF1pcslqAI8JcEEFrJceBNEmXg1
TgWti8WDERe4yRp1jsYfQU6oc1r2xLdo6kh09EOF2WXDjBSdocreaiSRAzTtV7MsDGijVX7V0Bcp
MiE4eg34i6vxgSiit8AaYWWjIQCqQ1MAbnWP+w8CHcqybwPqYFSR+SHrZlou6opLnfykAgUcsrzY
6xVCKgZuD/ZgnRlaZwhjxM/chvBTm8bRYXGbBA5NsEqVV6GbeJuC4Wr5YiszptutpZFsLmhjqLHc
Y+WG8B+j67OCwr1MU+Z1A4FJjP7EJs1Ci0gjeII6ocMwHBDzSHcrUDOE5nCCcMahubD3dYmet+Ew
6cjuq5ijaxIK/1par5TY0bO0+hN2AvSouI49stWJsQqfGIIrtIS96WlD7O50XJLHzKXvz2wOClp9
zXX0c3Gq3REXxhw8nnE7YSuy8/m+s4Zqr4Og2U70cWCugNxzkbIcowjOGpkFGXfzdNFnmCZm1ClC
kapjlSbWXRdsnXoagMcodpKeR5ox9XSpIp0xBFWXYzOmHYLuZHEc9V1SPHpstXtCE9Q5p/W8CZBA
AZ225LNS3bHs4TFOU3Dre5kdeNB/thjZ4bv1GqNKNIa+Sr7ysGmOWVqb50jfggDXb9xXdNhpXZlz
cq0wmYSxTiuIxcQkQeFG0QabwTD2fhUE+6qZk/txehRhZgFxpizPfSJ3IjnvukmiUcKTe1svnIaZ
gYBOnPiXIQVJiEfIOGy6sr1ZKY0PYDqfAoX8Xu/qBIWffeQhSBbV8NadZHPQfKY1+WCOx1gHOtjD
SKFolkjRmQ9YM0L3aXbYnpLgGg7sjqYqH1q7+erqcDj+53XXEP+68EqduYZrI/YXBrBnJEygiv+6
8JpBT0BUzwA+Tmu5GRjFMeWpCKF3Ynfby/k0u1b9mFSKIAWGILXTuR6HlxBL04mHpdlRh0+XMQK1
PxNq42R5/xbUTIkNtvdTH4w/50CXz1F25lxfdt2Ino18LlnB39Psg1aXckeoVHvWWo5EoWjvKlV+
oBNLoByN3WmQ3MlagDqaAbR5dYMUfJBzCO8xpjk7vNseH7lxLaBggXpo2l1mGtrOEvkfNtFylzDo
FKcNA1hq6feX2TTRrJs54vH8WoVjtS/qFGFh6PP3j1GM1MWk8+e5pv8DF3NwzHQLmm4DcawY6arT
6NJTB/Zrz9o/aFBwpZATQ3dydGSrmUtmDfUQQzgkeyiU444TaWEjmW41J9t2Y4vxSYATwUUpL9Wk
AwgKP/sy+mHD8D6YKKLAIAd0GdEY9pDfOjnJS+MwFW7tGbZIpXaOJTn8RTkduwYaAmSPzcwDTDsC
pwLckn4f+S0AdqO1bkNOZ0tNGc5RaDjnSSbBBeTREmBDKibIw5gFgKyXmk/UjIYj9qTk1o62uYXw
nqMQHpKrCpKfDADtQzU9RSgo9lhXNE8XWvNkxnp3TSv7ReSQGIrsauTqUBD+fu1mJ3hYL9jmul//
+a61l5vyz71ruWmFYSpHVxhlsMk4zr/etENlNFow1/5T448uwrjAvfh26V7m1myOumW+lXV21LR5
fOolsX/udLPk3uDo6IHKq77rvjhoeZrgbkypgs2xwTBfmHsUdUh2h6RFa/ukTU18HltbOyS1eiTE
YPqm8qb1lKuHT2Xm5B66StgfaOphSmQ7qUxkw7J2UY7UPdLUbLxVOB82dMDm/RyNqCcC2pMc0/2F
2PfDjgZyVGQyo9AFpdiIWz8+IupU19G3MdXknbPRICw+SR/6DalJyKNq/c0lAQnMhHEcxAz71grs
qxx2hBq0D3E20gb2U+fgyGZbRTAL/vMbv+Sf//2Nt5azjWGbunBM+bfVgvTppjbCwHlK7RmleGyM
d3glgv2H1c3+Q44+G4FtGOCTk/sBu4QLrJH0aXSL0rAI/NHip6y4y0Op7Wi8ocOJ0MlAf3nTfV1e
+orsvNrq3TutpSlFuCAgWUPegUPDbhKmF4PK4OQXQeoplgzPLBpAOvQitwUitEs6ieTF0OV9mqhv
TJqL89yHuP9NP7/Cqt4otvPnNvAZ/uppsKdKPmkWhMv//B4havt/vEkO2e2GaTqEx/39TRqyOsIy
P8gnakR2zDgx7yPjsZlpMtTQcQ78zA8MODg5+rE76908clwBgFr1hnXKepY6Dcj3IUHwSO0LYHHy
6a3YFkPe0imrXZ64xraNjQuxSPNNdxlkE/cFwjYno04hkSJHO7o5VfxedLp1LJprmJEVBlNi35Sh
cRpMlTPy6/atnbnEqjo/pjCTsDSnGWtrgzpZuKdS6JeZrONr32dImhQNDj2e9yUVI8OcbNwaKp7u
6HdRNES9ftGiZq/pmKYKt7DOVZsrfJrMZBqf8f+EvRrcz10cROGHhufsmEfvvdbV16jDbNQl4c2x
RQARJ7RedGNaIBRYqjL4eRsKCRaScxAg/YqjjPOVSfJI2A8DA+m9hUGZgb5B/hAUZsgs8gOqBJU8
Z50dqXeSfimaDqtoguOQ2QaYHNu4FGgqdczRrq0dNYqmB8Ma8By7db3V2hT8dz15ZhhGZBTaRHal
3VM0w/BqMaBWbWXfYWlwwHLoIeKp6KMTDctGM3qiSH6Y49h+V4kJU0bNGzgS6phREw6U4g9+L372
SJ5hNW7aCeBcnlmSoSX0tHUHssL8gY56dS306i4qtfuU6cB9XUHFRjVY7CwT6mna3EGJPq0DncI1
vMIpDCCeXiE1hF2xo53L0D7pkPLfRJLJjT1F02NUhefaDhGgTqSGtsp4HUZAEAwqtvmIZlu3NMOb
zAg1S583+1YDuh4r56EtXzMzi+8rNB+F2aIDlIig84aVJ8gOkdmLS4N8Lqv67jJYEZDAdPjDMRZ8
SmEH+xIo24a+cPIiCPGNtJBcswBNZwNoZv2SwfPByWL0iVlBvCJVHI8Ux16zof5GhqAS3nYrNa9U
S/SHh/ZZCNgW4URqn9MG7mYaA9rhQle/0yr+7fmIxezvT7ErLI6jBvqZtWHztxOpyo2sa5K+epI2
xcFI9t+2lJ1zbuio3LEpPUHFQwZa59a9k2jPZuhLPOUNVJBhrA6TjybYwNm9Q0h5j5q7vgg0ifgT
H7Qsf7RM4s2YiNpmOz/qZhweIyLBaDaE5qurGjgECsWfgl14KMzypY2VPOhIelFSsM6KmslIlOLr
C/2JTyLohnuV+D971T/pqXBfggA8JB/zHXBRnExGXO99GiiEENaKhjJCVLNXdDV9qW/pzpBpVBgQ
vYeGxEHN9qEwlyGxKvbMAu5jXhjQIqApvGizUnd+VZB2lSHyxLGf84OD/J4p1EWbFsC6C9tN5kH3
zSnnUxwn84ttVP0uDfRwVzFV9/LysQeYR0OmCGF1V9Uxifi5zIfil8x/tt3lu/VZu42+Sk+YCdMT
DgYQiT6rm+4Ej72R6TffxcWX6eIa+6ReDcQv3VMpvtO1Tb1wMpOrXVHn96EFInHSsVB2zldWBPlT
0CHJa8IouDjAJqFTHHNgCxdjKWeCGBpDCqh8W/Yjkh5KpqcWHU9LD+HQuMDXIsnOFeXdSSQc6EDf
UM0DCNqnaX/IKfYY6EMGM5Fwg++x8WHqMVK6kEkV2qj8rhkT+hqD9hb1AAZyv9QP9WSwxtkdxwyK
jqIw5SU3X3Q9rC6y6CXjNvIZ/CKWu84OmV0gYJ2zATEHdIS9T6IlU1KmJxuCX1r0Bl1yTF1sWWEQ
v4cxpLVq1MU2xUa/yYNl1Ji6nGEBA/WxPT3yPmxlk3wB8jeemZEmBxQCAY3pvLlHYIzwq2VgOVTZ
l2Hds+P637FswANveSIDY0hPTN2ZPrv+xSfb6y5S0bkgY/E1NYAcGqVxq5av2sq9uMH8VFWpOKc0
M1/SHOlqYODvsaO3jKn5faM34sGHguCVdULCGaB3pgGZ4iMEXqgwfaDR5vhtJb/8eviBBtN+jN9M
oQXnJQRjPx6hwhePINsjnBVeW9fqAruQEEc04cRBwl0x9EKBPUuzA13EaqfFaXFIBs5dbANv2jLe
DVv2ygQF39aHoypC9t+xydAYz1n0QqAH6soxj0+BzF+x2EBIWGj0pf7SCySLRSGib6rPjlV9a+eg
uM6BVAtv9achYnWZMhOdVDu1mzmJ9oERRnc6De5HZiInqfX2PrBgupqynN4Sn9uO4igM2/mjGidu
nqTHXycNQJGs4teMUL2jlX8rx+y/2DuP5ciVbMv+S89RBukAzLp7EFqQQS0nMCZvpkNr/fW94Lxd
zMqu9571/A0SGQIBRiAQgPs5e6/tIuNz3YMZO1fo4opb9CdLCsWY3pZ2/dC1ntylfqXBVfTRBXco
tv2A8mQfjYzJtGY6yS5+ySPT2XqMoUhn9rN9lg86R0tP2wll92sGgBudfe/exk5JzaH+izqFeQkl
Qb5jhFw6JxlpB7dP4AvG+9tGxi6Srfd4yBkb3TNaOWr5bFx5dvgUB622LeUhjdv6UE0DGtzGyc6i
nBgGMn8iysAODli6m51Ro5y2SBq5N8pdht5mqxNWsUkJdZ5XGXbk0aFwClktPWaSiITOtoITvg8E
Nw4uT9dA55w3cDeAjvabthoeAJml16Y3jXurn+CZLsGTy7B5cj7atKyBdwcPIHxhWU8+eSXaZF6I
KYY+sy+7+BPDY7rT8c5dmRWwJa2na0ivel1gYsLtHlyBMZ0vQ48L0S+xuve2zWBWN8j2Naw3N3cP
RtO8IQs0D3o2jUcf1Tox57GAWuIOF8xN7zPFYnwtmY4DaLinh+Cz0/xbfiz1KcZQcCGLrKHWhKGg
kvM2GY3pBVzFjazhC9llxTnNTur7pBbAIZ8Nv8lfPWrnmzZ1cGyGXXMQjN2/rpT/jYH4LzpLdHAs
pkf/cWfp8rP/+Ovj987S3y/5v50lw/4HdRfhCsN20fr9nupkMqf4u5tkmwQ8eWhoKNJSqnWX0nhT
dG34v/6H5fCUI3jUs00UVIb4/+omgaD4Y8wj6LO4YqkCWb4w3aVz9nsxKGztsc8xrAD/wymO6Xfr
1kQ9Sx9aqSTJeR1pA/1qDtAy/OhgaK3bJHSu6mqgrm7WTwG12FW/BEoLkqWBS9VbjNjlEjndLuHT
bU3ad2EC8tSM8cMI+10YDKDPO0KrB8DTs94Ux16bD9CgGMGM7hMN64l8BTB5vpHfBmSG7w3vhJa6
ue6RNJpLUPZclwpyFaPdJgTCCr1DTa42TfDqqnbsR09Fbi/h28YSw61zKoMy0SPp1vSTUTrFzujG
5hmx+CNNh+c61YsXyx922Gguvhc0R79Dxmf1BLnqWkxco13dhPSzwFAQEe5I49PVfHpGAYWjaHCN
c2DaJwyO2S3RTJyI8MijU8VKLBgz6XF6B4aZUzpnqtzUXzqyymMyy33wtcUSYs4J5TbSp+t5iTcf
kLowsRtOHi3zVVSj7xz1+S4Z3jDAU3MivHmLGA7V3WzcQxhDNbG8QsiWbEIg4GvmetGGgrG/wSqZ
rd0GvxIFHqjRMeHsQXIL8LDct7QwttaOc+beQD29K0h1D0h37zrjVC9x7+QBlisZwQyiJbfz7b+E
hmyd/tU6DS1xRnAYXKJizdxqXsLkB51Y+Ty5sau2wwtE4LztD7/cZngblyh6jRabjAmn97GKAhFm
MrUE19cqwn4Js5+R7WISYwy2BN2TI8agEjprOJi4emxKkAXlvxURyXkDA6H1+lPfZbCEXYl0udVD
WAdWh/vWuC1rDP4o/eKtV/vX8CUXa2diMSBFVttD4b+VsRZdp0lfb5Z9UxB3/LgoJFPGZXMBUDEd
en4HGJD3sqDYuyEigqtrpZ8Dp2iv3Adqu/IgmyKD3/DLIR74ujKKHzlpsntGMVh8YswKqRcOJ8Z7
L9JmKCa9wWb3BOdZ91HXDuDDNYmSrO8tWEDNwmdgvoDBtJgH6yWhtYp45RDVDnJ5o1qlrm+dYyvO
qFHb88awyTmyI/nkA0LAYmpx2NJB3QSZfjHDkd5UY2bbwBj7awqzqwHp7j6MzHrda9T2RWWlB93C
JTlwlQia2rvlXR88gYZVDqmzxQEASi3JX4oobq68osjXjfVopWH3VnX5QyrzJ13XQNj3qXMgHIXy
yngee1RHMEfLI251dzfgy1hPxjA/iwievCNr7UOzomtjwEqaIvDc0qBxV17QHwxNOya2pV/qqBv2
AUbrnRehLHKzAg+lV+A4hTrlQnPZEy1nXbzMuwptMzsspyuY/5mFl0TO2pueGtet7nU/qw6FmKsH
V7NXAOKNU4cIB8SHjc4+mMyw2OhaW1xHmodpJSjeGISBUKgwIiHTRcDdJGivPUBqiKgJktfG9IZs
di6mLta8qLTTaytNBoKacRNS+u43VIL7rdM05ibsCwS1IjQ3QZ2TWYXjdqUbjrGve6zkgPOAdAXB
c9va8WNHFHnBuHbdm5G9TkA8nwrCUxpJ95vP2U4We8KcJsArYMWKOLtigCu+FmkcX+dOcGxcm58b
Xzl9d3yslOBufGv8iczdeQCGYGMcb7fY5npguOi8nLY8Vbp4nzT62p6k0l0SOxzbAXI0w8c+uWiz
1MJabtGgQ6X1fV/dyi2BBTBY9FxfzzN6qtlf3FfPf9/9WlM96Cq9l3rqt5vqqRE72q4ZjVu1CbWK
evyPLXYWwiwrMZ+8D9NDEN4Z2B/8eUbXHpZow79uagU31X11S62kFt+vSdzFMqGeptzFy7+f+n7N
92Pq1eoJN4X8GXROsJ7clEmaevDfvwNNvS+1wtefU1v57ebXy9Rf+bppocXj554iLeMT/LlpdV9t
499+1q9N/PE51WvGGgD+6EJ0+N7u93pN3T9MDrWD3z6FetnXB1Qrfv/p733y5+pqxd8+nXrNb+/0
+y9+vfK3zauN4t5HCf/9DsuyN5mnYgitTY09rV6vFjhvGn2rtv/bm1BPfb/R0kdNnDqYUYzxTTo9
0uzlsPhaa7QhVED3zGjLbETS5tAZzMC5jiH50v+QNgaUqCMSurzLliAWd8loicuU1gtwSg4X9ej3
U21tpnsRaMiWWfv7cXXLWV6stvD97NdWGrnE7vy2RYwzq7gkumuskupM/kGsI5SL6Epj3FhugiWu
/r4/RVQyQmoBm98ezIOEhnDx8vUS9YR6XRBOxm7Uhxu4fT7nAU1gKsn8wthS/+XUT55L6vnnKtFL
KM1pRcIst2p7iSai0rm2gfZvTAxuxXyJgNXvv3+ipToVlObFbFHDd0ZxrkFKce3gO2MMnKOD8bFm
9z/d5idn8iU5YXonSIRkJWORkc7LYlpi0NRCINL8t3e/11Mv49sosWnna/wt3WEcS/wkjXu0ceNF
+vhDOZTqGjHmyp9DlIvW8BZk4gG1aLCJsPasyn+mbikrlLpbjS1T6zY/TAPWC0vgecYYpvvI6GmN
NsAwMLwqC5NaNIuZySOiCRBX1kvsWZIdgz2GefHfHhl1t2zh4vaLFXMU4VktBlBgazhnAHl6g+Q4
rsCLrxEmDUM3b6MipdTCnam1DIF76BcTk3K2qEWHB6g0aAJR2COZwQ+saC9GcEtDE50na0ZlriGe
XqDUIg2QiY3JSnPm/GjbvktylAYapRNFgrOYoSN+snpTkfJKfGtjnTSp4XgfYn2jQgLj2swYQdOe
FH31Rm/7umZEwuWMryoe7zMDznwINMXcWgm1bdAnwXoIRXDUra0zzQYa8JAYKmTa9kASuoGfOV4k
tsqLpG4NC2wZ4cThy0dlUoZIKd0Ao+CYUv4jSt9/3/JFyCCrcK77RVqtvgOO7Ko9yA5GMwOACXA1
+1+ZkgbK3rg27pVZUDkLv6IGg9Q66FUz7L8Dqr4sisM/I61w6TI0YJinQv7M1MO0WwVIQkiCwl+3
ICvaxUqm8v6+F3IKiScCn3cZNNjbLlI+9vxyfH/5ZfUlKTIO/bWy4SmvkzoA1a0/HpuQmW/CUc4r
4DXkJLgkV2oLMjbmuP72RP52X7gh2DWcIquvTK/vrC3l8lWLLwtYCf4hm4dgow4n9fHUAfenn80L
jnaIHVg549QHVre+F+oxkuRhc3vWqzLyqUhM5o+47loTnbNnkCOjHhzRs6z6FuqM+tDqEFK3vhff
9kSuJgxXY/ug3F/Wv1rAvu9Oqf42SPqD+aTfttHg4B9cQtW+blr2SOAAiso1EqXqRBwq2X6LGlwt
/rhbNPYOBUBAao1TczJDUP69mLSQ4c7ymDS9as9hcfIGixYFrYufLRT/bW4FxGMuC6g8JeECfF8Q
E4KDbed72XS/yigBxaBV+UntP2VFVLfUY9932zQ/NWaN0dqxxb5zxK5PYOtqs2WCY3Hrs+iESWYA
gr14MEHRSMdo9hPXPPWBIIgzdSLwYtB75I4kqWCTk0Scm9S3+GUhMzc1+N427gjdvEHOjigd3xPk
c5skiMnsNgkWlPNoxVcyih+HoY22sinTrVHDNlZvFu4Y8RnAy1e5t3ieFuPk168Ak0mfQ+8g5niB
ykl57qjk1nJCBrocCK2VJTtsrY/K26m++C+X53I+UXfdyopP9kM+5jlqMalvxmVuZKewrwrr5Ne5
c3aXhcZkUKvQfzsFEvhWXdX8IUJHts6l758gi3gHOna7Puyeu9IH51+nckNJOlhV/VKhNw2HdmQ6
ogkc4jMklW7vNoRzJFq9tmcXOmOU4q9zbHjMVddtSCBIgcxjQuvdgjzRGY1PqEcHo2yOVmx2TAiG
pSHGyaJdcnDtQMeGqu4TQ+SQ0s6l1of5d8pznQgswyORxWPYrBwRygvhmhYz1U57tuBK5GZ/SbMF
btT4t+R18luq68dBICZAnvm1dbvgYVhTHlQ+/u4wF9a6gpibuxCAgFVk0PDxWTLSEQRBN/iy6uXq
TspSSaJdoe2i1riC5UzMhnpMPTvHIQEOTfsYdpxr5lk+AUkIdnEri3Nj/5htjSjSRhrnDHpWxObG
HFtsVPVPDi5A3IvkcXUp8G89mZutemM5DKF9l5hXdItvauoCW33GaaSRaM1Gw6p/BU8ybb2BDjha
yF2/YAQX87pcDMtqAV4Qf0aj/7Qbfote3QOd1B+8oIoOVEvxop/SZaFudYuPLPCN9kSspzi6/Y3r
jfE2DsMOxF8E6ahOoVSrFfj1HhOBerOmQR4PDszmYEMMg0dqbzN8fbawXKi+6KFWoGDYfcuiXwL4
oI2ldFs4zUwEuEz1s9RaGP9oDtezC1/FFclzG4p0S1wcyVDwbK5jWuUbi26S13J1UHsnm5awSTvC
XEaXDLjTQHYdk83spG55XrTwF/75oL88Qy3/nC2Zs+pxc/lxqVvfC7Wa+H6tuq+2mkR5uC8NvsBl
m7+tp27qpki2jhC/vl6rHsug/0Uoh9a58wmlv9tSWq8gsreSxHXCORsnfgCSOV/7s5HcTzXJrvFw
H9e+trVMEgJqdymhadPOCiwCEsCzOpP/Qw7ZM5YtaHmL3x6KgwC0hsaPUBGxHkX5IjvkmuSKULKw
t3UIcQNuE61BAuBBTYznAf3fZ4CcZjWU/nuRAYMoJpxhQV/RKGk6RAg2NUlNT8bT0M/a/WyGn0a8
h5hkvzeWp0OMGIIbN5T1dWDQEs+TaPpw6+hqHgvxZFL7OlBi6nDdOv17op3V8wNwyC12kfTUgyp5
qIzuSYwzsTwhbJaIlNVLJUtipZouVyUX0PPFPaoU/UqmBQraJnIw20FNWeoxHw0Q8rFLPkijT3fd
TMpCTA/riVifi9oqe41DHSvhtR8Vw41DXXilnkDq+RbGdvYwlIggHRs6aDYho9Q7xvUAUVcR8py3
yhiBseROd6gaf34eyvCoPsTUDtoaqY4FYqwybpn98INgvH7riZrT/ASIK9Dr4A5cmXEmVINojuXd
ztQUCMdJXjOtnvcuDoG9kXbhqxNQcFx2ApIOUpJiYZ4HsBR3Dmi8r7drS2xk5G5Zt72cYNBbE5ro
ZZOTax/60TGfJwzch2IiPyBp2uEtg5+uNhkWXrzopaxT47jJQ9eP7+pxQtAh/MpgvDGnzFKpdWt7
eQ/wFS9eqldPVAaLY4N7CDGYkB9AGtVntysOp6huAC4R9Yk3dL5XGxyw1a5pHbaXcCrFpSg8Yg2X
t+h4+ZOphw3TwiTdkvyanAwnHr++QLh1Prrd91ngNYVtExxM3XWeZjMlDJ53M4cu8YrLIdaBnLlR
h53aql3pn1SjzXtbn6IzQlufKHtekANAaE23eI4AXtH8HndTVdrH0C38u1hSYCXgK//MOxsTZWi+
jN5c7ZgoyxNm9vFOjoRBqDU6mR8docX4A+x4Z091dSo5Id01mgN4XM+Kz2i094ETTa/oX4mpsaqZ
oRrVUaMQBx8rytd2sqnbjXYavjHaMrextDycdEFzO7Uepc1lO05UbGPkkW8prU1ogbT4RisPb+sa
CbhaQwLbI+ciABDtltukzBaxsGHcUCZGer58nppWV1NM7bucTL7ugMa462XVjR6ECBmWvyIIW8pa
x3ufK0QjY2kgZiyoQ6chbna1Rge8pMf//uE1pGDGKVnH2RTpFydAJ63+ysg5wI+9j5TE8g1SGAsn
flhe3AbgqdoEWDnRWOmVWkEvu2bjtnV03bauvzjbg6+13GFVxpP7oyeCh2u621wnXjtzCEIZGvom
/QS5urzlrjAAKdgDEnt7KMiLgQqa1AO8agK/l089Vrq37jQtBFZcB1dR1GIHtez0R6ad1RaMmXQo
2Fjtpexr/aoLQn0TzKn50dsvaoVmwvNR65V9aRFSXdlLYxt4gn4paO5SYqZMrZX1XwzJKUUOrX7v
yrDk2jajnkbBez97WOZ6Q1R/wdZZpaKzPyqLaMsUVw5iP6c457zHbR9H2rPWyvuvrfnhQ0kH+TnQ
Um1LNys54y23LxxMQBpDL/iAc7hSqyYg/6DbRAhrCrs/FERlHqyicO4LQUNDrUJK5zqnOPthu3SI
y6SqLyYKrXPiYJo1+7J60dPqVq3Kr+exw9H7TGklweFS+Kdq9sKboQAjVul588NC9WQvn9hiUouV
Qmh3xgROjMGTtp+FFT+4kpI0bqb6r4yjUvd77T3W0MdLRCmNvITuaJ9b6Y34LPl5IdC+qN2D8eu5
1+vo2W7aajfK0Tjh5qxvxgbaj2mXy8joRa05E8++6nrDuMOz4x+GCfVD29fnsau6h8HFiKtWm2S6
LWx/eoerSMpS1zrXA9EBV2OHYaoL3PB17pJr9VkIbXwFKWU9uUSb7+bca0+JDsjPcDVAJZRtPo3+
Wu2gipncSs5zfdc3A6iGsJ/2bSJRZANS/drdAUotj3bVe6BzrkYvPly7plZcBTZIMydq2lcjQ2y4
7EMqdR9RmHOdzMAIuUSM7A1tLI4i9707MaOVCEvL/uyyeovNTHtLOivYDIusIneM8OKQdr5hENn+
yLy7qcucz1FDZtwDgLuh7W2eysoOd0HRdy8gMK7VtsJW/wWjOn6kv+DuG+zAh27m0u2CQefaxjb6
yD+MU2AAZZtJ1RHheIbwJG+wRehUEXk/aqHuwnLULp7OwQTgq9+qly2vV2sgfVEN3//ujf8XvXFD
EF/6n/XGzz/ztvtMpt+743+/6O/uuGf8wyfkAz2hK5AE0Wn/23hJeoIDsBpHpuUIeuK/GS8t/x+G
bfpMT4B/CiSc38ZLS/wDt6Rvkd1gG+TK0Nr+3//zX9SAzR/3f7er/emasD1TRwJN4sLSKEfnu0iA
f7OrWcIKa+pI8jQQWJCnzLqTqjQ2nRi1I0YD5GnyREZBfUpd+zErmVzMXh4e9BGFUnqKtWE85m2N
GKeOg53uLho7v0Cw2qKeE0MNnZCq0aYtwXSlI5FRSfyQYGCkIZWlG12AXg4AkgyMxY9DNfyszV1k
dDNihH/KFW7/X1MeKZF/iCD5nOwpYicY45u2oRMs8S+fc2ywH8DEFsegZgpD4NJujJLsEFTMsZUx
O/JwghJtRStX06mGUBA7ycKzyZ7hFJbM6SE39Oc8sE6zo5f7snYyBFAgf5gLrKgLbmvf6k6EyTyJ
liQJAD4Puab/sBcXjlpgjgKy54864PxgZwu5GfFERVq2S9FCr9scI0Ym+gwC6AwdBPfrcZo1qOhz
VhEtPdYrPTCHs98kkvdufyRWCe01mXxmAfWjt1QjyaSiLtlSw8kmbBtoutSCMaeOk7Vwj7N29/2w
79YxEjyZw/AlWRtm28GKzPmkFmHUSjB4vrVOOkrnagG2F1N8ENyNUYHZCNwoWDuRxbsisN7AOrvm
z54UddTx9Fmxn7UnOVWvhR75TFBN6kcd+yz3XaY4Qkdvpkm5z4VPu30h1I6d51CYrxiuQJpCp5dN
27a4S5MxOc1Ax3bg3u/BtQankvnQyRYWSIEEb36+3J1bqMnfC/WYVoLisSf3UAI62EdWczsuazUc
fg0Ih4M5hoC+MbgiJrRQf5tUu1yDlVdFMknS5Uh073w04GnvnNStaabw27wkWtXvYGwQpeEgxpB5
uqa/cCgleBxAuiHNeH+ijMvPYTNodEq9KCK+1Jr9VdBWH2ZCRJheSfaIQV9ksow7uBWETOrmLksl
IEtBWJEZ9uVWLUpBfJwli+jca050hvoy7pKye1YPqYXERHjuM7CGvmPd4Y3WYMN3nXZSi9L7ZZBS
jOIMTby038EN9cdiuBIOB1WlI1qI5tmhuzjXG9T+BrlzKIDr+RxZfrftK+tcF/UVkSLIIiLz3RNv
hAESqwt1fTUt8DJN52OUEbX0wtKeC405fzmI+NiSUEnQG7HJZb528jk+1f1ZwSmkgkX3nrEECT37
Is6QgMb6CRAUV+RZHBu40ud8kmJHTfSR8b+1TqEzr8fbLjOiUx0l12mXRfvKlxSTqYhhYofOQWXb
jXPIBaAKkKj4/OlIaAixx3bao4i/SnWKYFQ5rbWGr++YB++d3Rm7OcAXEDl9slc8DWspqI46PRCj
MnEPjcWdtrQvSz9FkQpZZCuKF17vHvm6zBOJbPGKiAx4bVWKgBMYdxs6WCHRz20ykktXelFRWqp2
XhfbOxvlOcaYc1IV0cYs2+c6aj/EnGqnka7PTHE/IPUF1wxNrSGkcxpVD6rVzdC/RBy5Q7v0VGXz
4lPU51XTUr4UVDuh1CLiGXwCCMs3awgt2Pr5yYWmtQ8kc41QoyeOGe/AUYxFCyPd8vny57wVeLaT
dD728rOA13aqlkXq33PioIbkzMRAgoxZqxMlF8zqYEMoDCqn2s9jdte4yOQzPSFgy8YKnMG+SZsK
Egek6bZgkp94pF204+iA5++1nVWmN1pjTafCM62jL5/CBXQGs+eMcPcXdkGMIvmpQz26Tcz+Z1zo
pE/JGM1AfNUYQ0gGuf8auuQFGpgedZk+W0TSHkP6MDNy9Q2Q3iVZB+e+F2nAwmLxwSQbqOnSWwkr
zVzHVfI4SAxllfWUm7BNJo8og65ialERH+4FPyf3wZb5e9By8i3lRh3mEwXslNn1Hg/te67rYgs6
C0OHb/eUb9wBt3PDIVyLV02AkQFhs42hCHA8dBmQzzTYdBRM6O4QgiuaHUzD52AhwnGeuHet5wah
6ML5IL20oDfKAXHfLzkYyNuw+03VmjezLXPk561J3qxG+p1fd7RdEvIeAh35WNU5F4MMbzszFn8I
rPppiRwGKu4kziEqwUZ1TrdNNUtQLaSdVjN9qNy6Pdrd1J9z6z4dbWaPQr/GwPhm730gwbsmKn+K
idwOD8CCbGKxqccK1WfuXAsCQkkdr9ZN2zH/87CRlrzCwoN9QYgebq0IT1OQzMi36hpyLeN/y0QG
642uuwoSs9rrlMvGuNhF4G3v4AxS5pHUKX2nvyldebZ0eD4mQGRYPFtFbgEgmB8aMz8sQZ1wZg8x
k50V8/ablKBkciWqF8S+yKx8iTsRL0IdMXwJ+/qHW4fY0qVFUOEIyCHTkJBEaT8fEw1nqwSWSFjh
lkwJ8r3DzkDENl+P9VL6rpKaKNlNY1EttcqG2GiQ/akzp/ugBcIifSRkqJOHtY8LqJ8z3sakPbkR
AIuZ8u6dAPpLxiqVl8w84dlde1oKUeITxyr/l+jrG9KbHMH6RksGgttH08EFXN8lY75NHVwkLmSl
zvXS9VDl2LkZmQ33Iz/mlSBfaM3E9HYQZvUgyvTaJrG5TVOw6Z5db2tLo0sus53V4t8wRfaUd/y5
5EWQOrxKUFqtItMhm7uub+diQqqVnKg7IJxOJNI9pv2ukfE77+50vU73GhokrMfvTus8RymkGWkn
BKzSkNgadqJtoHOn6xL7XCGptqF82hYtXz9MRotweoEAgbxqW/fHVUVMMTYa3XxJixsnvA/adrgZ
pPdW5Ti5CSntthNos2LYgTd6BapBHzvX6m3XWPbenDzY2Z77GpuLYrFbAEmZMG6ZMZq3WTjsiSR4
DaPM25fl8FgNcYzu0f6VUm8upghxvKfvYp8RGWOaDrO8CNdo/UGgupgz4hLGWfMLQ5WNvEiu4pbm
mecYR9mBZc8znAuRXXwUDbjnoe2RM4qYmRvNqZVDVA002AYynMYQuAtQHEiJus6vuIQ8Iu8CmImt
1Bira89kx0QxfPu5OXqDcTBGf1jTyxjeJ/ImB28ilCQ7emMHSK3TNrVoOE6dedOL0j3jgqNalf7V
eOU6a+b81XZAhZYJ2Fu7uG5TgyaW1uTbOfJQeiYW6lM3pB2wqiv61WCEC8Sdudlgk0uqcQ2t4ap0
g4QmDEC2bqElOYucCAPqtRuvkT++FnX2w/MpHXqM3ePmL770h8Lq7xIHb7efZre2RosbqtQOWisM
Pt/OgII94XBlnCfjQ5oaNGZJPkWJ/gP2OWKJJNznjrWjnbgW0qYmS8A0icaHLNeNdZIsbabRv5FB
fihma0vqQ8yEAa2mu0jUPLzRI8GalRR38+ghvM/Na80brj2R1LsCegnJM/7ODLr3MfUYSyWvhHSg
mow/RNvgRLYtNLrtDqNcvkmEHdLhwUFXBDnqBOlsUo86u17q3T7QjnkXVKsiMvE01nSiEUrhx6+L
l3b6a8qxbMtcXMhRBTCTm0Qjd9UTyTfP4+i+5mVAMjlgYr/tf1C1cXfunNUHf3wucwyuIyFR1hTs
I5j3OG/AChcc2fWRNjkRBhYefXogG5x5kI9BTq4G1NXQ6g1g6m27A9IYbwdjpJ3YtBci6A+Sb3mX
e2m+o0m1wSJNxQWctuM0kBvT56qiKGjZdKNMBwUf6nu7j65sABnIgEzwOjaCJd/7WXQfQ2M+cb3Z
Wz6VN+HQ6UVrjJed4zXCuNNQizky5vxF+jlw+yw/W0MGYlj4134hz1pyNzPMvm8YjhVWLTZ5NN8b
ZkTzhLgwAWwWZOTnjPmja7MNTu/nusfT3jEwlU55H8LM1lL9KQsgZtACPOpmKvk24pdKB0EjEAgL
6c1H/KYE2BJmELZZvev0mS4KRO5Q8t0iRua6X94FyQVqVyWT+EqU1o+BTk4tiFPJUouZnBOBA/Um
ZLri1mztAfg9QelGZZmcUmhqz/gvKnkciW4/zMInCtPVmDhVCWntJTkkiUNeb2DE8dodBowY0dFM
MLhNKWw/yKLVxtJJvo1kvxU9jT9TxuxqnYGk9OKnKi3uLEjzx9q4HRLG44i2n5zacvdEAl38GtW5
KGgKl+Zfc4XMWS6zKqfvTiS7kocehbR2fYtk7i34afBxMzkHZdi8uoW8GWOO/YKucMYghpSV+3rM
7J1ecC4kOi7d+qn/boOxuEYbOs8DKdyFP2/S9CYfq2czk5ScHY2GqYQwyfwm5Yr5s4OzafnJhgwf
f99Rec3L1sDqbwNx9LX7MNDr3VhN3h4ParajFVqu69p+TKpll3IupPW2boISMCOxS26OhDhJMtAp
ubgp0NGux5QxMeT0i9fhFR87IljMyPyQeT9usdLfkFHDsC0xzpXmPKViocB6n3RW79yYzqNIOUvg
sky3SfIZGy4BV5Hz5tgaR05Ig94naVou+sqc8S4xfkAx8kOX5geJ8KUqdQAvtih2zM0WGXN/4eQ4
S0aOGM42XtRe0pyYbdhJa2381U3RG8DnYSVN4xnDbQ+1FeHo8FniwTlqE30GG2TOACSClLn1to2j
4hwMy6AEvxj6ivSza/DdZv5nAVHC6pgiFrTRNkV37IYhBttTNewm/wYJ09nt4qNBcHDaTI+axphD
N41NRH8effw2y0S9h7Lz6QSIpxIx3QLcs6gAOFv4As0qdKxqZ8wCMRV0C4/z+0Tw5aYMiDuoyTxc
1YGHJS8mydKMiPDVewh22HpWFK3GtZcwhHcXyqLlkH+YzMm+bcN2349YCwnLvKMD9ZRbpBbHfrFt
kuS+zMufluh+EqqwsrPa3BLZ4E7v/UhLsIldfvTDe9p5D1G9pLEkFzOGDVyncLEs2h5rTby7jOD1
AXhjPro0OALtFZ0i8VpMHFKABXZdPbBhhk0xJ7DGS151Ou9lgirPGOtxgw0F2H6RhLsWiwCZFKT2
Djn2qulkTIh6+BnnTHUZQ0sM9a6Lg3FyGRTJC31KKI0D3UZaEyR6z1z9cTZBiccgVbVgbzi7az2T
SxT4i3AJG4nOCNvx0QCZwos3xUh0zjyXj7rM453IzG1oxA6xixCV0mC+LP+yY0qUx6obCYcL85J6
v/NGBZHDlQS2diIaBY/keurmY6iHr4VG59fXinPqVZj/ucaWaF+asUgYMfBzYFgAAT6NOjifLj//
ZUcmpfniXfXlzM5wobqTBLF2TDDzelLGTLpHTgEWkGLfJO4Y5UdAsi5A/fLkD3rFJvxfaZg8lNGS
XPmTjui5Aj6+Ql4UbELbuXWQ+6/yvvVWwplxr2T6kbH9c1zAl3KCJ98SE+BM7zFnELm2wH+vwiK4
0youZGOAtIVp0Zpf+A0tjr8C+AXr+d4nwqmLjVMwFQw3hpw0hJjwDjLhl9xI8t1sElVW7UE3+2Ld
UHjk4vgJmSnYFCbJ87ZLcmGTmMzluU7IcRwPgVg65oPOj63wiIcKUPBN9kTdDSmRXgIzHCvh7ObO
inZ2jGNzcEK5Dxp/Wy7WNV+UZC7zgbUwug+WX6TswWNgzz+HQYcXk/7dqjK5IMXPpbSfU3jAe6Qd
V+WgfQ5DwzW2fY9CGKAlcIcWzwJ6rWS65hxChsaDA48BFFT2OMmbUtjbMUNYQleF1YaD2QWXegwo
2A27ACHRe5Iwft3NyTT8YmgRajSd4g5njDOiV6rmJdNMJ9Xc8zeNZjEPOdd4SSeLHcgo/2k0kF6B
NsWXgAYy5XcVC767WlrppuUkOgec6SJmAmkFmcwrJgNC8C/GVf0l96d7tI84HZMgOcGU3+DiP3U1
0G6/uDJtRvNp0Y8H35ifrGp8CJropvVsVJYi/Fn+H/bOZLtxZMuyv5Kr5oiFvhnUhD0pkVQvl0+w
JJccfd/j63ObMSLo4fnyZdU8JxAAdiJBAmb3nrOPaeJRbRL4x9aDlVYvZmjeozk1rO6lsMDRqfai
IxZkZEzhjOmNSRcc2SZ+Fkb9YaY/YC1KfKC+ObjPlR84N97IrHVeZnnMhSH133xmN0oXUaoabyyS
AKOw/dJqmm0D1PSFke27otsBQDur4rdmFF9Vjf/DYS4xj8y4+vbHXJBuFms6FA7dvms7NG691z7V
uf7sa4+KbQZAF5SfTTsd3YCef6QQyMO3R2RXZVx56/FHMpc7QriCZa/hKsARMgJzWDgN/Wo9Mz4Y
sBFDQVx51wTfKhvcUIdjqKYbRghCdNd0Kzu2f+p9cnKKhFqZFryHhnfnM+OMivJs5+ZPMusfC/Ge
laF9tot4lXUi0YzgcRAn+qLhSBFGbqL5T4tDlbtH3UN8EQ6b3sS2a477lE/xVKrHMYh0RF3lPmGY
usxr1yfKwkPSqY7BknnwJiXPcDNCFGX0dWAGko5WiAaIrKApooQYuzNi6hujwj9hadNaj9qeqn6r
7APFe4yYKxgVMVxz/KL4GvY3hhwLRENMOvx+adNwB8s6u0hFyk1AAO85yMtl72Q2YWOwx1u/WrrR
tBx17CQpQ2Y8+fxKs5rbu5YorJnE+QkFSE8vdZuU+aEAabyLMC6tRuQKvg0kkiE2Jcx5+JFBGsJe
nghHsGBHMje3M7emRACiuVGZ050Gs3oRZCv6plqr6cRXmS+uxYhG6XHXj2V6qhIPfZMyf2BZVdYT
XyNsK2CvoHdTxkARGEWVic8geW1igc9uHip0uCs7C9PHUT1wIrLXaYOsXVSfdlVRfIcG/ezVBTFN
U/FpMtZdKvf0z49aCWR4ymtQ6m0/3rr4k9swEJpaU9sW0xgiD0qco88gn7HW/D5m3rj30QKczJkv
AqnNd9AH8d8NwUoBiHwsST1t64AQ3YlrCGdQQArnMEyYYuDKXDiQPLZFaUfr1CD/1Z+1aVfv0mxs
T9EMtga37yLsSINwW3WnDuZRh2+DKOanERZoA9ocB9tEobJlaMn7NijawpHoyjFmPE252ZtNnZTc
J13tAP2YKaG3CoFqWR/fTYrnMwMZn4YQ7mOhIXehOr5GzE7bMyHzqcp5XDkMqwBu5nJGlrYaY29c
Za716OlZCPuJ/J04PhCBO90wSub0NXXmtnHqjygbP0vKMgcntw5Omd6lOYI1ggHKTQmcZ+vY9rD2
Y+ejtqp144DXI2vzRBf2Y6T2c1MVRKzSF2s246AsvAbIr6/3Had7DKQucFzyE+KlTWbIgUr8e5xM
/gLyUrdk4kj4gpt9xZOVrn2DqpTuMiMwfYE8L1PkKZp5tBPqc5SvsW9p6Za3smvHtHwYSPFcjLax
j/pqOKlK+OLnSnRwy/G9jSvsn7nLuDcoS5Q0IPKdlsRlhT55OEzgRkSx0uyWqrYwWh2SGcDoBXHN
xAjFkBemyThHlZNvcxx8/GodGs8OHLwsJPl3IHiEMN3pYSrOSg+2G7Rcd48kbq3W+p7LREVQwT7E
Ab/P6581IUC3HLzPoYrLbVzMNDNQoEaagi+tjxC2fDPoiWybhCG+o1TzsWus50EHHeKVpxylr8nE
eYM3X1VpJwDgJJQUsR3elAa5ZV/zCz0TuYHIMQX4QeP0ltJsszFceuSNWn063fSAxeCBBAXgBPY3
latHYnbfEmW0ttXAEXWYg3rt2G7t6KtqM/O+1Ltnpss+Vq6fRI4t0hF/rVVGZDIwpR9VJJ6B0hXr
KcogDszdA5aHO0pHw5ZTIWGDrfuY94q/sWb3yfdAZuvwSe+bIfqKknzXMkdC8cIlfkiKFyLQKHjx
k8Sz/k5ynLsV3cJVNIzWOlK9bwT0Pmlt3p79kSSjtOXyh1zsG7mfzFAS834G5UeTJUT2YyGa9KPo
taRLsAmm12BOEG9QRJ1L540YyYcmDlehZyiM7SZ/PXSWcWQE0bmMDYPcmZZRXt3HhjowB8rEdaLf
EUQ7oQy7dVrqmClhMssS/+aC9KGDkyThutYngOBaeByHaWdZgQuHo6mWUTEn69RBi6tlMzoXC6S4
yOlJh9OgAy9xq5N1UEwPSpxf1XwFmXPqjnNbHhPaEg+N6QDhowRui9lkiFNzDkrcSJbjwslrvkyF
/xOu5KboY39lq+ax1qiG9u78A6XDIunccGf4qHW86huCI3cBMifuMntDIhqR6UYT7szOvrMwn9Jc
wkaqg6uhkQdKKYb3yQAbgbGxhGRhCQbTIlP9n34BANihZ6d15iTSm07+nP1gchVuSdPdOLb3Ppa6
QXem0CkldiuAT/Heqb/w0EJhF7AIVfdafoOmgwjrrs4M81at8gdi8uJFMqHF5qd3dr3ueyAQnM2k
4l1xX6usfy9gId4mdLtXXky3Uy+SjcGn1WcVJs68pLjToqKmtnROmDavq8YHvGKD8YDA1xvttEe6
hNAGRRgHb3xyrO9gK05RZqYb2m8dAj6ToDVoi0lebRxv0peGatm7IKMtjSd3o4zBgEwT/FVaFo+d
Er2U3bDzkLuSAFGmq77kJJBRnomRp5B6jdchbUJzk/i0620k0au3glL1a9ibPLrp1rXae5B+s+CU
qeVwgwd0FdewvMLB5ko/VGs/KW4zHLKrmSDNPYAXDVz88ECqtb1PntoUclxchegFSDDx+ZJskDcK
S7ii30+wPu3Je05Ss9mNUa2vKjXE+TwVW11X6dyo0Q+GDaAhXFzbumNAeISLFlFuBhzICKTsUabG
TvaQiFxf3/JAgMwd4euVRSBEkXwGJv64vBWkktbhcwH35wB/Wrs9krc0hruV3s+ZaZ+xl+vLfHYe
rIyrgRfNJ0zhiLntbtmbjnMwHf1HPjBQH0dEcL6uB69Je667nz5j8/tZz71TQ2KdtFLMiB6mRM2X
nd7xdbsvnPERlkdFcixluSEwmnOnah/op9N1lChnWOvdkhH/LbgBynxpGx6rMiGlIl8hAaqIRMCY
FqT6dsi1M0DAba07tymOIyzSX0n4PjjJPoNJQMpyRUZJqRKma+4QpId4EAdzOxGYTj6bwuA/zpyt
FkIsNpFttkWMcQt00Y2rapvuNZ7Ln3ndMURu02VaG2+eVeSfhp0dSH/ppro4xqETLwbyPCD7YadS
OL2UdXozA4EulTHczJbDpMhn6A1qnk/K5QdAdBwKmqUyq2RNFiTF1ZGygEX/QNwSyojRxwqCiHJq
0ElgUfpwJphzbU/wfBnPx0TB+TZMXrKJpv6W3M9wE4+AG7uEIBImDrQ3xno1Bco+Lbv+RkvmbddZ
yW03fqvzptmrjI1IXYnWGNnUW8KTg2WWUdcrC+ivJSjjm6FXyMUdHI7UpHynZGwehmy+t4cE8fAw
fzDaUBZ1/Y6xTlCGRFcotw+BCr2Fefew0lGjJiTpICnXsntDjG/sFj1HU0drLEvOyaZc7k9c8OLe
SM+jPwNM7NttZa71xCbmsfwR1y1BvTWR87GvUBJj+qH5M5BNVz84jbkfTDrBvHyzKfP0IcJpPfdJ
f+4UihSmw+GMq/mDduXRsdL4a8b7xByPi1mwnkLeBQOc5mGawlsVwV5pWc5H3CAC6Nxkb6tFAKe7
49o3C8eLoa3jxNiolIqOXDUW9Nras01uoQK4ga9/dawjXlPnXNGo7ooiAVpmvSvu9JDSiRMpGEEq
N9r1frmj607TWKeqnY++IDU3K0XL37wYEBcgNfJJa5ov8W06asmjox4kfFIuFAXbuOX4zCwwkcGj
1unOoeyetYauZJIKTAM9dBFEUJMRSGgE6aNd4xY3s+Mv9dTpN05pf48Kh95tOBt3ngrTIqaviGqA
TkQDFqEdrW9Bm994aUiiKwDp3Iqz1wzvTN3SfM/tCLBAa6EjEZ1OKGtIOm39GYeGMZ1rWoQHz2XA
NXluwpm5IX2anBTgGeRBRNWT0U0OAGnM6VTqss7D+EDRy7X0bUVsyXLoixYIh0JgUO8sDCcZ7xJS
FY2xnXAGjWeb6FrIispmhvq1rhgGMoj7GuET7QrqmEPX9WvDo3tgl0EDQQPsUKnN/hri3LqoqRCZ
2kDqTTRvPRLxAr2PT4HiPuCBoGqNV4FhskfhrjUpftkt6h5ACJtIdA4FC7EkZRK31h6YfnWSC9WJ
11GE9N8yIhyr8McKg+yicuQ0S03ORBcW168hIyp76vOt6lPFqUL8mrnrn9CFGndj2um3IXkfiUHJ
1ZDES8F/RXBLmjgIISNjKpDn9V3QV2KwfChsxk5jSwdkCnZunusbDT3BFMw3bZy+BBWBkjqANFxq
hFLg/XrHMVets7QUzuAA/Nfk6St9AC9JY3MiwXhd9frtOHJiKspqr7zEJtqNUsn6DXXngUAaLu7o
4PmRzX24TbWRzlsJeGNk5B0MvUsbup8fCKB0l9ps3AZd4jx62fyDENtON19Kg2FtCXI2L4fFZHfZ
bdy6JLxxfIzE20Z2RnxQ5NwFzBFq7Hhrz8iqJQGgys4ay5/wpD8dJMsbSAdwJpzaRNQ6ESiTwVMM
56LcznybCt36SDMM0UMWU8VEfqYqzm1TI0XJA9JkE/stjyKqS6137LI5eIxpPMZ5tmRYzJkxfYZJ
O5wQf+lxsdat4EwnhBld7u6Z+3OV4cRPG1aEDuVLLiQUC0kJLhx9XDZZvCt1DnrDbGGR9jTU4Iei
OQjcjT7aG2Bidx0NMsp3UwMPokIemGO14ip2qgcbyW3X3ASzvvEpFi46tQekElJDKdsaKx/hDoar
bxWUuxu9G/lPIUTo2bSnDUizmuGBQmd3UxcPQeSD8Yoic6fmRKcoU/5mu08GwKqF2ie3RWrRr8mp
blBX9+K9BRLiO6wYZtvUgDwCUZny+/s2phujeQgcal9fln5dPxDJy1yp2VNtIc4+RuAPB/CAQptS
PO0I5sjwZRJ1Os8hinP4OEWTM1Maw0OInG/rAXNeGANcjXFi0muj9yMqBmm9u0xjdSL/oH2zE1fB
d8j4ATP0ubIGzCsW5905o2ymuja66pIgLHvAZlXO9+bYRGvD8FFhFviLOqth6DZ7N8jSyYqi5I2d
MtpGrfnpTcztUy/f9UOhbcl5OCBWmw7ka7wkGpERTOCngycWcs3EbHNobWEnnFX8liOWMWrrzSoJ
kLDIhVRjIE0gxBrmOU3oEI1RLW28OiqlAzMOGj5RwYA1ZD6FOixvMTNTjaYvxE3ydrloxirYtIr7
zL9OyzfmiB68Maf0qTV3odiSuwLK0RV5BbtYSNsiE+FQ6hQbM51pUnHOoBCftBtGneu5wEYhnK2z
tLcK32sYg4iMBoMZn3CzU+HuLouXtOVNu0J9livxk1N3LdkU9nzZ5Xnw9v9XS/3/kmDj2AYYrr91
u6v39v0/UE8TfXN6z77+7/8R3a36/bP4VUp9ecxfnDFV/0M1DddDxGhrhi4AYn+F2KjeHyqiUQfv
DjBn0OJX7Jj2h6qhouaRZHKgdwb1/Bd2zP6D46d7ru1YluEImfVv2ul/p6Xm30BE/CvN23WQlnke
iXi6gQX+9yQKFWOX6iuzcpPWIYQqvPuHQYAnrL/XLvvKEdlqPEWovAa5Lu/1X24bfULv62ki6Vg8
y/X55KZcFJqO/dsN6L8P3l2bdCbtsCG9D3sHpJRwziZNiByzaaD6ZpSvcdywMxLcBbkopUPzcqc6
h3KK6YLb5L3Sf971l6e73uf6THJtVKh61d3w1neS0fvXy/z2qoMZ8zv/7bG/3efynzWKQ4S0N0ar
62vmWvOqxsw5lbTdcxnst42f16Ra4WJXTVFgGxLInhCb2SsXjt38YzspOCPIW2Ymk5piBXv5aLmL
Pk520J7k+vWOclMurve83F287C8v8K9u/m1fkBfupknsY4hvubPVcn99JrlmeM7RUSsyO4VLeBS6
j6VclYtY7Lxu6iMNoCXKyz93dgZdlRka9uVQXo/ibwdVbuby+LsBdRw0nyXF85KpZC0gKZKZEpv0
G+HXRUi4wU4u5JcQmFi4rLWSUYq4o9wn1y6Pk19pnXzgDTX1k/yeTnKfvBlt4k1lgLuQW6RhYhND
GLb45bFyVR/MO7tzho3cun755eblScWvwmAGrikU8uuOsZNu85MSq3IRDVq/79J3OQ2YglpEk4lU
skQscn0kklOsmQ5xNZMQx0ZCj+0UaVjv5KqgnBbEvewJr88pMeSoPcTlSC46LDxw+iDqaVysd4DV
1nI/ToI/76Em/paJNWxcwWXxhYL4kmt93TbqgvmQnb8xRyUNXCxswXmQazKcmgz1PzeJ6H6dp5Kq
nLiHG8To7HJzd0mF9hVhyncpHW692rmgCyR7IXBEGPQvq0Z0P1oTP49prFYI6LlVYiwyuSqxFoxZ
+r2V3cFltzaVpWIC5D0RGycEWWLVtTo86zTAhiUd+3gJ7VrPzgotMId2+Y6piKeur/8+jnGScytI
5ZIIIrk0EoogN+XiSgkh0PHoNgj+JSGjpYJPW2smcnchY8yzDEACbL57+SnEwp0g1+SrqUx4d6NJ
WrPgQVCkIVkPBxU1wKmCou78FeEdRCLNG2wYSpYEtnqa6M4BuynUXnDliykW3KbL/6VJElfMN7TQ
PWcp/yl5TEyhJPcJwJa75AG7Hit/M5egQmj2c5JP0uylJDlyc9kEJUzmSlxAVRWoiUalFE9W1z4Q
3z5SLV88MR4CI7mPq4JkJyGxl7fJNVPT17qZpjuOOPAkETQo17yxBF+mVBhaqlBp1prRfboyo7Cl
yQJhjHkEU11W5TYtukfNTcqNJcZqSm8Qhi5XZTi3XHMbBPZeHdxKwoomMriTNqDhLAEskj4TUJag
bodQELntN9oW2BnEQq5dN92Z4E/6zz/lrq4L4AvTFwvB+nNKURywB2nmb4yAfsHfAeNh0OrMiYrd
mLivwOmE0eWvN+vmppRA/7U9qhG9VlS9zBj+eoeXtylDIW2R5IhQSd+r2e01gly+y2sEeQl59mD2
/WZ0a/R4ArqjIo5byncu3+6Fs4Pfji+j3FFU5dJ2Bh35MMNi+I+czwlEWP/yfZXfjgJpygpRBPNa
dBs8WP6CxcLrlC1iaw3dhPhRi4VpZqcq5Jf3G8gF9QWEK8K3l45FXK08KoVbDcwHe5DGkDkk6Aef
JANmySJCykzGsNjGTQawdO4BiMsBARYIJPYS2uJmaCIrHC1phEzZ7g1vVeoteEjxnbdHnzBOJxEl
4X5Y1mU+HuQ+H+KVoGozF7PiG7mwKeSiuiF8bwgxfRmz1S6oLtaHUWSUyjXHDfiS5kk97mvnURso
hTk5pEASjXGQZBngGa57zYFqTHNAYIR8QSUTPlCZdmLQiQUtjC/4ZZvyKxHvXsjPO9BWdlnzU5OH
vxYHUi4Q9rMTPjM6ehk/D7yCmraYfsg4ecCpkEAg2nhtEXHFIxT0She6brZEzq4LdejWrob2c8IF
JBdBoL1aPXkOs+ACqYJVIRcSRnHdJzeLOQeLIVflfeTN1025z4iDEGmzfSO3TK7QZA+Lp76syr2/
PM9l1WWGYrec9yisKJu6qW51wTiU3BW9GYkrbe4L3e5XXSdMIlqC/gRJLiY4BCgDcAu6HNhdUjGU
JP2XgZEGRWRhip2XVXk7J5Wzn83AT1La8QCpobIIPg4tQf5LuSp3ygUoCK4XYqGoLpprTj5/bss7
ys3+nmC86PIk8q5yr7ydihPPSb2rRylAxNZlGz49F9a/nyn0Y9SUkZUTjCp+ePLmQo5n5GooB7ni
7rFYk5tJNnAQrtvyjtfNy82Z+MFcVuWD6H4whL4+p7z/dfNy82+vFl8fY3lxgbkELs3f/9Av/+Xl
jpfncCrae4HvInERMJtiFBe9K74GGm+/Cvy2ueyTNwD0LQ9yTS5mF4LkhXUj1q6PlTd0M+kZQEPl
hhmgsLis0h6iTCPvrJjicitXL3vlfeX29aW4IqrLICVU/Pp68i7/6s6/POP15t/+xd+f/+//nY7P
uKdYTCLMrwWD3+oH100yNVCREcgn+p0Mm8S1rRKDr+vCtPB0+9b0KXepHTAkOOcMza53+W1T3vDf
7iuwPIL+RaUs70eZiSf87bkur/Ivb+96uJuVXaEokf/x32/0WkPBhs9J6loukR+GvPlSbbm+1et9
LC2w9j3x1OVg7IaoWl4eJJ5dfloDOB9k5tqQbZTEfiwJSlgQ7Qj8Vg7ysr4HnZ05m0bwqywx4QC9
LDBFYvu6uOysc80XSes6F6Z/3skQj7w8pXwSuS0fftkpt9UpHdcavMrBdZRFCLZhWQ6qwkS29g7k
ByB2VeDJV9SSEGDEwdpEID2vKyiJmCoVwEbivG2O5jw8ihKVM1XNrjfVeNXByeZ8xW+J7jRoVTmW
JD+Eb0YY8v5BJ0SLSUD5pL3Tm1XzYvQMq+xPy6cZ9Q6VO3cHtppToxhdeHJURf4OtjhDkHfTAAWj
cqMJu10mR3yjsMqG0k8dyau2WMidttIogHEb8oUc7UEPvXqTqhSQUa4RyUZ1f9sLI6x0w3ZmUe4j
pB51UAKAEnMVuZb1DYkkjBlq9S+PLwR/iOE1zRna3B9mR0RTL+ZB14XcZzNCWGH8m/isSUlUqGqv
sbEoB72ZccAoOJG0Kv42166LqlhcjnH7MToTi2a2sI0WryqnYL4I4pOwxLhKfjByTS7kDWkZ9HTo
0O5EIs37stDTcNfM7saX50ZsypyZMewJdSDn58uq3Kvm0WkyY28jvbT41jEqpRHvN6gnoBP/vLMm
ztbyYfIWuYZkDQkn6rAaufx1kf1zU94g90WArtHCkrKa59Wf7l2bADyObwhaR+y73iDXRvFRIc5G
vy5G84E4vlen9NUuLY/5dbPVRNHnun1Zm7v7cIZFk1xmC+IJ5Q3ywdJ1DTX71JLhTPuUS24nLqxY
VAGN/r2pyEtmKCd7jbi9AkmJ5/Hvu4YRqjUfu93ylzulEDZBs6xD8nW2HmlQNNlFedR1gE16On6z
RaGRZpzYUQOYpg+Xg+MUq94ou1u56Kph6bSdu0NACIomkLZ5segygVg2TXfVq115OYFX/cTF5Xqe
yzR1XJc9emm6QNMhxSsxYOXEBU4XCHv1cLhudjMuehrLf90s1+R95L3lJvKu9JIr+b/gi/8BfEHC
g0eown9frT19Df+xe89KknXqr19Ltn8+8s+araP+YWukINum+iv7wtH/IFnKhmKhUxV2yO691mut
PyhQaRZlVGGEkFiMP+u1pv6H7SELAlbhaMQQUsr9/6jXWr+FL5rELfJMtotjmdBx1f6NCWHi4w4q
uosklDbbJLKPRhau3WitPFe36c6xl7SiKufg6+uiWnVP7bv5I3hqX0yU7/lq8rb+tGEy7CivLWGs
/pbAUY1gaW9pcVFRd8RsZcoK7VFIRxhB4770H9ItYsxN/o6SEB4iqsQMOf2z9lndeCtn762Q2P9y
TP4F+UL7LcLv8h4pcHuiwM0fwcX4he9B62risuTOZP46L52mPYTdvK1c4y4eoNsgTlEUKEllEr1Z
kfbw718cLsk/C+Ly1U2OFEBY1VEtSR/55dUBM4wVWK155z57w436s3ioz2a4VL+3m+xn6C8ET/En
4kWEHivzBn5s8qhs3KP36DrL+Yz/1bzX6qN2S437PTth1L0n4bk5odYd7rty2ay5Try75gIVgfXo
xNsZ+8Vu/FG8hLfGHc1n9yuwbJs8vPkl+Upg292ZbwBE0d4Ui5nHHFvaW84CG8ei+149Z8+E2ikG
lS8EKWtQXNhbNQJga9xeS1q/zW12O2zUzxEd1o7YBpeWqrMSZbdV/VidtGSp3TRb92Cssu/Fs0bm
+o/4ibezGV/zn/MWQle0wWy2w66R6Iv+PXB3w213jtf0dOOvaUeu6mqeiFbDvrH4qd/gRYdIsoiV
PXXi5gO3TocwZJV9NM4C9bqyr78T3oPDpH4mn4N+qE5pCBfjk4AnP/vNNo3vp7vZWQZH4rlr96m4
T76IZ0CTrRyLJ2s7PxCgmL9mw5PKJApbGNLB2+lb/m5vhmRJIqL1M66WztEGKKfR9VvnmCCCXe9u
hoEPZMX8HOtFYtLT/9bDqMBJgAI+hcCt3psqeYgL577+PtzYH8Wdf26Lk/44oHEgU6jYRQFZHEvv
Idoqp+xAx/nQz7vgzr6hPzzBdyabYVm+pwcsL124CO+LlfEzXgfUGzZERELEGD7aeJ2QvMKEzl5Z
S/8b0leSo6In1FHuDUYP0maxkcBcW+c389bchGtSnTx0CvkCv82nfyz1hX2cv+HI91bZmQiQ7+FR
JzScj7YhhB25gYYNFlXJIt46t6O2yOPtdOO+ejENZ1zDq/Srvid2dzzp0cI8q29Y/q2HAKHgIkS0
ES0LFNDY4556Pgl0ge0SoV/VLqgXvXf7epmd9QcNXe9z8GGfaH63pIO++s/uPdHZfLWRxhMHZS2M
vX3KzgM5L+vMuHXusZYo6Zq05o9hg34+3lW79Ju34nwC/wk579G7817makGyl1Mux3W7zPh1LNKv
HhP/orvR46cY9cUZ3NW5SRlTLNSOEuTCSQ7DN10cNKKbyaTSkVqu0jVwih3xUdVCW3tM+dYMYIuN
d28RubUIjyQk25RSh722NiEi/mA8LN4gHtS1s8cbHcx8kAsNKvVx2qH5QQ1Km/iUERy+D49JvNRM
zoEGieVYhqFKqMsOFRixKjRmPtPncA1V7Q22BGLpBbXdO6bE9hadqrWPn9vv02o37cJnk/F3SdTX
Mjg77SpoF9aT/46DG0ceJBXitvfTK/riNQ4i777zEZ4tlO1U79HNj1ucDw1Wg7PRPXv3/bF9Cw8Y
BJy36UF9VVcZhqeF+qCd6+F/ODn/1i40XRdPl+l6DpgKLnOQnP5xbtbT2bUGTPu7BrElin7U4M6r
y0Dr35+G/8tJWLyMxWDNw9Hl6vZviCfocFOn+lq1s7ThSbyER2jXFIxfc0MNfMrapTpXXOL/Hgv8
i+uOfknQ/aUZKt6dqasoamz6JwRQ0qz99cpDdr1pjx5R5pqSvRoTkYrWmCMQGeEC5LahfNcsFNBe
uvHLlxiGxkpz3wtjyFciM7h3FBsV0fRU+CSpzK7OTy0t5k2HkQPSJjK9bjyPARX4Ckk+sp/JWkaY
N9buqLswI0FMzHMxALNqTu3IKSOd0xV5rjfkw8TYU4zq1qT4SCybc0hsgtOb5kUvO4tiblQtGLGC
d8gLGK/u/NBmlKb5ljuEd+90A5+nWzy3ltM9BlajH0HC3CCG71dZwuy1NoNy77XN7ejk0XYKuJD5
avnm9QVpe+dUTKlT60eH36LKu3RT2wqCBBFbmRFV1B7ULNG2hjrvnS6fN3YSlwszr7dEWXbLgbAL
5GLkew8pv428v4ty3gKHveV04OIJAeNZawphK6iG3NB71csaaoA3lyutjn52dYvVciCzKirUx8T2
zSNmAyyW2Cs4UenlguRVWltIv6v63k4jBBVElI5ErmIEzQ3+Sfen/kTiDOfUPBzJgnIoV6Utxh3a
EwtdmYl/rTIX3EQO/STB1BqrzrFtnCPSonzlUEBdJI55nmpj2tqK+TF4o0nEj7DsZjh8nHTX97qy
UFur2SeNRscmvjMK5YdHN/GQW/OTJazAGA4LN/usCxL2rNLmegY2IO7bY6iAOW0LPH16ZL90IvLe
xB8w+BMmNZtBQt8wRqtFPpdtP1pon1TANHGinVQ05spk3WnjJ0bHh7lUjK2J6H60y5dyTN9D5Lhh
tsaE/zCG+WPsB09kzH7GLhbYmS/wbHa4GptXsY6DXBsiF/CCEm+szFjRMtEwUSi8xQQiLJeEHK4S
vkkDuiKiUB3lYMZ8fklt4xSW1jMUrqOiEFZlehxpFJ4FzaKtkprKDhLTOu4HlNyJik62G17ykhwD
dyANpURnpYxfE191VUmfELB/+s50wFJAepkHGIKAdCXpJozzXc2Fwr5TqcfT7MKIcOo5ApMfMIqY
gZwfIW5CFwo23fBIW2TZlngHdZplsPtNRPK52q3EMUPusBnTL48UagfxkxFaq4F4oHpOl60LJujO
Jrsis8B1inyGolri21q5GL4tKkbD6Czieo/HGzB0BG3su9UroA/URcLAK7e+4vB9Hh/n3sI12j+7
zXDLfHzvOtiJAa6ILK1mnhYNQzR8s6QsO7V9Y5B0so2y7DyFVgyaxXf0NRNhLhp1Z9z6Sud2RGme
ZiiqBQAoqzV9wlOtfjXlWrXX7VwAZbpdkwBNQII+dlBC6welgJ+PLwSbWRLXlM4BrRFnpB1KznzU
Gtxm5fZ6sJsI4tI6ijuJP/pLqmo0DFQaC1g4sAMKqS4Le9J1ARJizIbcLNxWrXvnt8R+EGDRrGIN
ObM5QTcbQpWYLHNIkBfgM8IYu5C7Ivc1B9J9KCCi3cg9Ftmil7Ve/8EvIr6ZrdxCgaKpy6yCtB7U
BgpI4hPhrHmpD4pN/6oCXdnoeh+t73AmE518nh8QeTFcZAhQ7txVcyzuPex7W9wiDBn9N/153ulv
cbluVvUxPY5H7T1FW3ID7cQmvf5uVhacu5O36ZHffnULon38WW+1tXD+3Ron921R3IfuQn1D1Gee
w/fm1tyMR2yQ/qn4yG4YsqsL5KL6N46R/c29aR6xdqzwp1Poq9yzUwI7AOy0REtOfynWlip8NXNV
Q8c5qXcU9pFHBwmclAPDWfwRNL9cZ6/dY8vDXoPF/E1DRe7capwTTMqEK4gB8cL6cO/cT3dffUX9
G3bdJF7hTjY7Htj/RC1vvQy3mKSIJgP6kyeMeki7XKUnb+u8FE8M5IM7dzG+gPLYqudo6+At4CKW
M9Ag3vL7TADn0v2Yv8fzwtlWzbrQRb9p4trEJQ+i7U27QyhPMlp/o4+HIjikNCBVDyE+dtBVbW2J
ohsImdWphu1GF4wPdJK10dyQsW7FvJ113d7gmlePIAg4l1rqQjSVITFVa5qi+EkYnyvrAYeMthx5
e/cV56abbD2sI3cTKgtHkDS4niwJqEMR0PAZluvgNW235cpicHoi/htlsrEvgZx908utoW1y+v4T
ZIBFirWNeNWzfnDhXhzcI0z0glREf0FmrAsfYDV84zNO+H2Ba1UXtUEpaOnasGA3+rDEpgJJbFIW
LQjtdXRfiLjSZfFFTdyob+qPguC8D54G5BKuTyyQ6dmzDwn4/GBn5w9Dvx+9N+XEKcwjyvpgv8F1
6nd8LTJlz0dMVygLHp2T+dm3nP3WTMla+iP4IrB4zowZ3SfnhPOhiU9udGN/Wmvlfn7xz8yfmrea
zOH8oX3CPMBrB98Z+n7Lb8t9/8mcLCc/6MvYRCf7mL13xVI1Fu3r8BzhSreX3omfDWTcYufSmoMf
91xu6seQqVa7cN/4BRgfGZM1MmO1ZVdx0JhuLqvnisr2yjolzxZDVWFjuiF1m8a5v6pf0YAHw67k
/z/w/6rdkRBFfpMMoRRgmzRNF091soR84lTb6lnDSBqQOCyeuu/v/pO981huXFuz9Kt01BwnNoAN
N6gJQYKeEuWlCUJSSvDe4+n7g/Lc26fPrY6q6nENUiFlphwJbvxmrW8V6ktRuDnsABu2yjpKUPC7
PIgWjeQlqV3jpOKbO/oHmw7Upq/hmfL4GlWC7H2FxcR/6pKnYN5mpmsm27Q7Kh8y30R3gQrCFknE
FusSOvCbKSP+gGyG87jvT0mDdsbjymXsqKzwghxx/o0H5DfnOFhT2aS/GEbGL8I5pScIP/S2Jvtc
iu18X3yQ8eDTza2wwmHggaJD9U9SVYSh160Z1u40zozuI97IHauL5hTuEOdYxEW8pNvWdCkGaMCG
zfiE5TS5abfYC5RhnehsMKDn4PVeKbiyWT/TM5ib4YQfkmhiOP9cNbSozAU26Vut0Li4cOvCKx05
S8Hkod9S5TkPNmumZ0Bh+ri1XX0P8PNF9bSt+ZhuGea84jiYuX3s03PkgZhjrrCxTkeiqeb7IduM
txXbotv0Sj/zitp0H0WuPCccYxhOQJ+51i8QQ8Euu0i+bv9CpN0bv8OVTtfOd+Gh3/Zwt0p+6zRb
zxuHqfx6vAkIvq9dARQfgsnFv2tJBUZataIFHNAWr9q75kZ5JY37HulE+2JfnWL1Fu5xTTNIoUy4
+iPp4jTb7tjfx5OHd5FDf+94zoe2yZ64hba3uP3V0+gVl+BSf5LihPpcO4MMcG4U8qgotx7Lj25t
nDlh5YN+iR6TIxFSGvPxg5w2PgnU02oSsAROZbsvxa15lWfrvnjKSHTBsJUjUQcXR5LSDrB36pHx
caz36gsCkfmGlu7CHYZRCD1i9NECg4CpFKAiWTXW2urI08S4g6nzwOOereVLdYT1X5Kv8KLqiKS5
DOyL0SJc8yxl2/u7UNmNTNTLlY8tSQf6eRXjqSBuJnZpUnsmCp2XnxmrDAXFwomuUv3VVB9UFQ6m
5fYkr+ED7ktU/5591bbOPUh0NiOFCTve1ZbcCzfa1N2q3hObqHer8RTtIioC51JdkL4LeSENgihz
bKmksu657IJnPI+Xn2NOboJD9sZ0ZYhX6lsW7CiLnA0W7y3y62sQHXT1A2JUbF+D4Ry9DRReuKwI
jAE+1R7JT6fiPXP4I+MOErgzDx3w/UD5XvXV1rY2RXzL+eMQwpg6D8mhv582BEg8g8qkIxjO6SsT
CP1FvWEA0usr9Sbdz151VdsVWKbsGrxxX+Iw0PV3p/e6c39T4DlaGZ/AUOEnPgvhQqIwIbfwAAwQ
VEBOkUhBKxisUFIApCgfA5sq3E2MLfgivfC4qaicdq/xW2u5yY1GXXodX3z/XoHMSgG617lisVAZ
9brbzAj43+ATYT/KAZ58VI/Y6v0TDovoLr61SzJod8Yufl0KT9zJ72OBCoas8DXAmeQQ38z6buZG
8azuSk9uOxiG8Encaie27Z72tDtHyTqst5XmdV+2sW5hNRmgtMi8XXWv9r2YL/59vrM2/mv3hVO+
pAp46AvIGisdYAXJRRexyR4h1/i3xVW6wV15ymY3eTeTVfWte91byXzjezpk75p+zSAi0dSx/jxj
2sC8TBF+zz0vujrudNuLrRHt20O0md4kCP1HTnWdvFS+KrOxS3Ks71l0cxfRd/aTyZgyWzk3DJTe
sWh9LQBTYzsAr2LOzIh13C4es2qT4vF50JheHo27kmFJ6IXpNfsCIGX3m+zLsJDoXLERJKoHBD/H
n3oh3qO/7U34yfQJ4g14O63CRz8LmhOxksHLTGAAa/1VK9koegUvPaLZqbM46QbywbsaM+W8qiKo
S7gPMcA0MT7eraqt5JndV/pCLpJ/rvXvpv6scX7c8jshfbaAXu2DL2qY/KamSLjiofADVpUuK+l2
U9cbJ3HL17ijxl3JL1IhWYsZ2AO59B8H5DPRCr/Eqf9lfQ5vPhGJsK4+qi+6RqdZF7Xrfzemt8C0
BnpmEpFXxnMwAjXkLuSqW+swn6d1diJLnupyDfVsuCSUGTVJO3JLzJDar8sj2IPqEm1mwS7Zk78E
nEA32taZGxzludox8ON4qTbBJX3N9/GWEKLmAw+lxVjzoToCVk2x65+jG3tbXWz7KLbjV/9lX7gq
FbyID/M5POefzkNw056xy8gPZx891RiGSc1dVU/j5E35tzoT/w60yKX1mmLsIHhvvPHTAoDImmKx
/cMb40JX2ONFme72aH4JFZkEbFHJ4zxWRnAAy+9CbRXHIUjV4/jzD6poz33WKlvRwEcmxKtZseMn
OmV58/P/ft77+TRrwGuWJ0mzSPtUYC2RWv3+34U1l6B9btOg3WFMCq8NMjFcnfp6CauBkkNeX9XI
tQ11YGNpPF6lHozbrDQhmZKUhSwAcUF8E4QjL+ys6d2sVKM1sSnXyAmPaGb52RxSexSZCY+ANWOH
yRHecl6BH08gYcBXyZgfAX/qQHxFWkxFpaCS9yexUCAgTdaCYZRjMOf08UW2cfuqJma4qboGXUGG
mSnLU6/SmLALh4K7ZbG1rvwYEIxW3zcEOKwLnxDXECN2iBIxmPS1lcJ0JZ8Lmxm47c2Q1gzNNR8Y
ZzSGT1HkGZWUrhJbKsHILUHGul8juF0UJDm3wqIq2ruK6sjWw7VDvMeqBuACSR17nWiGo+y4r5fJ
zCDFHo7hksi9aMF7ofrnsNFfTYmCCvDFIe4S4nEmJplSAZ7AEtVeEJLcnIjnPPa6WKtz2lI/UiEP
kJrSyAcNlzSHFkNkX6ADMGPOPyQAXpp4w6LnI8dlnwRH+uvbthTEsJEnsZ60LFlACnQiE0VF1so9
xoTHMLNCN446L+ztQ2MFJ78cX0wQNNAIFPZkrXnrx9hna7SsjvqFBom2rCeoop/iGK9gxP1X2cad
TF+lTbNCIigQQrtUSPtriUHyx7s5uGakAb1k3UujEJcwivY1X4LdVYK5Y/+hMr5VpYROAC64xzfE
6z0Zmak531VuHVWydFaK4jM5QQDnZxPRTKPcDJqt0PrOz0AgekAdOEyxn3/PPvoi4Om1Db41HPpw
5zPLq7r5sbJQinSx0riVYjP7NqHqmcHwPC3fTNPoThGVao6/II8QYtUz7vaw9SQZxZBANfBoobZb
4EKrSHe2cyILN8mJF6q1Yzc/D5Xy3OfhxeQe2i/kh7oHQNnSjP18bhYb38LeJyqAmJLcqYZ5WmSN
tPypfZOaolrVk3hohXzJx2TXVRuc60s8iKi460yz88SpHOL5DfgJrE/Vb54LYzjAzSO6BMugqxft
Y14pZBJKnVp7cD5ArQHW+JAmpXHUd0eroGAuMzYIyFsc+eqk6ksNK4oWlAVWGw1uMkwnUjG8oKRl
0CDgrOMqssDwplu1zoL9XWiwVEIfR88YVlvQMDQzYOO0yro6k/WkxLCdequmnhavSTl8xCN3Gjv3
ceQzD8ravRGhktFIqHIW9okEsWgubhudIyUVdMsh8btrgsw2bQYTtZq0dmdHFZ7cPDIPvcoNwAoe
ulFCVtS3PX1p3PbCVRVxRRnhNY3Tukr04IfxuyHVnOmTBWCobfdaqidbvSm5L2qO4+o9cwsl0PN9
UzHRi9ggckRudBih4Pa6tdDZtwVdCSMiv0ZD/ahWsIp7C0Xs1ACzVds7Z4DKVYnhEcU7jFnNpJOx
JmhrDWsLv3XjAQ6PJqxgV06MYE3FK1Vokjy0XJ0LIFlS0hq1RNmVYN0vEO35KbsYzvDs5FRPuk2L
pubxq9XC7pCxP10kPtA4sB/6IT7NZgPFQCaeDQO0KOilxz7UNoaiTGuoN9pNyR5QESSRm05EMLxF
VoADL08m431sAzRRU+f9x71chNnjCMAFcBJVpaODGhjR18ukupAoAU3Q/woJJNf77rks4Gg2iH/g
68Xxhgw1dulyRHJ2sBvtDXvwQ1e2r8I8BmqJb9gndgAzsN02X87I4j5r1qKpKPDzczHpS2ZfcHbv
CtvYZ1V1Lxz7MpZYUAeTTVsrhn1W17/K9OBM4j0IYAUwlVdwUSBzVZqUYZOVviYKXh22v7URnkGd
kTUJpF4GtDjT6ztsCvzYRPVFTVi5JERSnSnaqe2YitTK0qvaw11k5xQecXQVNSnsqZHt9Iq171h0
CIed+6AGf592EzfWpNw1zbxvTURIcS2ORa0sRJ70buzb175E8FpluEEDLaBZpibK8v5aKADHemDJ
oX4T9PkR6cTNMDrgvJwOfmVMKwmY2Fas0UNmSg6BwYdwCesdaNVtaNET50HQUEel1rpwssdiHPir
krFaPfTHNAwehTWumwKQe0PiO+ivlNUqCETRa9uG02xl2skSBKRf8NjCwZvMbSShL8zpwQD7/z6T
WgBpVtnHQr1CV18GzuXjMAK47cz2ftSZ4PqDde24TkmP4IDXnK0um2QNI5C+iV1rIGmresvA6lV6
SaWv/ajc6bqyjUoGfXoKPiJS872elsfeju4Vfn/w1EySi+SFyNWQO3FItciNTM3Jx87BHO5lL44C
riKW7owRcqxzTtUy8sKSxp7gLBpM3+S2DxwIuR19xxwBewziiKyCvr9JkJX2Mbm/5hAAAtAcPNiD
6unsddyJARBuJFpDc3oHpBG7S+CJW5TJfhbgjQt7L+MWObmionjsEvIHCxi70BoHFBvo5yc3maF+
N4Ln38TOrIf0ZSoiFtePldtJttneKGW8rm1AKx2hIVUB4CketO+h6hnjpo07PPQKBFDbNN1qimkd
mu7c4IdnsxtuZkkgtN3eNxnBB0pb7300XKkVMYOojeuQccst524fjc4FwBPOKB+eD2ng6zLgZsPS
Kk2jewjevGIa41kbSwOyZPaa+OJxqMNpa5gGizrn2RIBg75+9Ax98N3IaTJCBswXiXvCbWJlbah6
wpImt1bkahOPAEkYT+ML5iDCAE1mAvYysza09G5WlGNYzvd1wgaCg92QG7XkZZzJ4cHOC2JDbPVX
l3X1GRrYljk+zEl8AF7vt3dBsy9S68PUIrFuFjRHNn3HBaAQ28S07/MIFVJuupH5mqpQsUUy1FxM
Iy7ebfQP1adVVdzZTC6JsPGzdTs25hpuXJYgrO0XfoymPvqiC059R6MgUUcUftdj647uE2z4Hgsa
0u1sVEGg5JmGIoGYvSj1sSmz0ZgG5hpBa51hC6DAUEvMf0AIOufq+00BEHSet1He3/S6p9gae/kQ
/ORc5/LQZIM8/Lz3tw/h6JJfXdC4VslHxGZoo+qVcRjs8K9vfv7OrsmQiUTwFsTEb/68qchxWQ4s
dZOVVG2+qhH5URBTaOafRiFIKEggJ/RCQV1bkWNihD0TvpCM+UClkV3c2uuxJ74hMplppnRui4C1
D4JiL5k6GUsCeVKlf77ppvKqZLoFyoJQ8iaeoFNoRmEh0tXN32/yHP1J++qQ+XgAgfPnmwh5gZyN
av8jjU0XfWy2uPqMCg+3ZYi7bLCZiulGfiv8QUNZC/YFxKXc/my7/0ck+J+IBNHPITb4py7gP3B0
5/nXZxt9du1fFYK/P+0fAkH1DwR9QjUtDagenm4Uan+aui39D0uj2xQo16RqOSYpWDmi3PDf/w0l
oDA4G/CHS1BiupT/NHVL8Qf5WDR8OpgaVbMd9b8jEkSq9i8aNqKxNKFJG160EH9PyDKw4zhmEfW7
OhW7EBIqPAvUA5EVuSGWHtdo25dW+U5q/c4WXJBlMaM36iCaJjFkD0jskltIY9Nx55Q3qIRa+8Hu
bRZJkOGPffU9dumptynTED0QhsQwQER7gmpyNEP0OXANR4ZCDh/2/ghtVW7Z++PkNoG55vNj5ICf
n9SZ6A/l+iMQKHXrvRmTR8vRrqmq8yJlRohdMVtZt2Jj+EOL5Yf6rCLCOlD5IesMYRu4BV19j1UU
RVORrMX46Nv0T1okqbzveuaENVNGZSbeBSdfWJsX04g/usG5IWnyPBDyOLb0AaK+JCq5lSU5PqsO
d7Nb9vXLHJYPoV/c9X712qT1dkL524i2W5Mq+yT18LazEsagqBtMo3wBAv5dBK0Oh4WH2TK1q1ka
x9pQsTbxOMENI8jIql8kUJso9PRM23JSktSZX1qn3giVibkhL70TvxAYteVQYgJFqjI4SdITY6ZG
9j4SPGwcr0gx+ZTYZ9XVQ6UMaAug+ycb3HpnDawgt6HlmEl29kLtDpFWiIqfIe1LENVxuhNLwKIG
pTQ07U1J/yVH88232k+/5vMIJ6QhgLRXDNkxyjNWCb5G+fVzpShs6cz5TTXndSxr6ppwqVjGYG9C
iXX7hQdopWRn6BqbH/grkCRXP8+23yi/ZPkcTDwOZarjjRjt57hjuN7Eo73GqH1tAuT52HjdLGYl
xaEMLdXYGwMSa7iQjWxY7MJ56aDqrfQ533RV3az10uSJJxcbuyIIcItlEMii74bkqk0aE8IQBZfI
4tLhz7a1GwhRVqMiubCeazpkSEnBJy0Gs5zaeYiJMwd7fw50BvTpSHomcQqNoL4Ps3j2ZGtTHlmw
ynv1U6s/1SRS7rTGZ1XhoGHsSoh3zNMddkIGcV+zSLzasiJyE7iL1cyMG37WwUBj5lv7kO35z4vF
dwhXEiEY0UqVrPi+S6tnuDExZqUuJE7UeajG4Dma00sS8fyqPEDCuPaQ5VxNDa5Vm0ceSE9kDuwk
4irn1wRVCwjInRha0OV9jv3PZr9fm7l257SAvII7lC3IqBzrohVYom22AKQ3fPkI66PsDpAg9pZp
m0rxbfomMBdteeFVyT4NaXYzw7iMU/I9OlTimsajAn33GQh0mIL4lwmvBPGsLt5x30B5qiqgy2vk
S1wiVl/AXQGPAPGRpdg8BC9q0dhg25D04NkgAqapX4bYVFcK9HPEnuQLkWDBi861BfEF2cnXuRwi
/cEiwW/B6u4CdT7MyUeCBTmxM1ereKw7fgqhBt+yJhpw8OQcPUTz6KmJemuHYenaFi+auscoEKLN
TAgtqeRIYZv5xxZ01SYN+Xfg6B+6ygafsxGIY+W/5FSKu46n0JLWg1brimvLbsO/QOtd+OhRNUJq
MjlPyasmbzccWAcPBBdYBBwkfF/TquhUgAGFzXSyOT0BTlJql7c5gCbYTLbqVdlQMyLLPhQOMjdu
q31WcrDkFkaxAsuL1hgEPLGPQ22+KgXZGXWq3nW2ntIIV90ua+LSBUULUquGg+9oy2u2o8WeIutC
JkTpQtN61wrnWxvTxKVrXNMJjmufwIMiKf1tIZWjDQp62wb6LaTGQx3q2kav+IWc8KlpOI4SC53o
NOinaGC9kndFsxTry/ZWenBhc24GyVnngVgZmX0O/KMgbhqImH6vyJb1rwJNc2a0pyakvsbJt47w
2iUDrvD60LgMCs9gL0ED5QHK4z6n2A4n+1F0xq6wVXZsUDTPImNRU3Qst0hBb9aOVXC8ZRjpIC9s
glDk28FvpTsCbO3VXBCJaBfuIJ1bQC2e1G+UjKdC8fOTVvqfuOmpBFWWKGX8q8vTe9LISnY9L0NL
2zij3PGKsmZtPJUfJRhE1unGQ8/N1yWPkpdeujQlMKB1yeWynCVBo12nmkFU4LR3tHL3ou5+kaD6
WJsLJbptOSzMBdz46+cqH51dm4RswpBEtOZ2kEPI1TCxDbSKmwjcu50NHLdQkPaVDoPp54ZFYFjk
AgziGVUaH2ZnxabB0Xs3NqIPvS9vxql9R5f3HcpsG8/dK+ZvJi1q+ksovBYzvXXcQGNTIDVgr73c
+w0cT9vBoJaKEI2gUx1HYJ7GQqrltJ/8bq8E0QRe2LzMg3UeBgY0seAE9hGJVaG/QcK2oTjiPjWL
L9Iyn+w5YJ+RTtdZJ6J2zqvXqEPAXgbcjBSVlb4+MsG1zCXZkUAnbk7pRWkcfq/cpr6Is3cxJM91
KQ4qpOwlJdtOeLEJ8WXIMHZtf3yDQMliTaYBiTzvUsre7cuTMbyGbZGu69poyDoB2FePLZwVk8PG
Scy9A+4FH1Cbe2pDmkZGn1UjUlNwxi0qpHbTlRw+BKc8gIviqLADHb2fdu0hcVbdOHrzckCaEBjR
6HEnFrqAL9mTOkCDGbA3AozPjqxjchGHcDwnFrSpetEZK2epwE1gpWxPl9shLx5WuVQc6VJ9gUpZ
jYq67SMORCVQHuapfRmJsDgwfCFAruawNeQVdMY6UkXoOR13ylA/G22x1G+UDYpR3isDv0vonPUG
1RrEDOD2JDKTRYfZjoDrpXSBDXq2mgY1jaZeplm8/Fw5DnnQXAE1eV8TdkAFLO3IvIGpvePJ3EwI
0yC7r1aam6H3n6M426WS/UNwwRuTcCHhQDNGBM1j6N9qhGCu29ji+RcsztQyJFlrApWZf9mDWh0i
wywhAfjvbWeA4aPHDzsmLdaqqKynrKBUShTKLDOBq+GvFus+aMA+JscSRK9R5jvNNBEj0T/9flNN
RUuKQM9al4ZsWbSZY++wdsbh0Jbqjgr8NaxIXE5QLzdN9lMcD4e6dlSQzukzTLA1HIrlq90ZofUe
sL7x7LLUEBXUKOd+5HO/PxbEPgKKRHRNNhritCK9AUk9riHZ3Ns29ItygoyhLq72wvJayCfgZtX+
N+nFWLyOxIt1v5kvP+CXbrE++t4UNN3BRGb6T6aEWS0hlvTbCCO08Jhk9o00J8P7IcI4Nv19Hasm
HpDm6Gg1483WM23wDjMAnLGRF9ZA6lZEDDfCxA8ho1ao0OKkc7aZlm8b2SKz+6HN/NBlGPk8GjU6
hurnHyrwTG4bLaKSpWmeWzU4TN0mqvrl+URb6GAA3Edk4thdnRzD/DIlrdjkWsASYVKDk2W2p5Ig
EbdOIVfXWcMihUxLpdAIaVp6ZXtprMHMbRinjjtTYXGQ5/e+8QW2179vZp0CzOk/i6LuTyHA7tN8
TUPzUgKWZ4aG7ZTv8miGb6UdmCS9GitSi9J9Ck1xU9VcMHYjEPD0vqK6P+8mlkaJY6bfPx9hbcRw
2FmYZoCLxIvx8wfD8vMeGxcjJ9DPMq3yGBdMFUbNes3hba8rLlaXrdyLJYhFLIi7OQxhoh/IsGGM
9n8+1sZA25h5+CtrJ+0A8cPCp/PzrkwkQriE2tHn+yh1qR1UxceWkIaw8IYmWlPmYOEfbXLpMu0E
VkU51jHm8MDI3Z+PtCGinXIC5FojWH/w06nCKJE3DD7/fK8fyic98n3PLFprQ6MSrYqshXjstOpG
G3B2krXSHzNI6JgsKQKSPCJm1V+kSDgBsCmBSJ6FcVRtxzhWWW7+fs+XtYXmUGFJvPzdz3/pKh+A
wnxQ8aFufv4GMJpxNHN2vlZdEtjWiLOqG+QAxv1Xyc9ZjqLGKOHna9sQ5mXwmSX1DsTboRrM86Qo
pxhQnjXL4T5qG+XSZsYxH7RxVelIRyqrUx/Ii3PWWmEG258PjTm84IljUz1Qm+HJ1h7SKFZPzYxE
ZehTjDpqVnqpYwdrVPnDWzkHBJqxk00MLQFiML5mnQX7pnOMTZpTIMDaoTwn20bveLRDy3z4y3zh
P/AdqP/qd9Olqdvw3rhYMAr+ze+WOoo2y4JYzDZr8q1GLDO9akSkwFrP7YcO2tJKF7QlPWJaGXH3
+v/5/pJBLFk/0OjE38wWziS1yWlLBMTW+GjMCH0sikkaQT1KflHsa02DhsQMD6Rj/J5C/V/Z3n/N
8v4XnwdjENMyifNmXcgm42/fmuJfkdGcdztw8Db3dHvfdM7DmE5s/uXkzpIUh5Cor/+Zff1XaIZM
q1QsLf/v4ddlmVT9L/e9LtIoJ7D8N+pw/+vf/+3PT/3HAMz4Q+KCZTFsGhYRM4sN6B8J8fIPXVus
swwsTGmDPvznAEw3/zBw2IA7tCEt82l81j+ohvof/FeOEA17rVCBJf53BmC6qi2vmb86eRyMPMzA
LIOgeJVh3OKj/YuLE/RwlZHoG+8iYZDng3bLsAksBMG3yQlXIGTACq9BPBzyjEgL0QLj0Uuh3+Ud
ZKEkmzvg4FT/Q27ewZRxNjOUZS+alfw0TOzLhplAKW6BpFv0EN8CLwjy+L5QqM3SaMhOTVeWz3p9
JpDMTSIxv/kd/ls2ONVFa/PymMyYbIO4IfErUq1r5czMzAwfyxtmUUZFAaeUr9/ZmjJ5raZqR6OI
nKPZt52nVqa/1sKKRIMRZU0xNeNn6yjn0GYtk2QmiUS5me5m4NTbXp2GF1HXaxKOxteIOA6lIkkc
uHm75Q5XPE/TcpaGVs8WCmhfFnSP48QuKyQw7ty1c/vIsqVbFWVrrEu7hK0k1PAxR0KQGek2zebs
CBuK4vFKspTc93b17ljklMVJslWrMfWyyLBPMdHC27pTvIHAs6KlBtajZ6cMx41lMi6Zs55IOcaJ
yXRsfG3t82A9iRbxVUm4SOzMD4WZ6RvFQHJomvJLGewNBBMJJIi0yAQCGrSycVhV/ToPS0S183DX
obZAk3M/WJobBTLzCOckRkA2xVYpTjGnzJM4xlfhMGcPoKr7QzZ4sCMQdmcxWc51V+ycbcKWzGuG
BmG8mu/GsVdv5djf5XWvXrIuZs6WpeEW/eGsmSeFtQ9de4WGeoGz1yLbTS1GmMZaYtNkHT+xr1ov
x92tYqOllAAcdqX8xeuo2iVxJncsylHjOwxy/EJ/aBLFrzdWsxkJGrmxSWFFTeTj1Cp7Sj5DG7cg
r1hS8eR4rRNupZiWtbao9+lYKVhdEwVUMWnKSsxMoE1YjyilER7VQfkuGvFRKmLaTUGl00ocgt7X
9yq8/5PROeUeljSRp36kb1phBgddQ5OL4oCgBT0ivMqPHQTLdu4y69Vv9RKZttNnhG3r6I91gVJ2
eWPN7RHVS7QL8648ioQ9Jzk+AmAvxBHIX5ZzN6eWdrajEQOrTkRMk0qaGhnfJ1HpRVxZB5uYy/UQ
A7uVfnwbcUs3K9u8jjoqUJXuhI1XxYgsQxXEj8GYRWDaC6oGf7icxts4QF2bKSQdEI7E07/ENhYE
WYVg6Zg4TU/5pClrZqgwfpE7bGOG1WbG3iv248XbyBhQn0y460jfyDrqVg/DmHfHsQ4/dMrYfV3N
rIbMFqF6nK4LQXyrXSnb2aKPnea7IWqPFcyXW0vAAc+IjsWehhYr14t6NxI1s25h9W/b5WItiWVe
FzmaAsxBCJIYVhwjGl8RyvrWKbR7M0gOkY9fWQvsp1AhXSSlu2L1DinRDIqXDEYyIhMsOZzAZ147
z0YboPBrVMtT0/k6j9q0F5bBxR3Fx9wvGUIrOi1XTpNsdL657RCdrWPSEBaQ9byCcWOvyafmhSY5
JmpylxDsjtpFj6LqHOvkjtT5G/0EymK7iA+CTO3xUXFw38qoOxdarFI+MrZm2A8HT28PIUFZawNn
ez7m5Y2FUshS0T01w9gfxOy82E4bbQnThWpvZK+qT06eKX2vspXidUnHmFCKd5VenoOszS+mM453
ZaRmbmqV4cmaMNlVNgbtZS2Ch8FAN6Bk3U1r1dpVEtylMSm9sVnaz3MCyLBA+EHT0F8qmksSYawP
ZFGbqjD2QRk/BQMxjXDm7E2+Lvo43rM4ZnbMyHffW1azbsh/2KR1BIwkRK4QaUq8i0vlAwfXgNlO
u4HZ7clQ786mMPEMpHVBN1oWJ7PWr/nUPYuJk1/9ElaILIWrfxOKSFwaB6BCvkCFAgQS28Ah8jzo
lql0L/1D3SCArGhMI9950olfuDDeBJ6lD5BO/GGRcbWor7PxZGYK7hthOJ45x8waxHg7h3bxFhuD
vLF05XES+pGQsu6xAOmv+RLFNFYETY17jx3Hd8zQHqUMtqqkKcKTkVfcPMQc7bJETseK+Mo0Uu+D
aGRSSFcJXTB5qKfPsvdvSIy3H2NFecms7liWVrye0SQeEm1oljUwQ2uDhzbLLO60c1VftJAV7tQv
+WfT2yzytwnkz6rPstDr6srBhMrKKgimxi2YIe4crvh16xPi6Sh7Xeq/giJ0nirQ+btZBLeRTX5r
l9ghfoAE3+IU3ZGXVG3zmj95rCwx8ets1Gm8SojzEnnBLqryFz80iFkhSuNQJhg4iPLJtuOsxKju
y85jOoVTAqEbcsLiAYWH7uZNNmJ0KpAuk5ImVMvyrNpqXaM3BFIlNMoFErytPRPdZSHI2wc5wUZ2
KMl/mPKAGaeDgaIw3zSVaX9PCsOgFuOBZuV2jrIATq1p3EmuoYA1l1moPaQ71XeRgxpb7tTlWkuR
vg+V9q1N03vWJerTpB5FnztPUzrcURi9z3lIqziRDimT5jHonRBaruia01wpRI/a76GchkOhDC9l
w44aiqJZkaTTOGVypmI//r6REF2yD21sQVNsYZivarGrG+6JXQfsMs1adZ3UcC9C9jO3TppCntDe
NRKPr8kgVObAlX7SEgaYccWdOpSorGST27u67fBWqWHxQLgdjhCb23rHRJ1I34X7rjfFsdb0eF9k
gYrKaDoIP7Vh3GYgOIZPM72DTOov07Z426rMG+sqUe+SNCBorHdI+yuQTAHjaoyFdYzMqJPirm0v
Y1MicVajQz0Vxb5MWlYFBc0yCSb4h5i/GU3ZXBvHPzocQKfC1xdAfpZsm7oxT0gZD2YlELKRW8rO
Lf2q2NrcSoWMrf/N2Jntxq2kXfaJCATJ4HSb86BUSilZ0w1hWzbnmcEg+fT/Ylajq3BQ+LtvBPsc
2ZZSzIhv2HttpZ+bgieb8IrxFgn1QsfqvLYYEAjNEmu8mmLn99HeYJD1UKRfOV3d0SeMuwWevy2D
ZfWCxytO/PQyzgn5qCQgLPHsUcnusWIM7ufhnp8z2rio+NLS9XeWYNdGAD0eJ0s8IklkEly3GG6m
Uez4SdtbH3ApsBiOxkp1W7s3oqMmcRkparAE16jr4CqKx1Q/hFNjHkKNobZjwLiRS3JrO1jxA0Ec
fxTRnrsK7wnaT0hajPmOHTutJ9sw3nUVt2fZvPSeUb0s8njKiExUwGjMW1qU5k402LJ0psqPoUGy
wtFmzE+mk/32UsoOabE7kLV38akLEesgdouh/q284LN0bkYs9VWGEulirPaEeQkfxogw0+7ZtNzV
2Pfe2c+ZV9H8PGC06dFunNFz/bUdO35g940xIJq5FLzExtvRwyaBH3nuzXpD4MC0LZlKUq2l/VNB
qYV1FZtDqp6oWZHQ8yqysBlnoFBRfohtRE/gYCf8JZG5yz33raA5XhnZLNBHOQulk3ivcRD9OXNy
lNEVJinykZEtTT9kp5I9YbSvntEmh74Ryd5J9TWmdluVLangtQrXc897HucyYX3GK/NBK/TbD6+p
+Rs2TD6ba42JjejD58BKmmMGYJD1x4EYtnATmJM4ORivlwq7YX+2oZABxg7/FLnQMN4KWb/F0CQy
5dRHf2DJl9TzLUMQKpJ4ulRJuxrJfnyqSMkgX9Y8dqO0j8jStoHrDxsbvQvOmKrbDl0mcF+U3+Xi
aw/JwH7IyikHjr6Y33pPPrJYVdx27ryn6yoQ8tmoAGNi5Dt/Rhy43ChdNrwXzLOO92KIrxcVwugT
0lS/dImqly7AupK6hspuDh68DL2vIugTLnX94o1IGsjRTXcNJpCskOmF/3/KXR+mKsPutZFZxRov
fYutfWBzhlsAkzBFmfb0+LBgwXlJLPymfRqchS6+0gqOTGuU+UOj0uY4lAxcPCPJ2CKU25KeiAXe
VCNMa6ZtYAX2QY0pw+gBW2IT8U+NufPS2sB13AplkuC23Dok3FkkLOqbHUwmQxW6p+V/JoMf82UR
VlnU074MMUMGTnGLAoP3LscxuWn9sYoCJlUDlijU+sHCkJgpMZqcqjI4GjaFr0qoqVmTET5aABAq
eCobhil7NnUHr8fUGrTYAAPc2aYYtv7kl9tKfQ0WFZZDH7ByHbFlYP3X82t/0xEGusn77Dd4DN6Q
dj2wLmdnnmb4tUqJQzpiob7RcwtdmZkzhqFsQC9enPJgOFqkG66TrsfeWJssPir2QAckpTwCMY6d
PEo/0syPtmHn51yxHAP86LZd/pa6zXztZgu70uy3x77J1nPMpLyvtD64LZQVEskeA12Wr2ZdfgQt
FXA1BISAjQMJVZz1IRmjZzmOL4Vwh33VC3+fMzelueKmG2lYRE7MIdEir3OXkS+YtdXOIc4DoRqi
A++ldjvFqhSuYp2pggvchbiASAXHpDHAIprg5jTmY9h77Ha6kPy75bFcomZNbQ+nIssu9VS/JzEW
X5DoS3qXnZzrcvrsCkJGBknAX1qF7s7vRtaxc8gPNMk+VIBrZwjcZJOpudsNvntxLAMTkMY93IRs
DHLMCyc5ZufSks3RbJxv02+H7RiWIeZSl/VjQsTOGIWae7Uj4n2oMn5Im3vDnfgTKKS+eJmmjFd8
MP9W1C/bgcjCbRwNvydniRMi7wUrh//Q03yu407yzRUNVgA3CR6E5q2WFDB29GREu7bxxEIdR+GO
EHCDONreTZbPhqn1Uf+yiWG+Rxy7J7wDMd4UdqZ7ycykuhiSobhHtSKTEIMuyP941Tm/yT4GMtKQ
1qMji5zSvj24+8Dson2ccd0jr452oWx+us70exEX03ce5m4MLvWAdbMqy+DShMaxHrPu0I6pvVGe
Pd5Mi8ger530eaqBVzPryNd1x3rDmsPLGA5fdK58AvoakmT6d9/DHFZbTv/UVk+Mvffc4sRcch/t
UR75G7QG65ih1V5h+Znz4GHWYAV6l/ei4/T5TrSZuQGEGZBqP//xU5AZYzPilqlpwtLJf8gtw3x1
I5ctuT/ne2QoDXpkjaHDLG9x2B5tx+qvpB2QjdiDUXb9bBP4RXdsy8exsuSDpb38mJRLpJxXEsiL
FMFfddPcbc2Ay69aaOdFmMKjkiCdMqSVsAZK2CB9vYMNCRwrDt9i1l9KkNgepYHamDbVTsXyeh3M
D3NQ7BOcRngdjX6vAhbTdR4JiHIz/sXJb1luWzgJlitwbC3xEAbpD7ftx4fa5J6bssM8tU94ZqZz
kcNhSMPulVCkorPBRsWBs4hC92lf+k/9KG5M/Jd5zls2UnQJ13ePKgoraqKCQzU2od2kWfNOjlJt
hsOa6xLsW+govHkEmaN2GQ4ebWZRxvpozP6zWXTmU+V/DR1yYqGrp9os2OX2wbaaC1RfXAdH07bX
rZJnWC7GYSonvS4sd9xlpBBsPGmQOK3JtjYvinYYB6X+yHuje2tIjDaG8ldvGMmLzJOPMB2KcxTG
X/cbKyWuNOxghphmU+6q2fgxMIiZ0dq+xBnni93aF0DQsNRUP+w55KwjxwolO0aHPn+LbURCkwc3
EqRK1U64MSNW8MlgXTXJiOuqC6N9xUPe77SImxNp5AckgyaL4GxFI4IiF8nGclc/Wst3Oxq2oGuW
yTFIdc9WzWuOycRSg3ov0ib40bBHfAw3cNWkoJsyVDHujIopz92DsIl/Jg/yYk23wlG4Eo1q4/cp
syM7i3b+mDObkhVB5elfBF/i4hDM5xRxs5KMeI9I73AljhZDjE7g8gHaosBSoATuyBUkaW1fxBoy
WUISbDLaxG9lAYbbsfEuZVUZh8ZXLxXCdqTBmTgORXtwLLvcD3EQMkRMq4XcklxyTcQcmzpcqtM4
wTCV8pdCQ99IgkV192Gyf5QmU80VJ/lVFmN8yNOQEh+TtV8ZwUVU3z7xuuPYTMiLen8Ti+AzJph8
7zOfWVPsRbAK5vapK8ybmDMsH4puhspGPzVfvpyrnbbbZtOSIyHDkGjQwnBucRxv0k6QKtrbX5GB
89dQpLo7p8B0w6NrsTpM/fzEN6OvLoGHDHLbvUyRVOcJ5zy3uLGBZcgwphDP2P8gwCbe8LgkgKS5
ZpqL2+WlVA2UU7yRLLzHLXvMYFUtw1pbdzcnaRlm+uDpgRt52zmFU1HJksNClG9d9jy6E8pmx/1t
2bE+DYZXXqWsmEbq1yTKvKvUx4gZ+kPAvWyZGjRRNxbrzsUi7wWyXM0uAKChGNNt4fvhnsE5U6zS
4x9Jc3UaQ6jHkcYlBprdOCQGtXWppmhXZqG/rgcyb62+i3ZOPbDOWSYWw6ywYmuv2BsJwA8G+v12
iIwCBlSb7eqkgk/CW32umJV7RfxUGdONSD5E6a58VKMa3qaASpn7mfAU//fg4EQhkzqA98OEYGQ2
4csnfDLT2jSNYBk5p7uucI+GEtHa8MPmJXb6lUFxd9FR9t7ltL0clwhhmDM8Mx9ZV2OVbfU8FseR
Wo+xPsYuTDmHMtMbgwUB2+YpWhlsGFdJU+zZs39aTM0J93W3Ku+Td1bFBz9r3xrn9zDMEFPmZsHJ
oqLDUcHIkvGHj6ITFlVw9NysOZHahzlOU9h2Zf6MweYF8Zi3p/oaj/kkHyl1iNkQWXwI4jiFLVF1
D+gVjXVeYbYIGwvOoWHhSlEmoU1Vyyy4hV4xpO3BICfS90rqI+6K1GIX0ZXdr6EG96FrNB3DZD6N
hV3sfKP86RvWKp6zaJ+QCsGNg0zD4Ei27qji0ZsOOXJD7Db5EY/Duok86HhAie7RB0O7HhVaNHRn
PZ9zM9DL2BmqR3P5AHwSmHdXZKDIPIydfeK8CEYouz4Mv4yGiHpJZEiq4BlT3BPV0TJxNfgko0zF
yVfxYSp8cnsaBG3dIK5UIDZRI8glSBHFAa1AqiFjqQ7O4g/sub68uxKN6dUqQcFEFru6qoiqelwS
WtJgYmyENsLGUqqiSJ9GlGk+Lxuz25a4gzZ+oq3YtI1j7O1CPoolUUak7mOHEmWv5+ZZhhYNb45H
zyiianv/OrMlf83MHHrsnLxBYfP6B9UPT5Evi/MKTI27yfGHHiipOVyJPFyTIV9tImHH69/34A/c
G80C/tf7YsqOzZIvcf8QUa5n1ZJ/2jAc1BqvchFth7on4HvI3kmC/K6rCsMp4op7OtBdzmE7+V+v
UvNWRXiqGDR7zGnKfhP3aK6yydvrsfk9EnTasTgil/ohbYPPOfy4B+tYsycPwMpWzpJ0co87iTL2
z1E8wYVYkOzCQJ3FCEwt0jdOxeUDI98eU+LMeyWYhpN0qmyPp+ThnoIxjTCACJL+1ccAxCMre/Go
g9aUe3jWpmUvIbFaCH8dlYWmaRjoCE2Tn3SZ3UoCDcnhKZ1Nlwi0jO6J6SBSwcXUOyMEn/zR3lPq
2sR2nEpCjWiyVqMFPjWZqTCMMvgVNfl3RVpkX3uvc5r/CYWxwwgYsbxhkcEt6fKsHO9JMKaNzYZQ
yLdQeMPJkshUp2H6cmKGlHWwoQrM991oPHWjbx4nsADA/kwGN4VxQiOOPzki+bchAOLUlD+EjcdY
CQHCzpXq5I9PPLlcgZVzuWeZQL4qdrILz5UGY2Km9bxnPsHDE0VvgxysH2jz8VZm3sHhEDh6qBxw
olZLWM/0I8hte3Pfkcxd1Z7tcvm3Hh/MZBKPhq+yT78iE9ug+nDAeJ1q03klndLaCcOzT6Kc3ixN
pg3STGM1oj5njRHtl9DpHUx8+TG5Vkz3SJBPiNMxY8rNxArkZc36hF6GFCwZQ+vpCtAQpkPmiarQ
yCGZmBaUvF4+kH/c7mg1b/96LlFqcYLawcqQ7g8w9Zd28l6L4Nvp39okvhkTgN1ZNT+JVtZMLkC7
lKV79ZE7I7ZBbkzipCTtcuMaUDkMIvVWeCCOjIWNVdf1BGkRosZeR9qHuvSsk8Efji2ylGTHz9gt
e2+5jNc2AY8HzUOJJ5IZ4s5V9O2/KVMC1yZrpluiMeWDzuWNieP6Hn1EVPxP36q/RIJrqCzPQ0YB
7L6M3dMcjV8ywNNueDUNjh4+jLJ+73778WNhugqj94Po0ggG0NJUWz9a0b1Izz0ZmrHMNNxqH0OB
he6MK2EdMgtyFU5bEwZoUwQ/sjbehqRMxnzqyYuRqdlpdrjn84xhrQ96NtbF+Bg1jX1ku6FORWzx
Ersl7JBOsRFSVLwzE7Km2ceE5o4smdduD/jEf9A97WBjAlJwpurZz0YTY5gbFRvHKoINDSspdtku
nlF56SzOmL5Ht8xqmEaUpkKbmj1KYp1ROg9T8hIxfqJ8wU4VcO1Etp43MeZY8nsCsYw0BGEMqDYn
FyKhGr/TJeunPNRxvyHQgJGBUfLdx7CEJrs4trM8xC2MpoiGyHR7fbCnfK0wax3uwUb3GCGRShgi
9cgUzTIOHjCfyMp3bnrPC+XerhvIZTxr38USLWVFMzVzYREe4TH6Yj6wNtyUpjIILonrfVAQA8oL
m+s9IwnpJzyD0TEPURuJfWKi5cvD6ZPNBC1GiirfmSLeG6FIz+xQom1XCRici7MtqJtiN0/iYQih
PFJPMsNTYo+jAPJ9HJ6KhrJ69DCXu+P4XpC+u7P96a1e/lgYdVx4DT+dznimQsCUnodXwflzv+7u
H+6yQZmk5TZ1fKBMMcyLmO8vrPDESEKEOjt/aRyHIzaEu4Yv1NwMMtpy1jX0KhZ9IZz8ig318tWi
Wx/XcbSQc8riimqhWRchRR854o9C8FcE0amW6lr3c7Z3M97oWQW+WkNbS9ij9Qvo835LL1/5/Vc6
/zkkoYUZdbTWY2V8sMCENVYWbyMclJyEMvAPNX7nicK3ppxhPOsTb12CfsZfX8thlRbejftKQ4lr
bkGVyh1N6XxyBGAgYZJmNBfeJRiJMh7S4d3yoJlFLhSzRSNpoNmix7NwWgb2r3smk0MmMcezXbJU
g/oK/Dr0T1ll+gSXDeWx1cFaIuDbK1O/OQ53xsJuBZGZMY8PsD62uUS0V5Nsnvt+ihkaFFgehFxd
Oer62EBhShDR30Y6R+kwxxxne3+/txlgIZfuftrCeJXJeI2XJ8W3w3MUuQe8HrcOHQ58QNK96z6b
mZaxRfCG6aq6fMHe7EY0cQ0pLntpN2/TkEY83liV+vFsMxE6SxFvJ7uVN7vF4pPWIUexOz7wk0QC
GujXaNBXKttnujUfgR1y2CJwjbVMyr+OyQFBr7wJhITdNefvPu+kRtVIu4fpomV96N8zoazj3E3e
utR4C1yc2lsp/nS6oXqq8N1y0hE6NjDMQ7n30tICErXXtVcmom2Y0LJ0/iEk2WkV5DUWGEwPed5w
Ci6DOdtbSGuvTWrAKYxj0D0iZKzIGMNhs02kmFmbnIwmPljV6nDbYR1Pe88nOKsqnshHB4XnGvsW
V8LeybocE0ji4V6d5NoyjJ0qHHEUfrcro45xQeF/JiRTHYVJEeNN14GVyLlNfKYJKG5Uoq99hAhg
STZp1c8wLX8JfsT4Pyas8ibmAvQbNvrB5qt0rS8jXeNgcs6iBmgh0l+liYSlmsiVs0mCOY4OAnUa
dtwLdNbEl8ZrY7hVlsbRC6UDqkAaiGEniVnZcj+WiGhxnoSTN2BVs98CLaeDqb6FaRw60wqPdo0W
hhjiMjCdpzTlxeu9rN2bhQeuo0lfPRa2h25Sh2wIzZN2IApBr4tlhHcKsxB+A6Dl1d+2CkFuo8Ws
cTRbXZx94WbA/rROqSAPWpYSpJjzJ6g7d5t28NqRajO9D89JnELJnkf8gEl9RFFebfkGop1wGZBJ
J4MuXFobFqAgjAKPmPZR4MSS7hsPAYQ1BkJxV1v0RwgDILA7y2Y+DIprovPoYPU3MSDdMUA5TllC
gSehrDN1FvCgKFiXdcpvF/PuRvAbDQJnTiKMSbBaV0OoGDWK1t0Z0Il57o+B42o2RGjew0lHTJpe
Wgi1GOfmaY2SoXtU6fAUeaShA8EsAvOb8b3z5KP4pJW69LPZb4aoNvY6YVynOobueX41abCdwnU3
XRTtOaDSg19hHqeVBt1yrHPxHbYEh0T2mO6TAEYTy696HzrlPmQwxGlFlUKyD4harCv4M7xh683T
eRyXyDIP20gLt2CUqLZsHHK2JatNtWhiHZ9cU6jNPQhn789wmbcj8k9E1CFAZynNdeWmLMvnDaRJ
Fmi7MJVfVvtqe3Z7VBqNQjKmctlfofxB/bEVHfJikyFXBQsFlM0z4gp/B2i2ZaGMhKHwD5k0uI4y
iJ8koQfOrNZsZWjjFUvHftLsGzXrrlKeR7F0ayh0qmSfenl0dkX14Y3upnAVOeKwyBsUpNTUMV2H
hb3B5tAw7vQRjE0BxiSEx3xhTo1eupkmXJKhPCRd05AqZH37zIMbcTbgb+PkyV7zujHPE455uzHo
7wYoII1Bkcw15yGZQQ4GoAONLswDBZCvudHlcUmLHHwv3BQTsn6eqOkoc3RALS4IhwiJuNCE/czF
c8GgYGMnwy+vdV6g8+CZAndS1+kxvLq+XTA0ZW3E3HFNBPdRtJjw5dieqg5t9ySyQ48lEaWMtUtD
zfYQM0gu7W43Zrx2GDlv+POJsOHpqDPnxGI0XzdhvU8lLo8QAoQzClDdFqziyMMPGXXmb1a/9tqt
PRu2acEgxhqfcCEWm/F2DyZcshTRmCQ7oARfTTIMqypseoZeIIqqSxR0Lfsb+SvXxNP4GviwSnif
F9XwifgHcFwPBTvNgzOLYGOftwWAv46jzx9vbTkqKj2iGrrlb9FkVMNpqBm1oXLCTuMxCjqmtlE/
u0X5lOZ9cGJ/425kOP2tRDwe7JJQEgAxK1oIcisyHJpWzMWbVXJnRfE1wxAXYsuCnWm9FPnwEJW+
ubLl0JBUINd1U2tQ0BWLZvYWm4jIi5ZBCnAgIhWN6LO1nsseB3Fd7GeeKKkprbVlwaJK8RV2HneR
UwhmvZ4Wq1EED+jG7A078RFF+sLLdD/KfFJ4ARRCl/ElgkC0E44FQbJb6OHF8jSQQxwnuYWJE6Wd
7uetEOmrcs13n/URZBvmK8hEfbOKec/9yNEh7pBo0KbzfCAis7tnO/bjM2uqi0Z4uAIbkOwC4Ki+
G77HAckhqvd2aTQCcCXVPisccExM8fvORRijInudUv/PRruZyeldFdOCypZxtkWX9dTU+TX0Rgjy
Jo+NL9sQcV9j4BpMThji4se2nj7Tx1HJ3+TLshCoyx91jzFMDMFXIgNrF+OfLXBkIYODdcaxec5n
Woty6HlPoAbDgEbzBgATmE1z7lnFJxb3MjCvhno+eQsdIK+QakDaRcw5hdOfdLm8E0dqaM4+GMbJ
ki3aCDX059r9QapNfxTL1MCjHf/Xh3/91qNxcsGnbJyE1DUD5hRDDvKQi4LgNuwd5en+4R6Y9e/f
/n/8twIwxKqn8ZyDnLAGn8FtuKRSDuDd1wJzEseFAoLZgkakJcwqknFUC3O1zbCApL0+3X8V/99f
3X/73/7b/VP+/Sf+26dIOdIsJA5BMBgeOWkaa5V2bXyN4aNtca9iMKh6lHlTSPIEbk08l+m2jNsf
UsvvSEXtNUkTvQ3dzFvJxj+Xfsx0xIVZL5Ejr10+i9RX4C/QvqiV0BDVJ6gbDAQn1q6qZ1qoh/SB
J2/PEWvtxomaRAXxeNVwUfol+rR0JqjgVs+mkjGHw6p2JVVyjvj/U4zuGB3LWs0Hhm3h1xcu2uAi
87+cmeO6EhxzqpucLValvSPB0Vrmzyi11WYKu2hD2KVjmCmn5IIGpSdk+G6eqtD69Dk6jqG7KUf7
q7bCpwn0+d6jhV+W2IbSv6waknSY9BsTEyw8BuZCk554ea5tkNrMDDEBDQOKIqwNK+huFMih8aaK
v6ILihdtfvbm9IfharyZRfgjakiHzeD4211PVGWWYWvAU0esjiWBHu2zWsldqOns9Vh9z1N6oXbh
GhTdG3po5tIzR8Hk57jnODHpiEBe4RROTHXDvOoPxg0Vkb3hm/qhW3dPl47xzRRAw6zkd8eAghTP
ZIRsOBQHq/VfSyMGMar1tDGJE1/TL1/tufj0lX4ZCwoH4ZD6ootggfBIhi1RdPYXjEoyz87JXtgo
99w9WfmvGNgVNS8d3VjAVmZcNG68cSLXoG0fc6WMUxN4Cjqsq1kMfwNODFm38xfek/SqMWWQ9Rwx
gW28vj1X49ViV41hcqvabc5Fs0kK+OhTFZTbeCyeSX57iQMI8iK3hk0LKR8rJ4gTt2jIO5yKZts5
pTymrFuyhHGqDvL9HZ7CuPlQFsVERjNs2CCwjoQ+5OcpqLY98aUHufR4OMThYw4k5UYtWomg4rUw
o8I6S29+p1FczT2GvSjQ8aEO21ONA7ycR7jOy/dvtlfb9RihjOKRbfnJmieXzrt497LsyRmXFCl0
b/GbDFEB+aIWyBIYLDOUvikcsoDkm5/3vyhwHmx3wbZoRs4xpLKemcEAQ+KAbgMG7cwsNvDMCDWf
H5LmZ+2LMdCHJh6GwzA5e9sRE0sri616dc4SInHyx7RMT1Wh+HcHZvoTRmUiuwxYAV5j8OBQD6Nx
pfvPgh1F3ide86ta/MSFr4f1VFO+5dmIQ/TiO+Z7P2IEswNCY2rzwU7dfZ97n3OZf4zQwg/JWB08
HX7aYYyx2kzVy0DuvJhFfFJxQVfDykzaEskzKTmdCj/MRomdZ6cM95PpM6sBtNUZ86ghNbJtmIb8
YEUsXiqn+SMKb9/GWXpTCBlWAiRwqvO9zmRyK2M2W2rO3zzfCy5GTr1O+7D12EixmvbTK2i+gzDA
FxuVjC/kNQdHcHhiH5ARWGv5UI2BcVBJy8axDRgJNQScdPHVhAV8dH66Fhxm8FzlAg9rvNvIKCdi
41gj6th1U/ycL12U9qChWzO6BZ/NA3vHdMNC7dXPmXPkKvXW3bJ1qOrgV4r7ADWXKremn08na3n8
eodRfdDxspPbQa5Lp86xhVEuyphuCSrSdUidsQ/L7jGO8KZSJ76nNW7mACv8BjdFc5q9nlusmAgS
wq7G+We6C6QOHTAgT32axm2OeWU9T0FAS+NEHP/csvGgP/EMjyd7yRG8fwhqsG7aYm5QJ+2lNIdh
b7KJ8G1EQXlzLPM5PYW9BSVE1M+D6Rz7ZaFx/6BqBCrOwjsa/PBtzEZ3he+gXhHErbYQFL4LUYFU
CJA6g4E8UzJV2XKDEBQgrei1LCgUcU6QSsDA+uQullW5fJirgREhgCfOfDIbTSt5m2s+F8Apt5pr
kdUE1nwu2m8ryUqGq/wZFAA0VsuZ5grrb+D7/Von8k22cBx4NEBM2ew8h/bio2/6rGs2eDVCszIc
39tlg10Ba9tgA/9GLhUfB78W16FD/e4pecKvbbyhVyzmMHlCZNyvR0PCo/EyudOd23FrjuwBBPFR
GLrVhnFcfJ6NvxPzejoJeXa7xL0SakEBOpvtHx9O7jp3hmgttcmtYn9oxaJYCMRYjvaTayabB+bn
Odj/HOelVJeCr74NyuoWes6vsbNfIhnPn0ZVnQNPj38KOyHeSmNNBNDPTns2nIQNTo062U87MIjV
mwU9LZ0dvRtSJvgTloE5ZokaWHVCulXwaWun/Z66dw/mc16Kp6iXBFx12tnI0v4beohRgYMZ0AP8
dIsVn96wRLBl40XZmHGEeTEJ/+DcRkcNxTCekAFGRHFfJg+JaGvOwYu3SMCDqvW/TH3s6+6pF87N
bRLQ6G2UHTufbISi+cGMisVVvrgFinmHMu6nkz7JMYlfy9ZkjJ7A6mepzzuDk81r0p8WONmzE6Km
7HsbB23HCMGJEJVkVfVSoZEjAbNDX9wJ2tnmppGNSggGv/3e11wlQftax8BgqWwx497cSfUP+BC3
zWSSv5qYIVoBhF1TA91FChNTFD9HN/bqY+Qzg7WmP4GdP5RRuq8yLf9aTXz0WyTfNO/uLtG8UIGy
navyTfPIUaj2EoXFC54v+lw8TX+c6GDORn2YqXA3XjSrcxQ7OGaU+dQ6SLXHlrWi57rEbVT7qdLN
ZYjt+Um5Kt5nFvDakXHbxXfFc49cGvlyV17AqLBdTRmmDq3wOdOV+dlZS9AeEIqTt6wp7h8KesJT
9q7jvr6U5CpdijZxt37NdPVfv2WQv+96jJI2tcpElvCT38cf8YTHq/DZ8KjauqV+SBZNMKCnapJ6
mxvNYhOB3ZrF/To0HI/zbswIugLlm4Vuf+wXUok3Z8QuLK857nfU46Z8aDLjh6OsYMscoNz28V/T
c5crcnpjHTTQo87oISVqaYd1sAL3w48HlWNXZ4hcc5J+Yyd8HNAD2DnpuvGUPfkv2s2QEDlgtH3Y
BkcrGHMiPcxtp5FjYt6gJLYks6Qa00zFYXwwitLf+iFA1//wOf4XE67zTxMuhkEHP6OFbdDyMA8u
TtX/MAyqOMyTuk/Sg2vBvfLnzroMvTglVh8883LtFLOpUyZt4jCY22xdOXXc4mz+5xJTCqUUYvZ8
SnIULenbAMWFez63TgmEoAPyFaLjfBfMnq7t/2OFsnN4fVXr5Zuo7g7umKSniRIexUDuvvZ50OH9
gEdtZ+jwwQsKBgli3jJPig/gSj7z0taXLmjSo6Xsax3O0eXfH/yi7A55pF4js2GvJamTBhRwoGTh
scyqq4E+AYzxIEL/7y+j/Cd5jJfRt032XQSo2byUMM7+82XUMYaI2QKb32vvG8yl+anaFAinDQca
043LhGNIPuaPeurQ/EDA2DDGt2+oHR3kIHl1hJds39i/dldPzjs0CxhYYC3iChPxC29czDjKexVT
ZxyzoF2hL4meyDdyN7z2BNW47u/cbLsT4uD42cKGiOQi/srbHE3ROBdvZjKCIqpgtXJEe2vkn+Gj
Z6qjP04N7G90ahY+Pdk1x569M/VZZ74B+On+HzF69pIk9w9/aoDl28FzjU3W8/7h+S7xklcxuoCD
ssLNWBIo44bdvtYV325qTZSS5OSgOOrPg0DKGg+7lGdgr22VHBkPP4ZlIB5iNhTelLeHu4EtdXry
8iIn2ML/idbfTl1EVx/M1jz9KMbkcRQFiJ8MLaMRFp9Gmg5AQuQZDc///gzw7/7Xb87lG3SRC5vy
H67uEqyBKocZ2bub50fkpYxPd7qyk6+4xr4uo4qwaMkPgu2V3NlNR+SPkRiE5pjcXRVFcJsTupg6
+bb0WbayPx1WWKbEjzZw9MZrCbvKeKxge5NBx+iqu0a2l//HrzInfgTe1z9OCjqRYWX9b7DcOLGm
8t3t4ZX7e8Q/4wlXrvk4Vx04tEh4n2FdHAvJNq4cxZvo08+EqKkfVDdqn+OAOUhPWbccITj5dwNC
TD25SNSNd6Y+7gtWCVASKYF+LT3HuqrguzbsTQ5T7h5de8M7xzxb8VPrW2QKRKb/wqV3QlpOTF6T
xw914MaP/8PeeW23jaXb+onQA2sBC+GWOYiikiVLNxi2JSNnYCE8/f7Aqh7Vp/qc3Wff7xsWJZct
ikT4w5zfpJnlghDgpWySMTjD83nTraO/NMuuwO4+yn6a0LgjBZXqqdPoGFIX+opQnf1cMcvfV/lY
nDwa6o0BWGKT18j53F473+uxvIpmVl9cWg9MP4Oz4xAT5MCGWHW9F74kgZ1te6Gce2x2OC6MHHwc
A3xAtG0S7bhvN7vZwKIy7Nq5at+xvSEcb4+cu/h3B7+7kwkuF1tzOxqa6nvhOiRXIlJAi2WfkgiE
cGc1YFY7pJg6kVBeys7aZpQZUPbE+39/FFr/fiVSLthgdwEhmq74+xnGgic2LDy5JCVjtjSRLluM
Ni+ufsu0fIhdMtztsHG2DBPlOQNDxcgvDQ9I6On4vQHw7rJzjE35M1fMeW12d3vXZE9uQnLV+TRt
Zh97h2xxCvSLqn4mvsHt2nydT8wg28bbWqXP/D6I3hG2IdpgOrq28/lidvyfmTeoQ86u8j/82n8n
KiAtVCauNyCTriVM8bcLi6Fq8CTSjcC/gI1akNdyIrbWgaF2H6r+nBcyPxRh8VJKH5m8NvsXOpqr
MYB+nZq2f2hh2vbalWx/VHgBL+8sw0oLmQye5Uqj/g5zjXJwEULO4w+B+29lGTgAwyT5xklEGBA7
sbRp7+FinWSpDoyj0102Buyn3VotGXxqV0NFZv+1mVln/Ye3gF/4364/EAls5Tv4PZg+ir+FlELP
q3AE19FBy0pfpyz0Ln1jsS+T3x236x7n0IlOdRj/cm20G3ZcvQFS2TRuOO5AdDCQy/3qPUuvnRbP
2ZSiYs6l9ZK7JGzUBfls3ETOqm70mx+/B8gUHvSgf9ajaR5kPeFzM2zz1UrcDYoUzrQ2wa8yldfO
CpDvs8aGFfRasHi7znHzZoQdkTtBmpxao+mffbK7g6J66ZkIbep8rA59Xz5klTlcG1bId2M4fXhm
q5GZ5ru2mlCHK+e1nRJ17aRtX7lefs9sUFaOBJGmu7h7Qj9k3cEauJd1r2gNc+whg3HpcRWt59CG
+zXMFTzMmCzlSV5u2hKu2cc2o+XX5ughD6nnp0qJJ6+vynNfN0+W1Xl3I4Kop5xmsPJnFMfoJffs
Ws9GWeE5gUm493qFm2L29j25LJ1ZsyoYSBZkLPWoRE+wowOPK+pCQgsMBKnYFMPKRoHuVt6dVICp
FFq87Yi0bMf849OdfHOLmzpdYQEr1kOfBQ9ZLq5MHLJ9orNmW3koidsibLYx7TtMzbzejJ6L+E4Y
KfkZKVDduD8gOUW+F9OXBzPDbiVCMleiITmj6YZzaTA0V5EXbEUt5N7uUi4FrxRX1H8ZEz0jwvjc
/lSC/NQGNtcunPU7XJV2P0eIUHBGUvv1GByrApKCTugbFqBLnckHdJsXgWTrOuQMR20cph7CnFVN
2/XQZD3BCq6ytuPEwCWeRMpqvUAL6KK2mGLzBZ95CftoBCrm8DejwKFWn71XlGKrhbi2RWHq3OX9
xIKnCoxv//2VRUjQtX+rWQDeurYjPFvYjm//rUSOhMFgSJNDxTaVGAp2R9fMDQKY7d0SdEZgHU30
U1ElwWYSLWHPrl1ARRIfGogS9AQGd0YCV6KEd/nQGjI69j63tTzyX5TvxYcGZMFOu4M4WJbz1hUE
YlRTflGlaq/dZCDdq3W7ArbX3fuBsfaVV9LgPYxRGj0s675HClK8FUKSzVCg+g1YzgO9SfaeJhIh
7zR/L2ScMrpFxl3ISi9OifhBq6HfDFilL8rOWZuXggBtv/zB2pxJtVdeenCRqPs5HmMl3HuZdfXa
cuJ2Fw0w6yaBdTufurd8kO7DkMZbC7fZ4tPb5dEpN/r2lzu1x5jIH4SWD1L+ZHyhD0bJtrxMdjNF
xL1LhcudZBgOwEPQnzjJZuCCvB00PyWUDqDyPJgPCy6wKxIkN7RgrOamI9wLtbn54JV7thzGellQ
zYeciQ1ZWoP/io32kk41dAr7sZjRXFF4W6dI+dgBO7c+YJ8nzjD0ra2NDZvM+MK6pmQnzAiT7tBh
roVRUWxg9GoylDED1iR4TiFppom3iNoWJQTiavQuaoGnTky+COTTAVrMJC3ng++lxAyhB5nBVmzt
EDMeKskkTPJfMPimlZ9Igh8CeZYuXsXbEfu/iOv/gLj26MD+5dz+N8T15iv7Mfxovv6V7/PH3/kL
72MyY7GEs9QSqCgpIv7Jt1agr+nrPYcWjz/g1vsn3try/wHCCva1b9FJU/bzl/5J9/H+gRpBQPBy
lKQtNP9HdB+6o79fiEzlCK5CJt4rONzO3/qLNNFRwsiqPmjs8xvIZ6dZIG7zHA/xCxK7mIqNCEfY
mdbK9uMKLw9xiZj8D0IPIzWx27Fkr8nrEfjsSb4hT9im/xR9uZlStz6rhLjBHWSGblu1XXjG9b3l
SoD6N9VyM5SyO7d5g6AkuutbErWM8MNzuOt1ihjH1nFwgXghKFADxqeoox8mBtp96wI4U1N+hLsI
3thW55TNV0TGq5oxR8ZT+QWFdt7b7QId5FdcL1gQXbTf7VHhrOTXEmAo++zjZk4L7H7xs5BBPyHE
9SP3dbJM5HlRwHS4YbqtC25c0iTxrYEPOgcEghaKTEmlnrFvnM2Q6Y7Rq26tg2g+O1O4Rz28r1zY
Ho1QAYsuoH75ePR6cz4gMapRKacPMgw/nCATz16Mjin17gJGc6d8nki2nV76EoCKAeyUnWLDatkj
QsZOiMId6wXvGZrvM+sNog+IQpLqeRhkxf09TZ+xab/DfGmyi9U41XHo2mjb2OILGAiJq251L7Jl
VEf4Jok27UbmLCubNv7oy20cGpJwUJT7Zc7tZIq7bgtyIQdptstzUi2dDqWS+TsdAFtaFTziJume
b/hRR/DZ70zZ4eOGaTSPdKdEbJ8j0hUIG/tUBkuvIsDsISL5SIP3qNK+Xfs+PRFqbQ0qu1ztrlEq
71kbo1sI09/kwGwyMti0aYErL/NLHycEPjgv1HVLRAd5d20znQHxzTsW6p+iVAofJn6w1HGqtUry
h4gf5FjIb2O3u3QlgupeIntA8jxZ7l2g+4sIEFhEY/GsIWJQPqKabzoG3wN5t1laIA9CNofl9lF6
OcK0/E6ZP5sqf6hqKKIGWoAwCLAuJ3wo6RR++NiV2C7dVwbeGxDPlvWYTulHrZDwsEp57tN863pF
9orAbL3M9rtxXVm4n0hjaTa5y8IG+NA6JmukCiAt1Ff4GtvARQbESPGFV8xMVnVy3fbENOdC7HKN
xBIAToVzj+S5CelTSA5ujma06RFy6A6Lds45TssxHrAD2zundg89BF4ExsN41DBnwxwaMuOjYo+w
FAVNjUCsMqdjnIQvVDHjqugIFI3M/HfiQb2Ozu3g1Vv6cjyeBpUwIrkeW/Zl8p77psWj1WD5N509
uW/PmIi6J7qfnb8IU0QTvVpVRrh7/FtAqMpzAMc0cNDmycJk8EL97B+SCcOt1W6zEXqsncLuiy5u
5rBBTTHtjninu6xiM+EvjI08gbKYutvQIoAwyYnuc+saAAdB3G3KpSZtdHysfjaZCh7UPdPC7uRb
xj2Y92hXLdc2AxwZsh8EdYF4m9hY02Hqpzx2jY1kea/dJCdJU3rE77aFhYdz4YA5JU5cY2jJVq4f
6ylDLTqPMQIvdPx1h1ggskheL+LK3udwAFaIutWssyev9u0DiFwSU6Z2F6QUWi58MAA35tXXs08I
3WqoCRUO4ui5jGqSaKPiuV2WKkmX/8aNJ/bdHBa7KRK/3Phk5OBUh+cAQpueMIPiIsSFgoj8wa1x
HfnTcK+nR/Af564AUIBj0llXeYDXwfyVoDhFMq9eZ1k8xyFoKi1td70gjJDTkIyWAOo6Fs601V4O
mq3CkpGx5z9Xcs53FKS/rJold9xj4pFDQgqQMX/qFAk+GhBrGl8TobyVIxK0Bcrb49nsDlMfP6K5
GfEol3rJzOO+gVn8LGHZHKse6Ej+2iwXfrnEr5tirLblEjuITLU7zGVMu0GAZYqXn/CFGqxAlq1F
OEXHzMO2ng5q33sDemaP6+jkx/PCsG/ISiQ5Jbfa39KFfU8LAtlzqo0zo061D6l9jUIBxESVuU4N
mABRVufniIIMDjA/zoAsfiiG+b7DpnkwmvJijYQnegJ3LG/FZggR4EW1D6qrsN58kudIMHL986QB
Tli+cyEmU2EtZJ4RNWh0YpZOf7yKZnkpt9dTz78jN3FPty8Ai44HDrQ/XmURpeM57ZcdBcT4GcCp
xsDEovD2tI4d4Cevyi/nEw7plxJm4MZYzF7CkbvGlo+jRWA8yRIseCw85NStt2fk1lgn25jwNCXK
3JSz/p0ryO/lRCslk+8647uBA56OteYaaQdo5sl+CAsbqpY/X7IFv0rIWXEUaOJgv477wZgv9O/W
6n8L0P8vzqRQS/X3/+ZMXuKW0rCJ/7UCZR6x/KU/S1DP/wfsPd92aW5uVeaf9adP/UkECPXSEnry
z2QV8x/Ug4x65LJ0+D9LT+cfJnQy0+V/MD0LrML/BCyJg/lvs23yEFxJ5asgWaKjVebfmuAGtm3d
1yGTrQ4RoR0+VqLo9ukid2Ohg/UmzRR69ICBMV/dHhy0dQ0KwoM5pUSxi8+b1u324IFvJIx80b6Z
jVetzW4m4yHfBOyPCXvDn53A7OrMIFr7xCXciVmhjcq/HCKWwrhoLmaNr0z7w24iUWHdmCQZxNxZ
gpEIz5G4IzRu1yAHkTc6YX1nUoEUzVChJAfJBmKScO5+fsYHmu5xTp/7HhmzkyLJCAzO/NrDiCdK
wP5cxltHMMjwsb43ckyvhKc5g3uqG39+M8dTUWOthx9wh4bgCKPiZ1uhlw4JOJ79VWuBTnYQtSAi
r/NNGafWWnoT0F+BMfWmc5CKwjEI6BFxs6PGoSM9sOhvEHLjNnBwZqI9NlC4ARYENRJ0EHyJN9fk
raKQv45h9EPEKZjyBv3KWJlflnzxWzHtkqlAZG9M6ZbEl4apOUOBGWfcqgRERUBITqqy/laZORCg
QDVbT6IDLM+s6VL8rclvJ3Gf0hqne5eSsaW5hpAO8UDAHJHN07ETybhBBk9edV2u7bo9C9lrmF9b
QDfRNczibbw13VJuckAgNffVDSTv4DIEIFUiGQbgY6ADGq5YahV8Eml7bQxCQmJog2CeeMXuzPuR
BunLXMAfjDGYneIQCkL5lIh+/tEi5quHr9GPg2MeIMrGLsU0oyHSgcn6Fo/qsxp84J01+/WCtNq6
W1IaSEdYpX45bmfkdiuvSYJdju55FS+1VWRkp3l8RNWPj560QyIc7Rc/b0gZ7Qwi6DwW0ZVx5K05
u3UpzqGyvvSMUqQPgIFBLrfQNBkPseZlKu7ek9gTbcqBk2UgHMBowax3MYmlKOkD22X5Upkts8hi
Og7lFG/TRoDog+FXJjJ68Qx3W0xFu5Y1svUadD6znM64mpI3M01RBZn6fezVtLFgSqwRMVOvOcUW
WR3EOb3xWNoSm5vBA6vHCEB18RkTYx+BPwlTc7rOgw3hy1DfNJXhZpAotJMhX5d0Uxs9dkeDxqOz
rObJQdLIh0YoZsd55mFKOdJMTU8Vyujesz+zQOQfUXtsseb0dk56POhUodM7m4jBleu9hHPxLope
EAQYY3CLIY615VNYMTMu7fbgWwXB0wYqdZaG6E6mPTmI+U5x+2MICBhk4NPDvrnqTE20bgQow5jk
Dk/5GcfVhFWhui9BwnY1k/qODeke2bBumL6GDxZgFGTa7FK5J+YacX9X0PLWMiI/PE9IpJQjUPGJ
IEGz3oL5Z77ahPiu8rXubcBWln9UWQQWTsRXovPKrU25bw33+fQNzNm8V4zcsdgfZG6Ezwzi/AsD
Iixk3ruroToPWCyF4d6VuY3lnAOZBBhNQaZ+kma4iWf8Eg7m9PVdDOWK7hi8HERw2H/xt3hY+B4Y
IXdh3j4GmII6bBFhGA1bay6JsCkI0sl6I6O3TTk21MOkoUDotv1u6OgtsVN8UXY5bee2Lo8Njgca
/U2lyp8N/YkwnWw3Z95iEJy2YeH0i6/0B6p92pN1QMmLRxQmWEsVG2Gc6/3qMyBs515iFETNGkkA
bZAbGkQg62qao43EGY37xCbCsEEp3jJE79nz2KQYb7oKpErmDpfOiA9qTtydTSL1PDtX9DnVvnSq
akuH+ZNBZLljTvoV1/b3vk6aoyzYS8WyupILBKl9nOtNJM1qz6oNKjg9Z8GljSW4c4wSSLsTSMDJ
nqy1yzgw0G57MFH/4/SNLlZonQcdWtyJxjug9sR2FAOy3zQ/yUYf2iyWDwRaN1ZwSFh47asuRMUB
1oH8rel+qefnV3e0EY+0ptjSAH0O9H6l5BaBWP2OwJuH2g3rA+Gtn7WOfyWwUc+BjvCCGoXeRdOb
26XeFtUkViDykgGgBCtbzT+amKmlaLyUf8jx95VhMnCRANWaOBsOqTn8nsay3IrUvgytP+1ipis4
Huq1LthLFmNT4wROH037uS5L9ekOr3gNv2OVSp+H2FfYWbhrwndDtm4OX52f68ci0U+o2XHH+SBL
Css/Q6PCISfMj7i5G7z0khQBjo1xM2LuaqA4bnosVgJAc1dl2DyC0N+4S1yZz0Bh1Wn9K1dvBLiG
qMrJnmpbrir5/eRLa48FiUWEz2qofeytJtuyeiXQygcty1ZnXvk/hUcMAYnBxEIOej/F1rNZ5il8
zGXSUGMzqUYYkyjm7TFsOf1Yl7NK/zCmaQY6IB0GE0OwM0lEYgxcLokKI3qt+XtsV+QOxfFGoCJb
cXx8lB75TqXZvXeO58FHCJ1VJ5i0dBnADFEiAx0LTn4H+qCYwzVxxiTHQvha+yL+brkyOSvH+FQe
u5FUme0Wc9y8gTCgkZXWDHzxdq6GMIgvCH+3atBHL++sh1IM+ULBxAFYy3VfENYLUjLdOEiMnLRF
rWgje3dZmZD8pZx9TrFB9CF3itYM9txrr6qOSAFvICriMjiZMgPtsbBPQ7+6q1wmTrFqD3UDwC7t
M0hPpfnam/q7FRNJMbXF1sQRsRpR85JzZP3Cz79xGkXaTGWvPJnui0oAQiFTZI19/Oj2xhPgO4Ai
cbZW7dlswDAB4Dd+kY1q2eysfJN0d0uHl7ntYC5BUJvp0uN4IkPL46ozzd/TipPXlhpoWZjgkGac
x11H7RaiAbspbmYk+A2rxqSZXxTlvSWaFZfN8FoSm9OiOQzctjgZDaQGsxSnoiNulJw9oGHMyZqx
/QhoL9f46MHdKPEVd9QZwVwcEqNO9uRC72qrpKdsPRPZXT7jjiGVtmYEt3aZ2T4gKmK8r7Jv4xKL
QMyRwIlkBvfNUBA3TUrC+qYFSxEBM+ghwTn6bgjrO69yWkON41otjPC1Vc20df29HRJA3WOXcxoc
xpWLQRVzS3Li9MITYhKkpMr5aGZAzBR3ayC6OVcwz7qzSW/FIxRzF6zCBW4HQLwaZPpY0jbe7JSm
4+/SnMnRLELqUMfZF0T0tEIdWm2JA93FfeLH8myOyB4GZX82nl8eHCyus6Ji6dULx6fcloPJzsZh
emSXOYPh3FvnZPQcuXlzZFjdppZhhx0KXF5SHyyNv9pHlL/K+3oBBMqvMGXCg7P/AxsQ20US6Ebg
MMc6HEnq07TLyHNwF5Y77jnRZjRC4pAS0JIx7+eERxuwApfOzIWBYLZXq7I/RsmxEtvNGRoXwfKp
+iCAsdsizdQvHZLrDdLCan/7sia4lZUiZ2NXm9xBfP8hYTZ4nBTKX06OTZ+A6EmykrCpZQEF1Ppu
MJfrN4EX68qu9N51CHS2h/Kptoi7lWm2SxGdvOYhWhSngu3EGIjiuE3OJpicpKNgVypqUVhu6vqR
3Wi1yQo32qkUyEtMm8JEM2En5D4IegwUhQ0bMD7yPOHKTRQr7ly3fNV17lwQ6F4tkukrOOzchA0b
5gc5hJvaa8sDKB04uY4y1m4CbDXoqYbLgEhvmf4cE6J3s4iBDFLeHPM1VgDRobkcq6sfaWz+fu6w
B0N5Qqg9k+n64sQStGB9F45OvU1ba2/7aF4dV+/oOdq3OQPHl+aL8yCmKDCRoi4jSxFhmUf5BR60
dO6GdCbxEaetTWCyj89VevJplP17G/tHGbnvEGQheqeRte5LhccRR1QycBkdBTgiDCo7XeE8seKI
V3ppjDm9NyH4ZqCF1yCQOczadjuHqKKm6dTAlIWKvqJx+N54drJvJbdV2Wls9+2vuMltcjHzc5OD
EaJeOlodqCbYng6YleoQniJs5PsF7qdcz7sIbuyI5xMcJ3bwbCT6E0VhvRsVXhoyC3XYdK+RYo0c
R58EvWEQrJvxbp6Tc2awjGOPZ4/YkPp30JT6Sitjzn58cWvoZHpxTsbk3TWN9tb1/F3zqf2YsEcT
fVf8DreELFz4zKc1YQH93gfxWHUu53TkMZ/RUqIFmWPUM7t+IGHFVUfXHMoVeKHw2DjxASBGuOUD
d4gA9X5Jx6DMMiSWO4crIxvgb+glk4OqNkiocKPgEtjIieNo9p/cqEfqa8QrZP3cB1zQILaY9rbX
PhmL/tsfffsHhr9tmbA3SIziUyakd2rBqV3VNRUuQtQZmVxIDww7Lb0fp/EuDONr08nspXNiLtCL
c7QSRnOyRg1pFH82WDu1bQqTWpn3ZS05u/EbkbQzZ6Lcp4wm0SteK2d47mNgVrT7IXJyfReko3Vo
c26r5FZdx2F+t5jRj0C37xbyC4KFZW/d2qCeiqWwgu0ekNypuCdvQ7KEsFUzI9XWgFk6e83dhiE5
zf1oSxIBFWytgmCHUVcInW01ItgOh63jyDdcYuk2CgZ88RkiCF/8Qt3NStxlUJ7Wu6jBYILT4Cpp
tqkyU8bkiWwJrdQvPmDHc2N30D1S7vGj5W5C6oK7Qg4UYzkmdcsKKC1L5KhV+1U55IeVrNFU5j7H
iOPWWEezbeqBvJ4qJgB+UdWXOsF9OTSvKHDirc91YIcZ2toJU4uLh/+zw+uvEUmsUY6tx8y1t77N
cqSN3xqnWfLvkHMCe3qOOofaUbunycApNrvQphNYFkzEsXLw2vjY9Fcbi2/tGNpHF9UE0nQzsGOK
OVoYcwv5GCVTprmYVH7PTFamT/ZknyUb/d0Qt/mWGURHuDmuMDEWJaEGwJEQJiJ4ApUZl6IGPTtx
50MR4ajimyzjr1nyz+UWG/ve4uQfs59Uvj8YHCdMHLq7cODYLkrONhM/+spuKhuZAv889TcgNmdV
ULwB/eF0cPkVCoiJoE3MN4f5QFSFFPcTW6O6uRreC3kBilhYj4WK6B8gFUg8mIY8cZ2CqX/7el4y
sW/Pbg8VJMMebIzntCyNjMe6KRMEXJE43R5qVSNmWR5uX3LxZs0nB1AEi7i5Wh6ibACP0TXA/xwn
2eMbZ8Sb+Q8sN4Lj7ae1y0u4PVRoPU8gNP96EWYHslmRaLkdXbRRenm4Pfu/fdkSi1kWRnt0lxdo
Qng4te6P0izE8fbF7dujHMdtqpsvsxHFhhKE1nti2XB7xbdnlo6vGWX+rsetR77w8qcsU1BcxiFq
Rt40iG7yjzcJO5S9Fgs6ze4T7+R0PUp333ITTFQPXUcSnovuajMZjPmh9G9v3I+Sq8/p9uzGH/mD
BcLHdPs/OgoAuZWgETbYNlE7sbg73dLerBY5uTZL6FnADSF0J0N/spa/N44tDSgfkx34wNeBVpVF
rVFTRX8+jF3qZ7w3//ymXhxqWObLZan9YDR4WgMTltXtGRjd4Y9nt+8VVOuHwk7WzhhgHXLEnw+Z
oZtd6sUvo7OM21zxFNYkujL9KxnED2JV9exh5NhUp78eRGZWWHZ5qP0O2r0ZtissHfFRsMrzOyOF
ZL1woW5QJZcanQO6gr/SGDWfED4ACq/+jy+N1BQbv2eoby92qFsiW8qZeBTO+w3bRrprsa+j+O5G
cgO2/SfOzSvBozMH1azHvFmty65YKuCp1ycf9uupxsTP8Yx4OsVtKZLLjauTjipr0cMA3TYQU62H
AZpMu2TA//WQLfwqZCsjJPSCuGL+kJ+fnHzyHUy0betwAQWRLdKeqsKEhysGYFiTqPYh0fCWSkFN
VmTh3WBYfz3ccG1/BPHdvvlgLf+CWAL3buShevlB/ZSZ1NDLD2gMDOxF5jbroIGerzjuEtvPV8YY
o6/nMukOC6qLNqkoQGR5IbvBqHv12Q6v0SFxTRf2h0Y7AN95YC4yA4ismc66iXUcUuMS6BaTjAs1
Arwysv0OMz+M8/VQQl7XKnj33PIxjJq9NrXa9Yl4ri3/bcoLHMo55L4k2pc1aS0T5mBb1N0l6mxz
DUDjMzGeMaDXW3DV/hqVySsaU6yLdrbrqdZXfjRgfJw+c3jae4/zONdM6RKZ3WcGSQgIjszDUOh0
g/nBO5AtLTdoPgyZJ1uYmK+hNwIfgUCXZvmu64HdtnmIyLXJnsvKs9gXd78p6fpjr6hKjfQ1xsq1
chKul+ZeZxNmqsWKgulpPbIZWM1loHe+5/bXpOSf9QziY+dw2aIR8JPXQ7ojAMVZYa1emTiLx976
7FiMwkSgnwBZwis33m2T46KcHHw2cBOtYAw2emClT0L7DyN7bXN3xmHlGDByaLgkGU1QBo1dObjH
1k/UyUsagSekcS5u0RzRvrz6hb7oppxOdUl7ZvObrbK2RrkLP641rG81MjBScVNIm8ZbaRUvRl8C
Ysfc3zAr25MyCA1Wo31UIMExHOYd8kGI07BwmrdYQfZkds9sw5BHV2DgsLirutBMt2UxymM4vOKJ
b16YZK0cOexTH9Osnw1L25k9jqFC91okO+Vyf6vR922xV3xnj0q5VzOA6pwfLGyyn47u3wsXjYNw
o58dWZWgW0GbTgMfhhGSEQAf7Sdv+JvMkq2XuTtEhngXrXLZe37qXD/HQ7gy0F+EYfAwB+60GXvm
niBy9h1aO5aA7WrEVrNvYF2AiMc/zXqDSqb0kbE512I4BCa8EqUDkihR4+19YBLrJmyifTaGX1ZK
YqZFQc5uYZmu6ccZafVBEBI41z2dnVm56DuyOwQf9cZq/W90COMKa2c5IMVAH/jBrOBjAMGyCdVI
8DATRlYh3EqiuHyYWLQx5WjNg+WxDZmib7op5KqFQAJPdxEIFNE5Fw/N0ywXnrY3XCjB32fL63ZO
RT5e3msGoTjuxnIgPSlFcy41MZvkm/gcXUTJJ1Per0Kl3m2snIeifypz7D+jNb4ijLV3oe4+ANaS
DwUmhd6ewwydP5OLhMIHUVMUFe8hHwx9uNqUIU6NpCPtuKdjbL0ERHUdY8qY2WMDWgMeE8An5pUG
yDJ3woWOL1R04eRaLauMDLXAFmcFoQi5e7SsjAjGOCfelxitJ/uhyuOFCIUOl9FWxCzGIk3I+xF6
JchplEy05+paSeIFVAIamliY4+QY4bmGf2N7ximoYK6gVWjCOIIfk4lH0GzfnST9YLANZw9k1Gqo
jpUnwjPX1m1RQnqY+GWbztka8JpWkVMJop8BGXDvRR0agz2ApQOEDctw82kY/DeILKIfRoMYoKze
tKYF1j0zfiEbnVeIzn83RO7CjhWvJZLqXSR9Qi/s/MUZBqh+qWZSgP1m69q+g7t7NOH7M3/2uQxT
TwdkYw+Ij6O8uo7GKiumUxU534a0kw/mocVQX3LkBVWtjmVJIiJeqh9FW34rxmyTul23SWsU4aFX
H2pFBG+RKr2Jp+LQz1zYJQj+LZg1kiO4nca4wj3US4C3we5Y6p4LFs7dmOZGWj0/m9EkzeV9lL0q
HWO/bupXCdr7ZFh6V/shxEcRz6+D9kpyeCSTtVkdGwKhAeUyopW7CpvHIRPxnR0D+8a4vO48W+5F
hHfOCPP9NMUXIkzIwaH8tDOyOqPpZ2i085K/la4y7bxQeL6ZkWUwxhr3rs/9H8IP7rdOr7I8vMRx
g7zbf+sDkgdAsQvOmeE1Ciqmye7JHCyakcrH6Di5z4MttvD49qRcWquEfQwNn6polcsfoE7eajYH
yLuw5rn6R1wOkr5WPLUjWdOdNFZ5HTSAc8LhTpv9tc2zL4aBtnbw0M7QRGzmYuwtc8b8QXyE3Vqc
bn9we4hRWp3yBWKShBjiCZGCpkiVcnsgNauiADrlXo7wVpEIdEAUeD+gazD95inP22EfqjXU21Om
m37vlPBEbw8BQeJ/PIObH6CgF3GwawOxgQ+NTmeFvpDVSm/o8xTY4R4559oT87GPkQfGzCRZ0xEX
wvoTEA8rv9BGgeHa7XjIgvQCxt09+n51BVdEtF0iPAH9rRlPVWYfUxOkgcSHcIJ0UHN5reQmK6lf
uUm2VCgpr9DFmkTAx/H2/XrOwCIMDU29h9xoLLdzz3oyTp9gkjs708pJZ3Z8Cmu9HjsVn0BMMynM
ASf7rLKO7pKk7LQAPrJODdvCKIsVdh/08GaWn63Zy86z6PMzGUlMRGivwolE39XgdD4WK3BRvsNu
BktngvaYstNZHm7Pbg9DAlYNGxDfLHrIsUv4vEnkQsxgaEwtwX5YfAEFqU6Tx7lNOl1FZ4V9nmnZ
Z2gmDdgHpz6psm1Oty9p9aqVY3QHMgiYfywfmRuA0vnjmYbsayfNXT26YJkkHty5SdINdJxFtw19
yKf5W8fLj8Idx+wcAdbM25GEw6OZx9CIbSc/JAHuXmRmp78erIJSsZUxo9zb09ufTPCrA0m/kKYR
qqAuJI6iiO+LqHpPl2MSVG09g+doLkYxuLt/+V7ntBdNHjInKp0fOGqAlRI1+nJ030g8t2fso7sj
SY1D4qAor0brlGuca6t0ZSx6hpvw9vYglhZhnm3w7RFsF9/Kmc0sXQRkQyBBy7Pbg0pGxOADCrWW
+OOz1MY+KZhTx0kDTpp53sloyUtpw1Psk3qNQtIluuO/2Duv5daxLcv+yv0BZMBjo6OjH+gpikbe
vCAkHQnebAAb7ut7gGluVkZVR/V7PRwdUqInsM1ac44p0bpx0HU3NpkRMGCIWYNOwr5o/uHFyoc6
5Z3yeVvXxuIblVAEy7bck44dKxxKZO6yCYk5doihAikdzsx4faBsMGs6aNjNINCmLW9UhY7VcEeY
szPJ6N8/iLXNdnAK10MRZRkAD0i4U6z92B0HjpZE8vcf/l+XLOkDMvM4Rp0WIvUQq1NKnOAfahEg
1lnqVrvVGE3enFevm7vWtZfdnAiez7tF37HYz0AmXV6/iHBmqWbTiJqjQc64IssJBwiLNJr4LMmr
EpWXqAvnIC3j0NICokCZD6QUOg7Ba8lEPdWvdhGhMWSSVqC41Qida2Y75FVwH/h+sbk+z+9Qpt6Z
h7ymCUDlWP1dKybaOZ5irR6UFH7tlhfb2TthYmu8boQ0x1sj1H5toDXfWFepSwzxwvY9GGZ/cZnk
/NfrVbuoCTHwMaLPKAtY3wVJ2LoOcNhmoLTmvaAfSYATtmIH0kx0hiIaT6KjKGypT9cc75MpaTbm
vAv1HEiSWRqC6r5eH8KOmmcd81l0KAK9TCKypKxwleAMxRBhVZ1fYjkflXUDxJvuwer60iMJEDmr
99dXWmYUh5eW2R69hq+wu8KEtevxnK1ozvqbkCcp9dHaR5jA5odEQsihdL14/aGn8e/PTasKP+z8
wyTyEobxX9e7zoIhaU93mkrfo9Daun2EkLwbOczM+ejiCDHAOUzaLhjmwWX+HUo9ufDoQsBu5xPA
s4pn7fo5oHR/nWxDrJIBuND8x+i2QIxz42UQtduGgL0+tX4/N68vEb2eAs8l6dPN2/I6F5/BWD7h
LKegI1GMu3MpZb4WjPGvbsDGfAV8BbQPYUMHDarTjlNlflnX8+V69fpjmv+AhlqtiBBlBTTfBOOT
3FiWees3zim0M9QlfLuJ58zfyhghOd6kaHsXXa/2xAOmN67FKU+4z5IK+iszGPwLElmh7NV3WgYf
pXqwlLB2fqpOBjlf2LmDRcGeZjVQa1lAfD92sX5hBUExkpELZw/Y944QlFiG48JyKV9LI+Ic1DAy
8qliJ/yqqGsuSj+/F5X5mrTum5uJk6wMf8WO0t76FVJWz3Fus2SatlWSMJ3r7Y2Dca7xqjdHoXKU
jn6vOTbqUA9VDgEX+qLJ30PfnJaqM/M1MVcgUSGUxVQWO3CMWxnbT2o8wDo9lhnbSRMbdGyqE9id
97LJGGzto+oBBXpp+UU5vrnvqFV2QNvqAZNeFui7lvWYgIC1ZFUIRVxrV56AuFpn7pEy/UWQxLbw
7gwvGNaVDZ9icOPzkLEyjqu2WIvRXlsmG2MWqSxU2n5f1eUXZ+RE/heLMjMmv9vUcXI3iQlIv0H+
QLegOKD4dBe9VezHQqrPUr84gEa+yL4ZaU3MLZ6SNWqXhyvR68+hrZ19ChfrxEjTvdu3P4bPuh6k
0t0gG7x1ZHlsricjRWe1SxKydooaWzz2iivdza/NZFpeL6ZDaO7luEeGwLg2tsaZEFRt40eFDyML
mP7/aD3/O1pPH3HD/0vqSfRRW8df7b/Kn38ty0zln/F/CBb//f5/Go/c30iBZ71HsLhFcPdsL/rT
eOT9Zhie8HEWsSCcvUd/yT8t8ZtP8w4rEAniAnb633LFxW9C9y2TP7qOZ9K6//+Sf/L0/9EBqeuO
bluGY9oODuv5nf+dbgFyJjXmZEWSHSjcVhjnfhxUkyEoXFqyBgo4HSVOIojNNb6dhqSr7kHpM3Xr
F+leC1QM63ggaQbBVd9f+mqnx+dWvhpUodr48reP+fI7S+JfxJFfyrhoGxLaxX/2ai3XJeKIj8f0
jX9IVUuHKo4QIa920G8MYAOMMtVF98APBMD9kUw05NeFNLcdD7CKfu9xolTTaRTdjvHh02R/3tnm
bsrpjPTp2s6CY1wKknDcPfjZRc8yIyZVWqEq9c+e9Y0feZGycoqCMw8jkb+n2EPDorrMDwf6fQkz
63qLtO43tiy/5tt0KRaFKsHTw7jq+LseKsmshpifqqUiXlm3gsLG/Kv5JvNDMtxu51cgqn4zP1Tv
VDeNUGu9+rJ5/j9flKRZNr+m+QVeXzAi0hJRpAvtd77NXIAIJcTr3l0FFbctoTADFTFjnCpcllxu
+gBgHnI8UPhNiC9X6Of5NlHurmuH8jN35c82kOuw4i7zTUN+l5h0zFG4tmc7HWC05EvZ8a9W6/ne
bIwRZAXvbG2y9fwYMZE3Es5RgMlHcl+JOA/KseRV9bl/nB8O0Y3qmp09b8K5msb9neTWZTumy/lp
+1b/MSnKhalCnXJGsGIjQuAeKWFpAc9xfV08uSQQ+s+3Oj8f/d+Fx2a5RX1YIADjndtWdP1/IHTi
s0mg4km1vr4BHseeRSlaDDu6XszvfX7y+T0gcFvLIiWTkefiIwzmy/ytofjil8Q5Peq8tNEqnm34
0GYdEQec2R6fl77NMUspmPghQdMul7vykpiPgZuvCPRGFs2SHxq306JgC5bzjRtjIP5M7EakmDo7
eIlS0Sa7WJFlpxTzDr8PgMd2HUFS03vMc8yP26QdlKUczzLyHB7C5LLfEhHKImJ+Vdjml3/eVZjt
Uib2Iu2TNYLNBXhlFvd8fvPDMknORp1uk9pxS1m+fdCzbpNz9/kVzHfrCSPw3wxLW6dusOvkuOl8
1gZJV9KCpmDhWkvb9agjA12rbvHVLUmCWX2wisICld4PWvDoh8Q5Z1b1ntJ6zAx34Y/WJciz577C
IhwjOSgERpDGw3DhHWVNzwgzVZukhK+ZR8XGYlUIRQq33FKTZM0oxGNavJpNRsM0DgijSwSMb73/
KuxwlUdAMqDYAqQ2oktmWGumWo4zaHF9e8dycQkuB3r5xCdInm4OZOZ/5tD/zhyK03YGKf3XfonH
7+Gj+btZ4o97/DFt+tZvGBGE0JHgm7A/ZmvEH9Mm8tXfmEpNsBWGCVdv5lr9adh1f6PSaPv02jm7
dcP597RpOnh5HccWNkozJl0m2//zv7+G/xV+l3/MPM0/rv99JnJs5x+4I4OZ3DaZvE2Uk5BJrmiB
v9G19JY0TUSZ+p7yR4coq3tAyMEKPASjXOLAgyVEWFhQ3edhUC/8abwtFKmKk7PuRm5iZtWthc4N
dSEBTgL+hJN/1A3lEY3AyYojMtLRJsDWXVh+dFc5kMVa47YucSxEdACv6lPcrU9UTctlqpvNrWPV
H4WuVhpzr0TbNMTm2TU86gzIO5OZYVkFu1pkG0+hFqKcurCj4jatRLIIpHMnrebk1BDxy4IJgjBR
/HjSurCPorhMIRPp6Aak2sFULU4M4kVr7Svxffi0IN4Wfe0BYDapVmAm7EsqzEh7kOLv6xhdvof4
fy3SaasM9ZzryEhgtvPGii1xhI8NmKBl7zG+qCTCsN+3iz4ezK0ewkwkwlQEzbsUBjBj+1Z5Hv0L
QAuux+cBlocWsAG3vPPGm3j2ipUoa5C8M/bA6jKPgFn1g5fM4W1cQwFkkrfJJaN2rX2m60eBZvCE
jhUrcRn7GNdCi3dhN7e6YwwHmk9wuAZiME3X186FU4aXwEJ9XkptW5Q9eZMjTOk6a4eV70gohpMz
rUWO7fp6FfewvIwMuHrsbyx6IuvYie1Hr2tINfY6jNJ5Fx27MngJgwIDgB9WGxXG3dIj2+18/VGL
UaNRUAI7/cQR4+0CUJzmQmTudCKqSxG1Z24rO+d3ei0J5+FbTmIN8LiVVy69zqZcWU5phRvy0iKC
XD0k1BzeS1rX4rYvPO+2hv+DCr86ON3gAT4qCWfgcVZx1kWXofbiE7kGQIBUxromUmybdZPgi764
+K6uHd0Udm4zxtF2ZBOzUp7TPhS1Y98Z+qnz9xE5hk/wz/mhv4fWFDxcr5jgtRHtdRc2w9TIEvcJ
5SLWPC1+1clkO1g6abOp2ySvU6VXK2gWc4aD9TqUzfhIDsxzx6bok8IQVdvJtu/IuEXYIYsBHZBO
PQhI52HkmPa0UPuW5Gr0YqhOnTSIqSWeFAB6WNz4hXIeTdc6+W7Snly9j1dFbT4MWjn+EhJpb48T
EhVCgJfTjd5KtoooQbZ1aufhQgzufdSnybsRGKRHGaV4gFpDjgw2+03Tw4oSMMP2WQI8TvI9301B
gaU4Fc67mMI9ua/BJ+nFCAyHsz+0/VPjwZeIokGDWG01r+lUQip2zTNOIrXQ+9ra0qkhFvuaA0Ew
4KbKS3stBj98zklWXHcOGIvrX5EcbQ1lp8vE9ohAqBQS9QZPbaqV4JBYNaDyTPdwFENkwE33K//Q
DCpj6cSWdBDykOWdf2rmCIVwFq5nQyxuI7ioS7toqsfIVVuHBvI6g/+xlsnUPYoARJ3bmU++aR9t
wm0+co2GUx3a06U09PEI0qRdmvnAEpeT7SAry7sZBOsOQnuHhxKTzkNhmjvlwIZGFgYdbv49chBa
yJBj1tdbeE3tIxZpyMmIkKZ5+XiX1t5wR42uPxZxjNrmz1/xXaZbJGWH2HUpRgwkWOmVBWKf9Mz1
9eo4sjKrQAmbeR4eaiLQXhwjPQdl2twRE5E+jeVIk6t/dwlPPfYyKh6bIjvFRROer9eGsA9XZkTi
R8o5ga4OaDXIelLTxvB2jFP9JcdwI2rHeRyHXl1qx392UIB4GDTuASBmd21ZbIseOZztwhrXSWE9
2vWQHTWiqEtLAU0AlcIOZiCBOTAfIT3SNYqFtym9wHmoAHsuxiyQ3xGBvhJmWSc99AMa8pMJz/yx
kE195vvDhtx1Ea2joNjpfjkXJRqiCNFeKqbLFULlauNVFUJFl1WQ3sW/hDDOItO1r2GjDHefeeH4
otmFg1mEYs316qrsIntVK6JgawhbrxlHVRYZ6Qv7Wv/gUWRcjnkuXnsf4rDO4UWXrrLQw4blq1oz
5devCEyCQxYTkGFU7U+ncT6ZrnGu+rx7dkGdbfTYIDqrC5wNGSQJbQ0tuCsMB1lFY2HMbj0K2520
LzVK+GWncwrLguRh5YNX7BQxAq4dVc9eyZeSe218GOLiFABJPvcT2xeAriEVaiN58hycD8QHvJps
ZYh0DuMHUMLqTnRsvWZMo+xZGzsBNWynpEFuJu1tKhHS0z6hxS8S9VI72iZhz3Pjaip+GhpK0vjA
mn0l4/jJrCX7LJ13dP1rEVPV0lgR5NMeSp9iH+DV08Vx1Z1x5bFefzdfLTpknVVObl81tUcx/7he
6gteT9850bod0u4wePTHrpfA57DAnej8kpM80B1l9h0Khiek/tTR46vlBptZkuYowP1csirud17a
/Bi6bmz9TlU0hSwcPtAKTAJcbshqDjeGyLPFxIfA8SMAG+T+kgMfuq58o6bY79M43EWZrvZ5Gc8x
WEzs7GDZEXnBbRXQjSza5IS8Lq0vudbmdxqjLLrx1Nho7rdBbPzCZlLY5jhKFqnZyDmNbg7W0h/6
IE7IEAyM3WTB1fcE5NIS0ymw+LfQz7cG4on10KX9zunrTwbhib2B5p/DkWqkW6oX6aXJsbOHD1ui
ylKVWs72BJr+7FSq8SGGsrUx52QzqwVNmcJv9my7vbE8IEcJuYqSETWlXhohJqiHOwOaBhfkTxCz
MVK1vpKk2y+a1rhoLUJGy+x+4UnfZxgZqIYa8abVHIn8HO29SDx7SZX0FVk8IUuKXii0+Y3nDrMW
k7Ar4lCRaVZfYUNnibP1WWsdgkKI8HNw/I1hvvbpP1vS/DJy7dh6RCLqwbBU9puoom1viDsFOYwc
lP7bU6idpMwVrhr3KVTNM1jFbeOCOZYqJfFw/Ear4aJURMfcDi9OUH11JU1LH1oISw3P6kkCH/VV
O5CZQppVOJErQLBIr3cgLYP3ksjmRfFLxQTjpDiH6fQ121ChZUCmuEVCuKFhGJEt5qCwisMvE74l
glDnrmJ3KLMvemCU7p0VvLIt1hFi2eMcDnJ2I3t66JNjvJSt/hB46X2pfDRUQJQ9/aen9NqPz8Fo
rTFSraoQYoWp3aD8OGPgv6FXvuJoQoIeLqfuAv1kKWrEQ2aEQtzSPtK+udNDfd8QkUWIJJkq5S5l
JEafMTyi0QiXpUYxPFV0ZSNFuQtfXhmSQw4wAm7LIw3JfDWRebSykMhw9g+QFd2vOY9hI1C9gs/a
S9OB6QU4EmE/Z7blwhlGqWXLpxJKT+sz11s3cSXPMkSzRM3glvVTumVU88A1LKDHnswCg2tm9w21
+2UUOCaJDQRPR753bigfWyTpkFkcHEzJpXnZHesMMHn4CjGiOGV+9+bl8gAN+6tocdRhFn7UOR9X
bY0eCMriLjdxUVSSMFTJiejrxpKNGKFo/ngxRmJmiGQkTk8E6ML5eupIPYxpfsgJ7GF/TvzDaFVo
UGpjw6FOuUy4mAJC/VkvrVOqk5c1+Fa8Jtr1bZIkZDQYbtsGZZdPls3kmwMLuQ6dmPXWzI9jGM5b
WGcnCLL9csQyQzzHt5zlf5Ymvwj37aH5N6g5n7zcf/eE8ZmIX8wAl6AmcsGqCCKAbV004kfk46ft
mrdmiwKdgL4aYZK6pI1DZgzUx1gbP2g+PI+G/d25/fcYy1u7+m6aWctX5rd2Ee0dAms4aKOvyInv
2h7cbulUH3gnyls0HUxfoFJ15qIurt7dhGOZeWArHIguEXHrWfeKnfklVM594wK1r/y7zBwvZYkq
d8yHN12oI5LDGxvkBUsjc1HW0a/IsOT1AMztMVhkJUYolRCWU7nnOnUPanZxOvTgqVnCVi5Fc6EO
xUlZE9FEZoOCJcI1rb8QSXJJsN84enwJmX9djTJhORD13TXqNmzsnSQxYd3E8ZLwrqTOL9SSKty0
6JdDWmp1np9DVzFkRRviq1FLElC5klDpK/Fuz3pcOU3fYD3gXqby0LgnDZ0i6brUs7oYHPLkpjur
j89NZrZb1+guYsQjmdXvga/2peYlG7tDUJ41hNgN8VHJbli3rWFs3TiEJiv1Hc0VvO3oWLCt7m1v
wEWua86J/f7GDgmNA6Vjslpif2wIPgN/GqKjndBY8pvo4tXBY1zWPwBdAAx11kRAxSawydUO75MH
oawH1y/ix7S0XoKAqT1sKuLKkQh3TpNvWGU1e2dO8YAlMOxAsZxt2b4YkZ3d9rWJvDAe0w3IOBiz
kq0cmfXwqmVC5yt7jAFDYcWv7FVmRTZNrzM7P2RyI6NJ2A3jSvox9unI3xgu2ZAkiTlbbRBE1tju
c9TG5doRxdlLx4SaGjgoPfAO6KvUQeOdAp3Zj1YXwrjOzprWz/02ce570exCPd8QEJqwaME1UkFb
QHyhPEBdw7tbe2CgQfU6URSsJyHyXe2kb8RKmTd1zi6+aPRfRlvXnOSaWPXoU5hrkE3DotpkBmX8
Jid8G+zryMb/Ic3jjgxJ98O08GeEJWPfu4ONZSkie9q1cCwY7JDpSksn/ZQszWgMiNsscNTU4t7N
+VNYW8+66TJd1rQktdpdhK04E6xyRyof7bVMPzaofNYFiv+Drx16plcB9upG1DYb9GrUnppgJHrQ
jzHMxa8wZzJ8If2cSfUTjSQ6wmYhgzUlTNqQNhvrkO7arHapXZqzSTarGf59/fpLqDAvKeHQhLhy
OzqOFfKcuR39j9tdrybAPtmNye31rgAueaMUI/5x0+sf9YAVIbmBt9eHvP6qJxRwkCTLTIKJNrBC
QNCQFBdJXjIs99vGcvaYn5E5Ukgq+u8oZzHbjvorBY9jvG+w1y1Mrd2XDTX4tt4Lyj4wNSBJK/fV
ibvPtJq+vWT8lphxISUFJJ5Ze6vvv6cUpi3WrkcmsQNgCKTsA3GprBVoDCELts1vYiHTVESrujKO
IAvw2f+aphIRbcYs0DnGrawoiMeoiUtl6Uu0HmhzRWUwciLgSOcf3SyXul6aMpqniIKRsyhP7RRW
musfrz8iuBCbqXeeJCGR686MP4jucm/0Ntt1vS3ZrnrQjdSAZBlBCerWuQkVwp0rckwIVzmVmFVU
1+uk6yJNh57dZnelYwBLTcjqQUcICpVq0kjEPPr2rEDIweoM58pLZk8RtlCruJETKIciSt4ngZCv
s0K8ljgvf/9h/nXJpf7HUirkJB7mhB2o2PuxrxaFmTxgEMLgZp00z/llutTg9IfWDJ+zPjw0ab5q
Y+PoO/VX1ARPXjxASOADH9DuECOX3yLqw34DdpiufJdMRwup0MK1zVsiqta2Q3dI6fRRum08SPYz
q4yojIBjg00K8BTzEJRFuJxzKHObrb4X33VzQMqo1q3rrVtfe5dGyMzgFad48H9Vo9jDGUErV5zw
P6JVDFaen90ByD4gxL5pJVpndawKedLicAN+A5SA9t4G/YraH0t8uXageKEUfjcm/QhxinNkCjtq
dAHVlNntZ+sXUfj4+O+L1Ax2lupP/oBaVbNZSAElaOwDGk2XRlWqVbckSEKFr2F6SVoUwjybQXJO
Q+zvQ4I5qIYU27Ghpq6f8jY9juBCZo+lonBZZjcOuyiRPY6IlRe2GbwYWrcNtIT9xXDjm2fbo4um
Z+1nIBD3QAMhxaPKLmayt/QWU5JV/aTViMxbuxGjaA7Ab27g9gwzyg9FrF+eKgb+xcCqBfkvsALc
9FnVVfsGOOpAoorWqluZB09l5eor3U7PcE/KZVmdR7sQ29p+GwmQ1WCGLZmabsrkopwIAWZTkcTn
REiiCVRAOrjNCXpapE0CTj5/CZRYD4ZF6h4+1GUdxY+VjcvNI9FHsgtgwbEQAnhEVT9MLPcXAg35
snbJKG/s8SlyGLztrg5XmnyLKDtAbQnYMS3yuvmy8Wu0dirXSZx8JWUuQI2wYk0xGpr9ESnb+xAo
LIANB+fMG7Zp5rZuFC3zyg6gskW/IMGpU2yzerTAxadMY5nwXzDF0pdS6hGIGVsZYBx20b/KDGNc
m333OFMNG+5HOn21Po0hpWEkdkyEZ2bQ7/PpITNrAqV0BaNgIMNJ18jWIxrVjkp0pwrtqnIOekzM
bnyPxuEc0tor2vGuoze5N9pXG8yI1r4ozOJWVK17JTFj2/cgvoho9oxTD3Z6iSaqQU7l/NSadYQi
v8bMcS7pk7JCP2ZBYywma8TmLU9N1n3LKX4Lk4tlyJestKtVUZF1oRf490DMYX102k3XR7d+F4Rv
qiq/DDfdW412S27OOQifBSei1bEKERZRnSK4MzBprkKWIq7RPMhGf7EdaAND8RCaOUybnjk6PUwY
DdG6PeSzub4tP1I5QoWOA2NRWj5gMIyrke1HQI3szwBNEPSVEe6JUz5GUfoAgOwnYqAwJ/lTQfnQ
g7m9xZjjGbdDEwCmLz6nePgMGBQMI/8RvnFsFSJQz3sfk+pdTT57zHrV2KgTkdcBoAP0uMHEtfRS
PPwxQL232h6SnT9Nj2SBPBBDagf2mrPrqdT7O3Kk36sgjZfNHN3Zg0HmBZIOOww7f3xSeSs24Ug+
+rxUpTH902rtFlcoMZmB9VQzBajQONv+VC50IJzGWBDs7W2QvuaLhCAQpr4N1Tb8wtgonC+TKawK
1JIj+M0yTorVmzsWp3Ii52cI75JuundtFmUTlWJF2cPBVNCnF7vse96Kdh7a/KZxoBAhMooNmqSx
5T3IxMUsMe4d8AtUfAXVaeOt1/17YMmLUMTm2mNtqIeIDXppYpPLeLtlBg9UT4HgmSMraHTmIQue
qRzu5o9Y5dWjn/mgKhgRUjfamG30pbEvQ50Fu6TgLURvyWRQUyawoR3R+zeJ/2QOxrF3uVJgi62n
mtEzR5DuZPlFxF9d44xHmP5oLR3tNYuzNysGlxonJNxP6TPMaeTCTz0OMe4Wn68nUptx6Fc/LD6e
wCmW6xCNfdLq7NHERbp4d3o4cijwTXPpETlE7UybVZ8vnsubMoPZBIqen4oU02Q6gcxhX+Smt7TH
eCwE7BZHDDO6XAKAqreR0j+DqFoZYKzj3vjMIChTlJOX0Gg575sebACCsMzkA6wTKtjzdrsko1Ev
Q+PWrXQKgql/4tvfd0URL0VIOQTJR4Sym7LRnL4RCmc3MncsXc8FAuk8OdJ9HxxJdcd4CiIKHF3/
wxr3WWUPjurKTTwiYendcsWxlS3QeUJqdiPmlVhoKzVEJKs5IwmZNoNCmv44iFTXshebdBjvw4rn
z1SnNiinmVBN8zOHDY+S4iYZneDoKPXUZ3C/G12eUEpmu5bkVcQxBzMjQyhz2Wj7cMgAmc8cJdal
DcUnneDvzqDpNi2nWOJny/CaMKNjhjeNt8n4yPvkeaQFs8hTUGL+PELK5k0bug8XBd1C9NHazTvj
VmSsQzORm8Q+8vKGEgKuA7tjCJhbu6Gg7m6ShDVNzsj842G9NZa0vTauIni+dmCTdOQ1IdpgNWEk
wK6rNjKw0YcX7KcuGN92Lr2m4maW9vbYJnFWRE+1sgZGrHpTt/7LhIre6tsvJcWcDzWNnHPh2cv8
u8akStpaD60cXirLP8E348VK7ZWKraMXajFE6OVyjRKlG8XMs0xo4EY+42jcxZNMl2zzfiYX70Ld
sWelz7fEkBEv8N8Pi97HSUVZfR/En5TtPU4hAsGgURSW+dbM1RSmjV8wSdY2biDKWDDeJlCsoeHd
LwBpwO4xy+fIVuuy5QUglfcWXU1VefLV2sAjcas5YqV8DnGScekLdiHMiNzaShubYGv4XyxvnsAs
KVZC2ipUKIcJ3fsZovYrx7vext4MR43NRWC4bCBB2RRWeTJa9YwMcI4YPaOs5us9eCH1pLHsz1oZ
WSsMO2irlI9PJ30iuIpi1IrFkrJPnisHAnRMqrRhadxGmCoQ0wfRs16Z6Gz60AchhfDTbz6IKZfL
sEMAHnTHgtCulS1IC2xJu1xMzYbheVw5xMDRtWGD1eCy0Ab0LNXRCxnz/JINWhqNe8+vPmxz9rqE
+zYfKGJ136LSt/RVXlIjMRe9kT8NfQq9SIJ8hfK8ceC4FCnZTqUxniCEfBeadDZaY21s6vxG9Wy0
9KXdGCt4H8ef1WFo8u5GdPpWw8XiJGdypUxWJuJbNYL6P309EjYXmjaPADnmdTALvLR8k8t81sPk
QHkBjRE/hn/L9F/wyLFuCLuPQkGVDdq1D+0W4hkUUTr266bx7tjQPsIL+DBT4SGlxEdEnh96IYs8
O2/cBnial91QvzfZbIzH57+KoDqvDXKTjNE4OzQKnQD9SCQY+SwtPWpVvOkG0tGgWaxTuilrM2BK
Z8le7RoP52RVuyxBM0IUsFKPyoHa3WnNBgtpb+vsYDyMg8pqVoFuuKsE+OOqa5JfkpbZsi+SR6i7
7cKkEkCamMbIThGQZzbpCJBTosdgWZp3J4hi3HAsjHVMTL4n4iX5OM+hBnAiVyaqX9EDhyjEuFL6
8KXA4iyd3LxgnUqWYrgJ6bysKIzx2+G+ddSEjQnIVVQeOh8jce0js3NFuzSMejXmYAcrU+uWlNzv
x8afIxKmcFVJIDYmyWB4YvRZVMBi0nkJPOvOHsIMmC5VQoFg2/eKN3hAZNU9Kwgvq6j0cVh1Aflg
9dYoPNjcJiCv+tGrTG/VMcCA5M5ODA9AJI65ewoyzmQ6TxZML/xrWmjryPc7Cw88k0zl1iPzD/Qg
Nn/AxZhofWdTl3iVEAr1ebZPSWiP+qbf5dmUrTPb3SPTw4yHJZW19F2paPYkfXTULLoNcTbs49Sn
R5fp+zAzpt0kWIa4tg1baIKB1QRbFO0rJ7HiTUHy3cKuB5Dn4IObmBi6xGVDPjXaK/FoN7EM5ojN
FfC2AyQbkpJDCipWLYy1PSYwZbOuXQTpxFhU+s1mbMdPE/HEMdOBO6H7X+n5fRwO01Jq3jFQWDRD
Ig9oJK3LMiFLNIgfAtWz8BC8MqiAC6R3RDsZ2i6OMPjSnQRuoO7Zx26UrvtrI6FTS6JFdtMV5ZZQ
kMYsLg5JlaxeBfA4kd1DV/Nf8HNQwykrR/tFdW49te4268ylMTLN2H5zDkzRrQCzxFue7yPqKkbN
TjFSE7ow2FW5sbriU0+iVUma12qKPMZYzZqxQHxcYXJyCjgFjX5fee6+84o5khOw42CXJSJ41puB
iwSbe1Fs877Q/xQ7R80BdBGJ0wZzlDun15cmZFFnruTQjww94xPIeHNQlXaWaX2IPO9JjDo994A0
HKIenDrbVLylXYgfdM+25KDZmU3/gHII0og9oEwcV+ACEz2/jGq6tTx8nTR38Ec3l7xOaXXAcCSh
A8V4h5rcg/NNc4kdU+1N6ymNHiwBq1qGBYlbcaXfiYDQHUeznsB/3HdRq9h2RGw5O+sJ/dpmsqcG
MaWtA7PDM1v7hGdQ85/luO0qKKZLpp1srS22HHdHK9VOiApQfgz1yZw66hLs4RDvxFi4Ju1DRsmT
eKWgDwPnGf/E3irZ7vWh4y5Nn6kHqGjfDSwK4KCTDTfXgug4qA+dzZdboRBC3nDXEV6MAZ1vcsIE
gW8CnajtarQHrf6lAyCES8jajFMlEbdMIMOru24MzUUU+sUqnRNSrdIV1JHEKfLtbtPos+WtiEBu
Zt5JS71DmDiIoKyU0pp6i1EPbcdKQCHNAwoVR12L3qgOshNp8Qe56ERNJRbsKDBkEKZD58M+Zchp
e7VkunB3Xp6by5zmsraULhZViFAM4X516GjSLaum+3RLmyQeGzGr1b0ytiPIL4xfRiMkCOwkhk9N
ZFLuk4K6FQHZuzVZ9vDJ2POy/k2hofpZKVkdrjHAsKWiKC+tAjRtiraVPR0899SGvJQyYjvELhAm
Pc+JIFBkEIwnyO5Em4b5YagMxJYKwwRSE5LYmp/QSChzpT82oaX/l7Hz2HEc2ILsFxGgSbqtvC9v
N0S5pvfJpPn6OVQDrx4abzCzKUgqedHcvDfixKriF/GUY62dOj50SGI4D2zcSHyOcX/j2xg4DIJR
SaZbeLF6kmXyAHUAQ1pPfu7UP418GhND9Bh/SFsSk4kOZR3p5ipyXELWiyJbl6POpq76+WdK7qWV
A6hD/2NgnsAjtSr41Vju5w8k20lk1FG2VaULJ7BMv2FFFQvdKckAQFFrpG8d43fUoxyI/Lr9mJJo
RyWtu5NLaqNi3l2WfxhUPU9qw6Gc16dri4m5e3aN4dwSN73B9xox0s4JXCsRvMbZhzNaJkdO80ge
2nfgFFS01P7Ut96jcraRwqxcJv0tlr6L70MrQIG0Q1iDHpkmLmgHs916afudGmANGAfDFNDd+q6r
xTF250xBiZjX1YJDZpgPUu4UUxUGhTr5L1HwwmCq2dCs4LeREQ0nM1mlbYVxlpOnoKNBBnP+DtNZ
rsv5tORFA8d9/5BwHl92WUJqnWrXGmdMe2A9CX4gIcyh/WEUV7L6QHgVIk1V9OmK0c8OoWEdnIHJ
ds+wi46mWDrEZCx4ao4MSSu2zdFxazodwn/Qogz3umq/kXaxiMpw3ZvOKLejhbWK8VXEfqxtSxy0
umE8T7r23YSDOLTVTAXz03vv5D0aQ1Qc29CDZJI49DvDB8f6cbKkvS2T6S7sMNWU8SoYouEygG3u
5hUX2DD0dthnRocwQL0+k4CrzqVsm61nVfqSgBDk1o4kbbstX2xPx67e2veNZX+Wdvoa5iTbimTU
NxzVlHuPt9/CFJcmR6RRkFQmCs6ykPbZyTlAptANaDM1K91VgKFtbz9UL2k7DftgtqTpdv1ZtqrG
zwepLOhuZWVJDgyUmGVHw6dqtGbdSIhaob2NJBLJsSWctq4BE2nZJSCPam+ocbzB1n/KQgkHOG70
vTPpNzQO6GEn07ZB4A32ZqFHXb2Twpj5lL2+lnTol22KyjrsoSfyB+RoEnxHOSO2oa7WieOTAxYA
b2W+tNJNbd3VQ0+wRLwdyIvVNJgAvcVm4KnkQtTJg1EG1r0gKdTvG7EdQuMhZha1G/SCeAwZQCty
jC0omYNisH8gQeasuWRs6oPxZNAhtIWaNmmgk39b9MbBtLwPkCwF2XdASMbcZniYQoc0FKsWOa0N
gV85zatiib4rPfp6/GxMLcEXnvxoM+FvI440haPlq7GhQxZEsMCtAd9bJtCspXO6WOG3e3QgOoeS
9wxJBbzBQtswe2+WVcwYiEsj5zD9tq3zlFU3Iu4u+1B2jWNpzoDKPwPdTp8z6BpxZn3aGZmFVU7+
VQb8ognWKWbDLurvMzYFFLWyWWnX1a+2ClznWzbyRauJFoudYhO4EWwm3GMYyiiMqubbCXMKU9/F
cSyrm16anCnVoS8rombrcM9xitVUEb30icbR10Lal/vBdphXnN+xJ4uLiOO3quS8DKfsGGtFAYsk
PeRs1IAtxEFHmbS3amrrvhy6VbN2rZmsEE7vFovhAd+mU5HAoJdMMWL5GpjQA/1UEofc4LughQec
Vv70TZVtU4gYaPVlu/Ix1nM7BXLXA/aGXZJrbK9T37WIbluOXA1v1iyA8AEK4P0njCHcIyyopVuK
ie6w/qJT3a9cpR7JwSH6Ym4TixI8d1fKxzz25Ua2BEgUAVBdO+pGDBI8LkmDw2gX+ippoyeAu/nS
LAXaWdNSy2bSio0eceRDS1IT6zF+NDCDZTpUCKXc27LRxdbxJ3uTMXdYIlx5TmNKwH4qnrue701Y
JGBlbnlRek2P1yRjDX/Lo67UtKtXubEaM4tb6qC1QZAA14r8cOCDiujo50POXo6d93qJfgpizf/3
bSar93Txe0cokv/9NBWlEDCcSBZHI4FgfL3j9T5V7SC0u16nj++Ny99XDNKKf12vx2PEv64P+K+L
v2/z73+IeG5Nb/9/fRd/3+TfV+R81074Gue3/feWUATJyq1Flx2dxmL7mD/19dX/vpHrq5mRU+a7
3xeutJQS4nrXOnWm5u/39/fJr7f+Psv1ku4ODfsDG+neV+8hDO2Dl4M4KIir2UtjKDnMkDJ1vRSg
ffh76fc2b5pw/v5eTxBZ0VX7zz2vl8L5SP17WxtkywHHye56+99nuP7374N/X+v3cf88jU0u4BJY
qoFpnT46bndydxiI3fy+kdrUmEBcn+u/LpYt2+r699mKpgD+PNhPad6zNFdA0zdep99c8RbXP7/c
i39u+716vUSy+cnFjrT55/br46+3XbkZv1cnqlDWPoRuX//7+49fvsbvbde7ZDSy6MDP5I1/nut6
2z9Pc73qS6AoRmtHSzog29/n+/txr9evT1V0FebSf57m753+19NeH5NO/sFvO+jmMwuiLSjLDKEp
Vl9cvaIh7F8+xHzpelUfpIVn+z/Xr/fu9U0yeZvEnzsu/0GAXP91/fPPbXqpgoU1EHD4+wr/61X/
f28z/ID39Ptc6AvrQ3OYrjdfn0RUPTPA68XfJ/2v///zea5X//235ucQ4hKsfP/rK/h92t/38T+f
5nrHf+5zvS1CQbbu8Sp2cQdSQeGyjgxGaAsQ6Iw+jNxq5G0o+3jz93DRW8+aTRLqdI7M6ul6NChp
4R2ipCz3wkrdiDM43Qfc1mmK/a9nyeZY2nwSSwlTNj4kroMt09/mOCJDOkLXbY506xqczrVTrYE6
2Fs+88VMaZ3pXv6oB42+86Nkmw7qse5iWo4aLU0X5gQcCtR/nQOXP1A3cLrP9sSJI+iomdt8vB0r
9S2CYEUGnIcoTbL2YA5LD5AQrIzAYmJTUaRBd97mhv7tZ8OjUfnpJqoRReSwWaQEPkUqSLw2c6qk
EBpMWYO2j4mVKKYqOjmooM7hPIcpLbh+Y37JDbQADLHtle8UCAIohZmiV2uRyuCuqrv9QOg8NIJJ
v8Pzi5e05505LFcH94XShKWNhDgN4V/RBmtDmO5zJcYMXOUs9flOVyVrFVZ6N8I0HOAro7bGcM4s
l34MphaE/tOTJbJ9UVVnVLoV4SDire7rQ1mO2YYCKl7bnNupUE5RyEQqiWi7sWIvoZTtR3ixdCVY
YyS0ATW9bFch1jzdYgqAszHe9DXfnS0tgr6i6DFkhjhVZr/UAq9dVSzMW2+8SdXwB2xXfvaU/8ZM
nfGo8k/hmALby3ieIsF9W1XDltnZyQQojegpYd3SRC+1+pMEFJC6TkUwTDYudkhSWgVDg6R7JD/e
NhZA2HtBO71qe7GmNn6mlhw2ba2Xy0y23258m4cM7dEF8liHVvLWggh/b2ohqpZeozLPpiVx1++t
8iOM/AibKiJGECJE5KBPBtgICTQZjcbaFHzwEF3jLvXuBigrO6/lTQ8Tmk9YXNpBJ8yW9ooVuf6S
GaQFW9DTGRuwL0mTlX2k/ZEBkPxmOM9bkJk48pxF0w8jbMrklvFALd6l5gaX0uy+6pzQCZPdb4kM
UC2GEalcFLkVTkygaQHuGsYU/arBGyLadlhlyLcskUIuSXX0zhLQKg1ZZjimfAGfg5ifyFY0a5BM
c4M3zGs5KMlWhZxghg0KyHJno6PTNvB7grvRkIup9j6rDFtmqIcfo9I20tO0ZW9QlxnWmX5CdIyw
sdp+9K3NyldYKvS1h+nVr0kgdMTO0H5cv0B8ElvxnkBu7KSJfjfJwFtaY7YKIvU4Gh7+NP/UeVTf
JeHQELdxkWrpV1ob3WaqKYxpPFYbzXuO5gqaDMAAl1RBRLAq6IVo5Wlil172wFtWsWHchAPdiZzp
a6d/2LWg7Bldte6ahzatnxDTZ0ts9mvHr94MqS7M0PKlZ8HwlOq51AN8p4Delk2g5zRpFOsNYyDA
gLAe5FOMOxI32tlCAz1RG/dOIp4B/dYC21qWsUZq81pfFQmUT2BqRCx3O8NCcJll40voq48grBum
xuV3Mr2C7u6RqUVfxE4wuzefvDp6UrgPICxJY9MffWOjO8r/kEPnrWhXDSNivKSkIHcC80+RoafW
nbekJ/5ymF5gQZ6Eyd1yA+Kdjv5OTiJZw+BayKo9BehDaE2N2zSC7x9PhNeMn47aqiDD9Nq9G9jA
V7ocb2F2kd6IZ9Chk4hJgmO3YBAGWx2RVEeDtYEmzTaxbMoOdVzyofiSYJUhhMFmsa/IvV5g06qX
kjUiePbMdfH7tOXRIsAyt4M71CgSxiApAfMI2RnylQU9BcsaHYcse+1DoHuGn83KeNoRbZu/VLZh
wTEbV9mQwvBM+4lgAp2GzMBEDJX9ugUV6STmnRrm5vSLcpj61nGKlRJBRGx+l1oKNdP8amvSQWi4
LjvdxlHt5jhmOsq1PCA2yUBI42VMtaIxfDVQKQBsgYs3lg96Ul/qdlzmxXiqOhqdLQ0rs+cNR+bG
b7He6dJsyGYiHgWy9Q1zK1z2jpiZfaxbw2EPYTXiFykgF23Qi9AeldDgE2PfMFV3WxfzUFZe8pTG
luXu69r5aGMy8gZxG3lZvhIglCLDrQmmhGXX9QQvOl5/kEzWQ6cg94az7rqzEnTtPfxPR2N2g7gP
q7JdDPCBtC+vZsAXqGFrxYQZjz0aJdfZMvV+JH5n68pcbEthbu2pP6dRATePDGMjQ4geIQ8Z6+wt
ttnMtPLV18vkoJZhRPB5Vd+jAX7M7ex5nIDDiKZ9jJrpqxycF7NEV0NrOIez5YTDefJWbkrD1WiR
shKteyYHfemBBqNtxFDGESRyBihUYmfbxxruEpRqb0zt3/0we3Sq7jQAnEz0HoFrtmtF9gYdnDhQ
Ccmoozaw1CmaKfgjPjedVMhVWpm3sdasrIb9E3Sfne1YdaM+zJj1xT1sQt7hkn3zfZTDe9gyE3Qz
JKFeSZsgZuKbp1+9Gz9Z9fCm6uknYUhLLMx2UvG+A1vIfJWJnF7eV7hKu1hjOp4CSuf7eBATgpRy
itU6NQgyzzG8Cj/8aL12H3bYcuhurgsPKmIv3Z9WtBOcQAbnnUTCUEA24EzLviR6eAM6dKfZIySL
uzQEcGsgjFhjitoOjr9/y1vivGrGmuXAmF7vkbZpoyjhz3NuBlRfZx3r5QBBu3DN3ayjrquAEFA3
PUr7S88xHun9a8eb2uvVS1ylULbH7NlvNPhuIESbANxq5/LVhxcDrEFpm1uZ9LuhhKi3a2kht3wt
HCSQSsRYrhY9Y8L3aGQw2BFKG3uzekGCImxHZzX4p5Sw1KyzUDOYQLNi9t7eC36ybDjMGY9LMmpe
UIWcTF/edl62dLv+rpLhu50jJuhA0xAfkL25PgDPCbPnsp1oalmC3vDEtpECRZlZFi91QzpRKaH9
WfqJXXIrunHakwsQkDWDNwC1DWYgPDPsLt2LI2nLkXAEmicsbwjMaRe4fPg2xRysmYePpZP9VLNx
JSdbBOl19xTTiN81EVMVBD0urgU8BujOi1AdkW5FkJ+Dd2wwKw655sbJ643bqrPV+ITVVumqDtDS
ZzGeL0brFgxhJvcvRDNh/QpdbWFNJPooiy8ZTDHpIjgISITNV51JJkaLh50+C5PV/AE9NQlvKWIm
NNQLu23ie6nWMnDkIyc4Ksk7/1sfuu5kjHIJoc3eeYF81GC1M8DoyOfA7zcSBmD03XvTQuRSHlON
eOS/SOYymjQNU5GsLOsVsnl2HoqwGk1gHTI+Y9aHIDVPd/mkvL03ZS8A4/yKM3inKnTg1MYk3uHr
VJwMIV3ix1JhfzP4CZtLHd8bHH5Wbce+RtIuY0KSKOLyj9vGtMcNxuWp9RS03gXByacxoEqZGlKo
DUxCQextGPeeu7A+OhSLIU025YcXSpBF0thnM06fqbWfIejAfQ8N9NHm8EVXimGLp4aL53OqccZV
6nUfIRkEievcaSEYKgBWSLdr9o4epCe9W1vlTJucDOiqRw3mZBBew/gPyGMhj3ZpNAvm7hok+v7J
Lvu1YRKdPOYa51aXdbADV7wfGPZq6a1Fb5yZ6yctMbJ4U5Y29cQUc4oUmOWF1TLfNryCLKLwk5Vy
vbRT6JeRwcTfZaPR/piBCXoz3QcO08E4ksdKXPJKF8RaIybOcgrRyQ4R3KXe0seUk0z2uen8x1zr
fhjtWL44xUOwRvK+GnFKL7AaraUKbxMlBCKS+m1oALYX0/1k0ZxR1XstQIYMPqIxcoSeKoFkdKiC
J69HQFvrIXUnpny0shjAPbQcOggBxCmMV6adckhaK+yPpCMWWkF5FCF5pcIaH00d81LCHhjxDYMF
AWxvaz/wrhTBQO6CNWJkOChBhvdpODD3ecpc9tI872vyZPieRC8u4ZCfR6zM8yLJpBxrz21qv2gw
BgQ2MuSqCnrHUTM2DvRGEq3gaZdiowTLMQ5SJIHpHj7Q8dmbvbt9sK7SlAObZh2tqH1TkfVpEmwM
FlI96CMR39JIAAmSRRs3VIS2z9ZfaqO/pjAJ2UOIU6PGlzGSPvKS/liMK0hg6X4Yal+Pm3DSbDg3
pn4Xo65fRDUh1j6ze81nK3Ft84MUzZ+Y+RJWQficZr9To+kzeTDua9tHOkXa1dK3sM6lpT0/AM6K
LVcIsHYD1DNhm+PSQBTpGsqjDkiqJUEv9Hcd+ZoYNVlu8qghUKxLRH9tVj0lWXGOdOegmno1kZmx
6iXYXszDUL6z2fKXrIDGTBdaAa+V+B6RJFX5lBAFhJjMars7t+jf3Lb/inNSexlqO6bxjr7TXlVW
ny6LCWLq0GDrm3oGAmw8lXhQqXvXMQwlQz4/KxxLGjPKRZn4bwl0xyX6p8dA3ndCZxDK0p38TYCV
ukv4U1ScM1uQDsjkMyV0yCGJedXo7g3R2kcFWGIFGe4WKvWTqbQn3e+KTRiN9zjc1Aq0wV1O5rJS
CSmEanr1/HuPXjsikxyaDXPkpZQJBTYFpuPiS0pMsu17+4BsbDHjZKUboR/C9Zw91ThAD3oS7Ngm
l00VWeshMViJKQRv+A2KtWbCqvFmDj4i9xafXxhPa7/De1q4677WX7UsO3hNZ26DYdyWQ7ApVYbp
hdQKJFXyK5oBgra1p77AE06B0bsLm6qS1Vd/o6d7Kml7r83KExX7KGQUWOTWWVPva/g+/NcCcOXS
85Lv0Y1eIxmtYfkTNqg6a5n4JqKr8aUkX3kdmNsMDMmCQECAvLhanITRnuhe04IJO1ndIVwmfjXf
adDC+D1uRwMLpwtkeJvM4isnfRoGzt42Ac+bqqfkUGSB+V5bLRgCFIiE/IMov6uA7JA0qi4yjDZW
aseYXodjlZqfgCB2pO50LNrQI9fyK+7HpxQV20YjzQ9I0XwSIV5gCd+ywJvZXopx42e4Vcc4ROsp
ayZfkEQ1cr2XdQByS1WLBJPdCjYvqaDxdxlkJ91F08QSzGZZb1eLidSsaCgB1FNnL5rS/O4tTB3Z
k8HsmuQB491FzeJOA/0TP9+nVvVdMgPauAT0JRlW3171G5IgL1OIULXmD/Bx5vf6dNNE/s69HTib
sitecCp/xGawMW31ByTLJfDxecUcowy3WefKfQb3fhzJOVpPNav40mpuVCPQlTH9c5lepb651eZW
eFSNJwDtcp3FRbeJETA6DJshqvXP7KOoQYwKkUsvQGwBweJxEIHJ2E6TiMxm/QkPKpmRTP+ehYl2
pK+DOxl9+8NL7Vkv6GceoYpTbUJdsdFZLNuAbDFEHSiS0FK6rBYoeNk30eyW9bZunI31pjsm/g/r
ecg78mHj5r7ky6MpaAGSTMeVFNargvthhL1aTWi1+GX88ISFgFBPZ2fMujcRRi2l8IIKAOAya1hc
svi7OiunD4frUZm3fhTeVT8ceIMQMV9tnQbIhplgpeY0JrqdvkZCoL9GTWtCHy8vdtY/DnM6AozI
28RVJ8tHR+YxkxWMYVcsAk+g7FfDaD0YH0ipP1ycy63Ohpnaz27kPJhOscKff478aZtKLCjZeGgb
9hZS4xGN7FpLf+2k/am5SEL4XHtMVRvcuDRjEs7/7hSTzW6qfQ2htnbOLQcAX8QAqqTxFsyLV08L
T1ODVsMoT6kJXl5T7VdVD7NW4DnrQMTTIe0Z/lF46zZikYCthSqmK0p/N+m4qWwmyGUgPwuh7sjG
mOAD2Kxpugc3E0dEFuS+aphYQqT2HhNL3pimrUSe/FAAGAxlTOChSfkV5dEusdNDg7dYT+3vyGvo
UzUNcfeZEcLY3ZpjdUmdlJTkOttXasBPAki6Lu2P1CBTw2QS69vxOknx3ybS+oyC4q6JYS07KKKi
GxcaQjv1p0KDfpM6SDdi8Be9dR9IDXdG8GcqtEdz9qzh2HnUUgI2NoU9maQZ6BU1l4m2M69WljS+
3E7uTT9+gIgT7ssi/ZbB/GVH2ftoqJe0wKpSWDiN25LPHPeXMe3PZRI/YKH4oIT4gDQWoRFRG7sa
37sq7Beezolcy32yBaZSLCfTRd7cXTuVw3bgkLmyRlqzemySljHnIUfvPpageaZ6yrPwiAr6Pvd6
yKW69jaF/Umv/UPkF2eTQzhQlK0syzkoz0RVI9dxH7/GWSOWf2q7+rKt7DOoqoACvrzLNVCGbs7B
xcEdE2D+cOrjNAeDYHt16OhlqVEdrSx/QAy5KFw0JAXql7HHwhQZwUuSoIq1O8gvU+8e40lYjKkR
02slsFlySpf6Uk5Et7lunG6m0D0SjfXhiPod6fiNygNvHbOdsoe84HZw11pHwlR5jjsv3JpNsnR7
ssVc0jusZLpoQXEoMjVta9ta2x2kH0552trOlh4ZgLOKUu1shcJ81lMPHha7+UNVln8/uDRvwDSx
KqeiYysuzlb2DEFmFWXlbRPJ10ihfZ03wWmsTfDSHo4Mhw2FXv4Fu9+Wjvhr4MoLnduboA10Vglm
z9HJWNtJdcxE/iAj8y0fHMFCL6Ks7aut50/rSBBYAMb7AfUC52GdpgzNY5KF5PAgx/y1kskXq9/H
3pNy7+IHsYopWEEQeLWrU1MFb5QH3T6KKFECGvUnzRPrBh3VErF9CorJ3DWamCPcRouSoQ5P+aid
SrfSLqw1X4ac3u7UuZumiosVSgvyNCRCHAw1dMZFlu6IJC9KjQEBTwDDSvti3bsYO/UoAMTuhkm7
VKzK92Ge0sT0woOKexaNWrOxyCteVgmi+2q0t2Obk8mUoWWupzpkEuGyUPMiOIEB5MfRJ6pN85Dj
j6Qa4gDL77WxRVMDmWN7vfr3tmCGpf+ZGN+s3CxO0QJXJucqabOMz0sS2j0iG4dXTxB3lltElLt4
qmp/3JdunuI4cN8d+sgGBuqFa3Xajs+zmQwK1U4EdPqMfMnS5nnKmnarqNCbnnOYamhAxvKhGsqP
ToKAih3OPpPW74Wh/K0b/HFdcv3GjNFQTd94amuFXBIVQYs3RetGiYWJ0t7pjR/cwOw0VNh5EHxa
CTHVtIi8FVQl4WORj3QkWI3DYcmrDzhH5ua5hmjT27mB+xX5JuYXeIMjB+GgC/bWFJ90QceKtIcX
P710SBHwCJ/r+eXieQJjOUaNQPS9971nT0DE8Iod4QDI1EdyGHXnnmyKKgHDgLLmoQhxuGNk2sOs
p6Xp3uBhXDSu901SqcvJEJKXnd0l8+jA1wgimYbmKPSwxwVhsUf4xbju4Dp2QBFXRBFAcxyRrCF0
Y7e29oUSP75us3qDn4JOvE4jOqFOQECwW7VsWRbcSBDoaxBSN02iXoe8pRwaEmyNVv6nj6f2LFNJ
WAyBZTYrZSskX4iNkvmAhTcw0l9jkIl++AcVFFGXzexFYMFZxWQKtlrykPfPgYUtRXms0UBvw7XC
+k0KMCrhEmWGn7B2dpHlwZDZJrFuvBCnjv1CAqlLabFAg7K3RnwkbxuyihIX1tiPjp6/tLmXrbUG
g4EyQFAQTI5KztzGsxQuQZHJjxiyaNd3gs4hTSp0mrQ9Mf6StGLyG5sVUVmT5lxILUm3KIN4lHm0
mIVtdM/5mDAk5j2tykAxXFEhj2pnxpscWMNpFoSlIvOWqeMY62BSj0ZWUqhaNc5iSD8L0osgX3yn
SX3b+CTkZOPsLsrwjJhiL3PZId1hMNVONJ9cN/3oaPJxtik1zKZ0zLIy2oeJmgto88128L/SrQy3
3Lu51XM0S72JvG0ePQXvNR0WjEsatas8YRzANIihMsyg6VGM3AVgXoDM0ezsdM3fqovSZgRN3lVr
v7Aban7GHo7qvX1X0/GLp47AbjBqG98KUxgczQrxHPC7Ju3u6pwhUDunP9vEFNGXP4c2XAXiCE8D
iGyjp61JLVXtE4WFhtXUNqoF2AESM86SsTuOUg5irunisYnPhdBv/EqQKKp39UaN5X6qEwwaKWGU
pN8tppCTQxiK9tjTb089LA1JOjw7BT5QXT4xNeP3LyZgc3Rkg7hNDllJW511a47xlXRFAK+FbjXL
vi7ikyTCZFE3NO0rYqeODVsxDDBggRK5JwuIV/D868Ke689S2sdJ7e2UI2kWl8+FM1k7PGck8RB/
fhDtPBNqdNIcjRzflps21LWZvSg72moiYrPQemEemTfmkh2NZZZjP+cZtjHXILDXE8vChBJh98SI
CXbRtvLmXfImG3iJdGQXtrLGXgohLFR09Ql/7Yt0+G4DQzpQ9lI0NOz2q3x4bhw+cW3zkmaKwWwI
ieBuGckQt/xi+zaBLRi+PZqSx7C802mhsEUx6OZXWUdpC+URJMI64LWNatxYNYdQY66yXGY9a8dD
CZ6EaidYuMOGzbW12Yliy7DYiuxi4yPDJFGb16s/dEfI+9wM1ioZX8AxnCrlKqgJZIXmmC9B7TAi
mgAIDPHEnch0yDW+ATv8rCynWxFPcgiZodI49E2/AWBB29ypvk1ytJe4E27V7NT1Au85i5S3w6ek
1mFdERSOBnVl1vUOUm1TsCXbAa4pdiTILNVZjJLDzVCQv2Xi7KSssNnmRGV8E6/1oZt/1DB9kyl/
51ekPtn17dQ6RCHGGMvb4APtHo8WZIDq2WMAWWo1gKxfw6O/OFqvLj0zZgf/VBKpdRtpb34jPKQK
jb7keIekQGjuOpu8rygVzHQYey1RxlJrTNQiIxUr69qtWXKszIcxXXHa3idWMB4crDiLmKWPKDqK
2bAcNlqlbWHZP0gt0zeNd2sKjcJQH5/VAKCq1ekKD82TVExEnB7fXVi0YIB88DpDNvHuw3PUyjcy
AtvW+mOq+NZjtc8imLOiUsOLMFkOdPjVFpEPJzfZNaUd3YQlrgRSz+i8TKu+Rc9bqjfgEWi6g3Pa
kSYuuu/eo6FfJbTgVag9SpoCpUnSXGgWDs0P60kFLA+TTOZrtCAfGkv3JnJHyGGx2OdJcqeJCgiN
Dd3GnQilKn3614ZizQc1juZ/VfzoVv8plU7F4vSEU7fkwBYlrM/sE0d5wGMxl2geK2PTbe75RAlb
Fb6iprKzbUSSkzfVKxJWd7kOW6gJrNuaNLhDiS55adXwkfACjpV/ZDsqlgZ5IutI9v2lwpolGoQs
A+isqPsYx/KGMyyRnoW1wFQSw0Qt0IFUmzEp2xPOMrr+fgIVfKq+kxYtiIySB1MHwR3VtF6j0obQ
V9M4wUDX3RTOMs61L3rt/bsW7pi+ImPXxEW1jNkIG/lyXfigrmBp1LSXenbmJASMb0Oodjfx/Mem
+5Zrvnu43oRP5UvZdB6q1OHTtt4j4IJhlyMQXxB8NeNN042n+ZAFGzWuqprjcFAZj0kXgz+O9Ze2
ivqVYZruMrR2noNnTEz+CyFgQGUaetplm/frJmAhkxMfskiIQyjrfT20j8qtpq2JAWmtgCkNKexp
DnI4rJus3rLz4CL2sChJD++vwSSOEo5jrIPKnpVXStJJ03YXVXn3WcEXWkz4VSujuUhfEtYWg6Tk
8QjgNcl4o+6TmyYYafLTZsRR+EngOExSl7F80hnPllO7qDveq7ogwXnAYF2CLmvcm5yJ2AoL+xyj
IddBpW0UI1Yj09oV+SM/CaatwFFYw8tD2nTDJs/rOYH4ApTsHDqsVViWoYOt4MUSvLksSfbE2QHG
OR5+OOQCY3O9W8Nq7uoupQ3jQOIYmX8KzkthRoaRhjczULckQxiX2LbImyvycKNl4N9qw/vj2grv
oXweJEozQS7o0h1R2LYjx2dr+haDt2ss6KzJH5f07PWUZ1/1AElDdyW1n4bqvxjDY29VT02KmEKy
cZnt45C2R79B4YNPc43O/MlI4Rq4vvgSiog61zJAy/mmtQxMF2o2OYXMX9YqdPZkSRCalgxPxoSF
L6w0pu0lX4ArvuEGbLtIW+IUyTZD4CUrop8eIUQwN3Vx8iMjJ6NpvFEW0wNbBG/RLQoUjirLoJ/W
nSlXmmrOgMeyLbKM/agg3JP7glZHW6UGqZNzZCiH//ElL+yfZhrOArwBVeoqCqIjhuRiwdapIQhq
AYbj00rn6ow5yo2TRFi60xbDpiJ6xZZ7A2JSlw8PGrm05w4tkFnZnAbiHVwKm+Ld+jFTqyPNt33R
Skma15RyMuB7M2tg4oieGi86SmZp9Nw+TCHlCf0nR3tv3GhS+qsWjrIvIraW+C4r4fKRsh2VzbYV
xt5RkMFTAMnQxqv3zAFtHgzYlUztJ7S7j1SknxKiMlu/ue1rfhcR90t8UOnGmVpwtTQhkyRfa1rC
BM3Cz2deIypxsdFhYGJr8zUrNMsInzjCHhKZPPH737ufDX7JVUi/gDYtTf/W1/Edsqyyw5+hHe5b
0/2pMvnije0DUwgopAnges2VzJ1xl9UBywFhzOod5qganuv/w955LceNq+36Vlat483ZTGCo+tc+
6KxWK1pOc8KyLZk5Z179fgB53LLG45l1/le5aIBRZBMg8H1vcGzkjfTI91Z9vtRM+XWyzm5gXVa1
8dkIRmSWCnBiMptVdLjCMFNDLKyoLobJuRya42zNe5cWVIDey+m4A0f7YPXx18aEiY2W9bQvEWoe
A9jzzVPhtu/9KiQaXZQ3tb0zAr6c9OkZ+nWH3B6uJgQl4M6OJE+2vRcDqdPtahcyUK0rN9sKSXOh
83l0zScSmt42WvyrCUjapjDsL/jd3UEWjo5oCB0nsShC+VWFQBgD9/zkIBSYFnW+72ahb4HNCUYX
KDYWzt4Yp/DUdlW9C9v6Hh7YVhclzT+1j9gPoyZV4zraIz2Q+3VHDw+RLHmKUFyDtNBdWLitYYsA
mMIhisPwlkmYE261eYQCEfmXRDbWU1vI72BsYN9cPERVc2v1Fp4s3po/I96M8Gg3HtHydUPMz0Ew
d1WTLl/HMxp6rpWeEqe+C9G6XZlTRcZqIokx5QnBqmxfdxoCJdVNt+gGqs3DDtYE8mopg7KqPZQF
Uh89MeG4QHmnm3CoiZarGP1qXO/rYqtX3THEpTIIdYDqII4MBBi36Ne8j5ksZhN8l6FlCNCF6MAx
6EcA4jEkoVcnCCsgux9vtNn85HT1ja13h9zP5m1nMN7NOtghjKs1/HdLtLbH2y60Plf2ZWjRa07x
6JIO++qDcShtgWLl4D+5c/eJ4Jdde+/IoOynIiRXkl5aTEqjkGEEPjU3bjLdRCOQ6rEH7WFcVCEO
tgbhASd3bicTMhzhqWaP7/cRXRmkzRrzfTuhd1MTMBU5MivdkKz9wrkuFutNYCX3Nn3KznP7fdos
e78yjgFfchtf474kQeYgmZQkRCOhwCVQJMx6sjbAKKl5IYOdClxMi56x3uUXOGXs58HYuV3HqIRg
o49N1qrSspM9NY9BMjymLbmKZMGo5z6r+55GM0OFKT+Au3+MJ/HUD+U2QOnc0rNqr2sT+bIZIcOa
WbsTfSYkS8IeAhnBM+3GKpeHSLjvEnc66KZ1ASmz3mideYpHTcrLgtHp+SAK7D5Wp69gqbe1XvHB
aJv14Ns7UfOF1cfPQNZvs/SzbUmBg/SCoO4dlDCT3698vwT+pkH6AKqT8dYvcfSq/Y9RD7SdTOdJ
QyZhBdCuBzg7nUTuvYFrRYA7997qzXDqg/JGSfn/35/o5X8pq7mJw6h7ls//Xv1/D2XOv/+Rx5xX
SsX9c+0q/tKAvP/a/XKv/VN5/Sl/al/v9MOZufq3v27zqfv0Q2Wr/Aru+qdmvn9q+6z7Q+df7vlP
N/7r6Z+4HpiWYZnqUT0/KXmFb0fKW/jPv6+fxn9dPU3xl/Kl9cG3w75ZHxi69Zuu244g86E7DgiY
F9YH/m+Edlzb1z0b+I/zwjHIlQfpaHf6lvvNFaFlmhv959+W8Rt2QcgKWgZeQ6Zhe/+N9YHn+//+
wTJI931wNMITtHaDUY79yjIII5BskezFUwvdOawdZNWsqicbk02nBGE7GR3TmyNmsTBbHb+1VpFr
rDUNMdQoxva1jsQXO480FNlO5YgPZxs54/PCkkac0MjtrZbPv+dkuY+WDA75KFljBCmLhecPxlYV
ETIjIi9XqkXqYv+hKRsU6byn/O4qq75FA3fcKR8+tSDdC7ZYFWGJFRdx/ujhx3tkwvNt4X4vqXV9
Tvc0G4CEgjjIj8pjEKIdoQ1wvhJmTxHYJnpwKEdsOsnTALzEQnKWzlVV8o0RPdd5OcTS4VDZHFrS
ufK8EL0d7XtbXKYhZo0TE5PnhfJuZLhBvDZu0XRifRWICawDTLR6kIKFgzJrdLQBtZqhLO8zo212
wQDfeGUPMOKfiy5JlIt0uhcVFDTCDnN9rJn7PS9UlelcsTWwe2yYzo2XIW5NRAzcgYy3lkyXLia5
MGTBEgLMXwDodwD1NYnYJ6tAJM3PrzAJIISph7sZeL8ncf6uRPw3EvufQQIgobw3JCsAXemHPmIu
XkXNNWpTxMndmk9dEt4SC5PMAowqiLLKUi95BwMEBPLGW1cyEpoRboIlWQp4uedbkk+ZpB8mGUym
MOG3Ur8NX+S32dLVMB4K036nfj/8K+Jd2tokNaUqlAO6UXpFYkAR4CQ122s+KU9dWbRbYt39kfcZ
x1NZ8r+XzussxRI519U+5+r5OLWOmSisE2aSGPv21eG839+c5vVmddrQjAQEFfmXPW9PL5sFE9fz
NcUzheX7336+3nmff7quqXD5TEm/PF9RnSBv9G+PRlXP6xh3L3tNwGl2d68u9fwIXj2mV9WpgFGg
95Cl1MHRaFT7poWsLZtLLNuXWhD6/VZKFU3qXFebmwLhOTjS7KS2PO90PtKOl/0McARQcEfK4Cen
fbXufPlqloGRV5tV9bzP+a8purpbaebUbdQuasPP9jufD8t4f9ek/um86nzoed353s7r0ta8IR45
84ZL6pjpuG9LyXiLJCFPkyS9ShHiekn0axRj7nXRlPQ/DWod03ljZyq6nS6Zd3iUg1iV5zif7VVV
nStVjEC1Bck4hZDgmFny/zqIgGqfnx2n1j0frPZRf8jzGc7189Gv1pWSv5g2enkxYh1BD/m7vR1B
ax1xcK1w3Mom/bkeZw4CKmrTi6KYA3xnlUrs601IjOZWvH+mgbqys5gR6YYSDtOilX0+OMzi2KhP
woudQrWr2qZLLup5V1XtHdvYzam4TqRDaiYXnvCq5wWe5PTQhtbAqJjbO7VB7adKQjmrnuvq4HP1
fJox7r+dFdSfz1jXFKSieTp5UWMqLEtqIUoftKhHcuzFhq6Fn5EymeulVy899MvFz9Z1Kf0u8Ile
PpNJfQdlyZRNUK1Lla2v2hIa06GyB2M/dVJcOpY01BlXKOYJ8fXrnZ+PU2s19Vp3kjpoZoAkCEge
1aJHwwG9ynBYY6BbSx3fb4vYlJ2irKoNJGmQvq3K93ozDRcIjLRHtTBdHZm2IjG9rfDDD8SrcTVu
F8QGWwuReR3Jj8lrYybmFvzpkc5JYDNzHG0+D+eFWkec8bNeTEj6xNg8T26wHAe5KAT3WwztBTMn
xHJbyaGUpaQLsCaEjzv3njiOcmFM3bx38LGN9BzeMumvZodo+H0TlMStk5KciHxh1O+LsSrvT7Dw
wqiVSLtRFPIjiKF4FsYcb2FjmhZOBRFsBNKonoR6MIHtHYBOu3C1dPvo976NggilSDTfSrPTl1tU
8YG7QKjAJtinezCJ48OiqmnX6M9Qj4ggIGaVbLwZrQpzajcCLbjxDQ+qPAoLlaamQvhTiMYCbdck
mLfnmEimEbipSUP3sV1i/5gBWMKUUANu6wGuNgsANJNG0FOO6mBNMXpDWpO2JutgYv9Yqepqi1oU
i8+elZmZawsAH3Q/WT9vf7GTOomqZ5nm7Eyzu3q+DmYxABMDoMaLZr3xjDHfTVoHCgtVCuhCDGye
F1OMOlE1WgcjPzhGKBASYrtaWHLkpUpkZTHRUHV15HmfTtPZ8mr38z6Ng2yFuehkzqXrslosynpZ
FXnL0HiqTPryn26fHXQ5ALuAj/pxH7X3P1indnm+ijokiMfH0CdTfb6cKp1vdZhGRHpn6RIiH4R6
WufbfVVVNwoFTix3ird9Xpxp3WrdmRdudAFIqMnhhZWflmd69/k4VQLRAhP8fMx58/NpUZ4oDq9W
AmbndK8uq/b5y3UOA/m1lVnAl6VjSsObrhYdbtn8prL+oqjq4K2+7fR6c0vGhP7nL7e/ONPrXV/U
n4svzj2ZE61OA5CkTv2n7WrXJYb/2xqPL67x8+LPr3T+o9PZeMCKNdm9+AtU8bzLi1OoLa/rauWL
w5+3v/hzrGxvt8y7MG43Xyyy79W8TLaYLMwAYdnjvP58gGvjXVst2e/nVYHdmUdYRzmheFlUWzA9
M55L5cwMMY/3M0PVo1pMsw9fXC5SsCwovMmiWqk2Z13FbPi8pypFOA4hfEGUMTlvdlBHxTdbnvjF
6UwpeG6OFeI6qqi2P19J1ZNmeVgqHwZjL5GD58NV6cU5z3+SOrvazM99rxlFtzPyCaxEY75TbeXc
IlQVKoBRHJ7bhTMkFR4UchCp9tLzCuhpLP3d5Sd+HKSIxTP3fJRjnfPCK8CN47VGLmWqMdsIQHEf
EykZrxbaIDE1qpgvqQA1Ijf54CFFfJx8OZ/NZJvAHoPZsBzOnav5tEuSI6j8Yj9riMK3XvQ7Yx8i
CDM+pYigPM29/RjwIc+Axk5pGW6E8SbMy+ZY9sMHIEH5ZdzOBmqeNjQo29+quTVK+DjcXPqdlW8b
eXdq+n5eqBk+qNpoiylVutJ6FFl0QsNNGjLAjXCgdyw+5g5ShGmdNPDD+j3o37cZ9yIExoI24Bad
oRcvjNHk2dZzgKtqAlcOcGTf564qFKFmsfkkxm3tkNTzR0Bk/xuw+0cBO4QoCW/9tU3p9dPn5lOb
/uDvbT4f9IdTqfjNMgCACNsXDvAteb7vTqU24TpXOBaeNK710qnUljE+/MB1B3sJTEktTEy/heuI
p/0RofwHzqQGFLJX8TnPFrowbEsaizuCP43tXz7dx0WIp7bxfzJwfTBhouEE4qxD/5FINhBGGaVS
8StVOi/++3Xq7fQ9oInPsa+/PHVjR9quJMvewB618mSnrlUqpR11ECQfNNBAIMwVNm+oQQUZaKbM
X1BxNsd9jXJ9ylD1IRrflV5pXhQgaLfIvqF4Zxgfc8284FywCURGhL5o3udHG+WkpGKqbX/qe61A
m201CRyqgLYMez2akDAECzX61QPyBx+qnmyptIfqkGPseqTu27q/FZVnwTkg74bSF5LQxXCVJcM7
D2HQLGucKz8haduBiT9Wo3thQlbdRQHsoQppWaMJsFqbSXKH+TvXdz6NYOJXdjCBJXYKTLcc9yh0
BvOpqX3MHQL0eecbFwTPgJRaj6CKVvkIipjrrHrLTHf2BLSXkcWVr3n4vJa2TCe6/Y1eBgPywguM
faYnAHMgWiL4skHXN/H6dZKi8tBVxTszCQ+tI/DS0YaviC5gSTMWb1I9GWCJ+j3cDNIy5CjRsYVG
B+SXrE+ydb0jCobmprRGIK4F9GTjAO0QkpTYFWNxXUBkWfnTtC3iKQNS9BhEo78bPKBctgT3Q207
ucJ754cMARF/rPm+PBRI3Xahr6OFoHdXc6wjbFtmYItrAp7dbsnBVDeW/35IjDeLQ3LVtrGucvO7
pfI+DuTw1jZhvnURQvhremQrARRgUcRUakq1Ky+RqlzwKgiQfxniet6OE+9BTK+eoFyCChkYr8x5
p49QV8oC3qmtg27pYWwSnwZehcSv5iK7XBjXRCbB703eJrGxkk8rpNHJDKYJtplVQXbG/zQ4Bjdf
QSUPmBuDKAo2hv6lHIZik4hPmhu1O6QdcFBF6GHGKwm/d0kJp0GujLSByZGl/Hol4NPcx27BS+BA
GNA3mQLfgDpxjrnoL12ZgMs766KPcRsBGIjWugMIDvDyoTfJgfYDNBe8ey6cHGfrOmfEU+Pes4j7
CYWGVYhdCPNjnO3ETBOYQHrXSjEdUYoZHieJMyLmuQO1WQexkqNjLaEYB8PBHp0/NdoYtfsZtNzn
qO43pV0PzFDde2nroOvajI3FRV9UztYRM7EiWDEumBGGClgcmzM2suKinZfHZIDHaHV39gC8T0vK
zZRm3p30/zXD7PcU8QndmD7jAvcxmurmICRVsOqKT141J3BgbRQKrLcesW6k0fitNBOHqASWnP95
MipkC30HR1Hb50dDi3corvx6nA5dD2EFTiApd1vfF1NQXXZB/NVJ83u6x+3ih8m+7MMS4L+/1hwo
USNK4Ktxa/fWg1lUD01aBMRmCXfKqebzAifZVW6/JyWLeVxs3iaNc5d2mr9JSNCSvwNTb/SefnTM
fYKb/K2bDnzzfXNlOPolM1t8c0P7OJW0CbKj6abB6hzrnqvESh+6vP+S0Lps/J7oACxh3Gslzl7A
qXBgty+Bs4J2fi8WhG2Wrl1WSQ2XfW4zrFqzZhMfw8WEo4U+IyTpcT4lCyIo9Cj4s9hXVo6MYxzw
apjg82p7HXbTbU1QAFBb6yKYisKCm76dNXB8oVtZm9gXV6HrfXZrfTw1QlIXk4MewMVKHO8eB9Js
F2YmQgu1C80AJKewbvR4wr53cJYtUvHzFqNamtjSzncxAqM3OEyvkaSv9LpYO2by0faJP1UQiUKU
XVa6VDEn27+OUFxa5aiBtt6CaOvyVOXi4Aw93kik47embeMygex8f9XM2wT3u00FM3ZTzYQUo1zc
2jGBqsaF/GmAqBj7AUlSkV9bEK0NBlj17EH76xtMtBftc28DuMcq0wTvQVAnC+J4Yw59vKk8/7YI
wBtr+IOWS7NiFAg9xQZYq83ONpqACA+9C+sLIvcSdRurt631nATo94CTBrgLFwytvTR5NHP9IhCg
ExYzQrUMFkhfYkc8Dh/okFibwE3ujVMZwcFD/Z2PwakJoVMCZYR6YWd3Ph4227A8+clcbprxa2wy
VMbZ7gmtD+RCcMxzze7rHMz9sU2jB8QVqsPQ15sSJ9Fd53RfkwnmpOZ5AL9cSMWi+lCARk2RMeaz
F/cozBi85bDmsI72vi5dbmGJBJ8gHcKLthuIrokVHBhI53CJ6LjEDWQ959pihI8Sf1ReRbbxeZzM
+wZB7S4c4WIMc3Eagl0XhnDHzAy5d9s4Fqk17LsCSHkSz7deULxFLl5Dp8in7SRoEi2QjrEBA8oJ
yWMeg6tOWit5FQ153MBJnBDpn1zEXZ/8uGg3KVCPwTUBwy/2pZ/Slgtv+ohjn74PGutTAGffZlYF
T6//WvlQSE07PiG9hGV3G9/N+TsoMQjLZ7eujYWHCzZzm87OV5FN7o5U6qoazAGxm4bHJNx7TrkH
U0anN+rJbaxjrGeY4Skda+009NGlXvmgSXLIhXY6AVY19+wMUbWu50uvux8rRhkIZ2wGco7rPMPk
WKc9waVDeQWHp+seAzvIw8ZTPfhbHxzoenSqD3kNxGFIiq/kPNftCEy1Y0i3XkSNzC6u0kPbzuhk
DePlLD39GtgadjMQ5TMbb20g4Zm2Rrbx6hZRSjq2MMcOOSy1HWBGpiFSFCvy11Y63DKOBCIzRTGw
ymhG0ID0VBuPuLpNn4IO9wlUP9wdEgdP4ZGZmHtoCwQHykX7aCYJuqat218yVnBAHdlIgDWoB1eG
1W1q1LvXWVp/NjI5xPM6hJTxDSHedVm23s0scT2LlfubHvVy19EMcGI25j+Q+3A77Q7WlJOfQa+7
5cdCOQECgYcjj45nDaYjoGx4fpDnvfqp7+kwLKtEsgR13w192bzKZyO6rgk8ovsDltu2QOhB5SrJ
TyL5TMBz1TvAdvQJ5eHBysG1AOCZ4p6+6IAV+GPBL1kvgLcIZY3g8+Me+wsfGuQE9HF0G2uHywVE
Ws2kGWnmdq4h+ozwA9ZV6IJGwcQg47o+QM11Mbc1Mz5kotHgyICpI5wkJv0OVwTMb5Gk3DWO0WAD
hndW1aQn+OhA5Jgmrmynv+IdYAySXdSLnm7rEFRnVQyPbps+Lon+uW3cN0E0ZesK/Moq7fvf62jB
tU8GkZuE7O3M9x1Y9fwWl4Lk4KDyeAUA9wHFiWoDxBBVbINsLlJrk7/VOpSN6NRbZFdYNHMEIs0c
CfaVl4XVfzG7UNz4sH5z30LJrdIecHmu7gTaYIG4QLMGMXj0FXeh713VZYyIrsGHfAmrYYMSus7P
Hfan1p12TgITo0ZnbIM9k3aJDMw6ysb8BjXScS9cBJPnEZfvZmFMHy7a8KBN4gbKynWaRSESTXZ5
wOnJJ1y/RgAO/5QIQZYu6OLrpHRgDEIIXmNgAj5PyzGlrQwabwlIGnAW5EEnkuC2CnI2scuTDrp+
N6T1EwLJGFsmVn2pSuTKbyw8uy9MbWLY6I7WCo2PmdGCsLBAHN9rc46zfDqfbNGL68ilYYu4Q+9v
7i9GPpsADbJiD/1UQ8EnuZ7wab/AeYNhu4stNzPH6mCWkQ6lMriajX7aJEMFrFAkq4Rox4EPxalp
3e4yC+b40AbL3ZwMwWFKsXQadRzU3c5agTZaCIS791CrC6RkbWQnklp/l3vWbWLY0MnmbpuaYbQ1
ExckA5SuWbfQxJ+SqzrwrnI6kh62a1su+u1UR2vLmKNTbzkfuxgir44A3yGdyoe6XbzLvKrfCL/a
LHrhHsz8vtW95XbRF6yEFmRTvAKhL9/H1zwGvgINLHB3o7egVeFob0hjxOuAmcWuQBLczKAYdeZ2
YOSGfEo+Xo8maMNiPIXB2K4Xj8FpKVNUL9JRMln1ap2X4iUcMuIIiCsfK2/gs4gNcQj8tEnHo1qr
E6jCmXo8VFUxIbSN5aeeFSl2l9/rQx7HF44p5w+mDn4inyGcF+HXBGUEXloZWlKLMg9nGcU3L8Pa
+hR3Fi5UhYz9aXXbHH0/l0WdqM5zvauRLCHboXJPz2knm28t+A+cFl/lqEDBa0PYH3obEvUlHbk4
iATZ+wmkN3YvwEFytGGJhcnikIeS49C+jySSxJbptfNCJVxUdda0u9oWSJlDyUTgDlUeZ5FJTnkO
tdDp2JmAuPvzqucLNEgrGkOkQcYm267OFmg6wS5VPK+EPn0oTQyAzllOxloBEuEyCNj4ISbnxikv
M1oDXrEo+nbYWTwXAwm1qdN4gg+u3ag8DBMP6PZdS3R/In6gMmR+H+Q8LogqCA0bkKzqsGPGrzPf
qGXyrAwAt7l91CPBwqNXC03eoYNkj4jMbbowYgx0H+w4iUBf/lSqNOXWYmxjFF34apMKJ4eiUluq
VOliwM1ucj/09OBbK9OrI2zF6lgCdyoPM/YaYeDjWStzb6hm1keYP+QVVd0kakjGz1wOlmatp5B4
Y1cLosOyZMPhOgi33/TG2BxbuVClrOnsbWdK9Sp2DRCL6/LoGBtYXKqXT5ViL+a+kdlBSSTJ0rV6
20LGOgZqLNw9P5J8ESvoHgBStyrDp3J9vS+m6oD3yT5KIPmCUq2PaiFkjqqSIKARhMWoh8VerVoW
t8SoBWJmWrwVClekkjWefIOM79mvwq4QUrP6RzTfO4Qjuru6s5BqhLxeHhPkaP4oyvocJTGSKrBQ
VSoXYCrvgsqKq7paqCqId4DrDbTKE4BngJJyIqYv/YlJHG4B8sVBLQ2WSJB/QB6PKHQj70DdkLqX
6b4vjfRYq7TbrLBR52xUYhaFyq2i69MeXc2FLw88AHlIJOqR3bgX9mhID1US3ioancmQdEpD2TRl
glaFzParhYp9q9KsMETnulqpq5XEsMetPzNH/n6co0uHJFXvejNvPqji+eiltfKLVn+a4N1KCxfe
u+eiXfsZvXjP2ESuTKTia97E9PPnPYeWxPAkF6qkdsSFOFkTvZnXoU4jMJGkrYSTYyFMTZepB1Xy
reZD3XfuVtWalFDbFst0tD2WCtUYDQw3ElEmph40IrWPkKVXVbIGe8gI7n4E4I46zPfTW1YLwcCu
0udnqx6r7/H41aNWCxTQYdF+X7zaJSoXcRgKenQh2yJhJpKwpRHoWy1scP8g4Mk0285vyojOczJq
GPZhyDvYylSxK3reTFWsZ/MKvoKz86fbchbDhYIBBqpzUsA/TxUJ4yK9U/NN6Mo7Tf2aCtn3oqgg
ZV7DTDpGHwr0I50kn3CWpV/YhxQNolRm6i1n8LaVpr/n01cdz3++qsZyD1VSi6iqPyL/bm2RVSC6
IpMuA10WKcXv9WCcEVTstf3z7cjbU6WC/nNC5uZAmLjZmELHnez7RkTHEC4kBoUNzMwMD3Z2JPsX
GlDUIFhIcdIsUpouRk+ZhCcgaUobkCVVncKGGWgeJ/2xyz6ByxouBol/UAuLrz59k8JDGNo1fKfX
L6F8Jx0MJsAb8sOhUTDujNG+ffF+q2IXEwpNRwdWg9wP/aB0nxnG5Yv91Jutd8a1ITRr9+LlV/uc
r1Eb5M+KHM6QWoevHe2pgPi2jW1YWeoPVIe0TgW1aXJcTFYR4ZWS+KCnzurZkfwOvqoqmWwrLd31
/2Zk/klGxgD+/EsI9S4rm/jxh4TMt2O+JWQ8/TfdMjxHJ0YmHFN8T8d47m+OZTrC9w3T0IFJs6lA
efUZIk06xvPRa9b/SOJ8S8eY9m/CtBwg1brjOiaA5/8mPWPK5EuZzWFZXDz+598kiRxLANE3BPBu
x9IN7vVlciYc0SCCzcvXH1EWrASbGBeqMrlsq/qmmwZjg6pXtAcWk55i6Kfr3qwxFa7TDYxGGwse
vO/6a61LkeKoGmI/fCBPAstEonmEBPqiveiM4aoVNUw1ZOL2PizdzYsM2LeU079QMLotAfaSMnqV
XxK6aZPKAumOXAQP2CR19fIW6jpc/GGZIOnxUxGKA0ir4T2pBYx8C9NE5wRWQu+7j26pZX9zbUOC
y188v+eL+57Qdde2+UleXbyxEhDAuej2TQ2hYyj3dQaBm0nqNjMNtDuC8KZiTrpKiTOidtA/N8sf
iA0v7/2n1+dn8y3H5R2zLRD4L28eXeG0mm0b22avvbXskczICKa7LUjcuKG2btD+iseNHudIOkiL
6l8/e+PV+6PunwknUH+L15K09o/Xn4YOxh7mhXshpdiSZrgPG2JR1iwMJmrw9ywLnTskPb80A1zg
EXtsYtZ7HDCL3GqB0Dfa3zySn/9Flu3KxkUM8NUT6aYoCKyq6/ZaaaNylkzRFo5XffqbG6dxvvrh
hUlzcT3PdrCwcV9dpg09qx3qoN9Pi4Humwe+AwBQ8q4iAorRVnhk1BpcLygieOZg4Divjbdug2xw
BknmVFmg6rPJcS4TOv39r/82+cx/fCcFkt7IAVqGzOi+TriKejCtyMAwpq0f3QAvbrR8v5CfRQIt
eED9ChZEQLzq1xf982MXpmn6prA9wzbotX58EbC4TUbPKntiC7CyioDAQ6X75fbXV/nZUzdt02cE
pkPxsuT2F7lk3WvNBK9fbi0kHbZ43EZTIqeQWYhF//pSP3uKLy/16geGCBPWIZncvTfH2IRnA3aq
ySNWOugYukQnZyvaxNF89eurWu5PfjzP9aDbAAXgBX7VIc9RiirzSIMG+4lCBM562Kjolzi35juU
8e3V4N8g/dNfVTjXdC7q3HM9QMwm8FRpbroZMqSW8BLaa6NjHtIMGcQQCdmBod7G6wfyulN6qon0
rYbeH1D6h3EZWiDjA/MqmKdhXTTh19ZAhnNObxuvZHSeEv0xZjM+Qc4Luzuj1363CQQf/ubO5QN9
9dpaEIZ0gzkrXKLXry3eBI7JpAZGhokTmjHhWt7BqY9C7kpDxa3TkXQfCVy5g/+AMxSzOHu+HYvB
3UyTGLZO8SZD3g89Csy+exiqlVcSqJ8TLAcQWStAC63MYdBXbUOAPRPltecuhwqmXY3eurGY1kmY
dnI1tYhTFhqk3VE/BB9mp01WTE5Ompm8//UtG8afv10C7z7Dkp0VuAz1eX7xPid+BmVTZEg9126+
JWZ8OdbJ01SSxG3Ht0uCksvSe6i6gNE5FDOPQxNfCc1f6128q5ZEO4XlY5Hyv65/NGPspJvK+BgF
MohglbiZCnRMe8HwuXN2WL67D4QuDr7+OdG86G0OrxyVEhUswtvUpDfrCDQhhKqjbdzll7nfEtLW
2GYn+d00eHd+WYFMOBn43tkFMsCe5V6ZHQHJQhCZuMQbnQB+hDZaPDJ774c7PFzfesNlOvnNusxJ
ZpX2G10Xbz2RvWkSIQ6+o+FHjip8N6A6URbHLMWFCvcOd7fI3F9pjnxH7fgd3tyewVC4m3aLF761
kvgWHRuIBYTe4yEh6zp+mSsyFYhuzlsjrHOe3Spz06Pp3bqb2cm1w1D1D7aO6uSodTfhGF/CuQFD
W72tY0w/ZzuzVghrHm2EJfF57wDVC1TiskG7J8ngM336EjXiS+k2t8J+cMqWVFQtfjcN5wF9+w9u
jrCQ5k8XueE4q8C1yD94nAQLy7dOiBNVIpp4j0adtaK/whu46W6yaP6bt+rPHZcnBKNWumKGd677
qgeZ2pDQ70g76sF0VfmELmKqrY14ekBZFT0uorsBkgp/0///9KqCry5gH1d+CH7smeGIA7dY0IPS
9HetNd71Zfa1b9BQWrS3jZ2i3eR8+JvW8+exlyfgFrqGb/iglsxXn5wWMwTM83rGXjYyGDJ8Ok/J
m0ZDLbz5JNwBTLd+qSONAlBkuf31xf/ccAHtmXJ47vu6ZTnyc/ii4Ya9QEJ7KLldt/wAV3iXwOC/
sBf0yyqQmjCaXe1RG1E9/vV1DetPvaRECyJNbHqWZfGof7xwrgdaTlIRWn7vXvu0sC2ojIFw7Dxd
pEX8KWfOsBZD161wBblu6TwRqMO7cniXiN74u7/mz199/hoiLp4pXMM1xau/Jo21xXAqH024iVGQ
LrsNzOm3fkj+GmdKWubYGtetqw+r0C5vUOffQBBKtnk0IopuEtfDgeLXT8j82U/DeBhKqCGQqvgT
H7TGgC4e3HZvAniDa6VtK8lqGeLhXRXOX4d2RO6mxorDcMyQ7172PrfK+9kNJMjGwBPACFe4A3TH
yNNmslcGmo1OlQACMTedHj4YiXnVxbp7zVBk2CNAT0Iyv6qX6GsEsGpLUDH4m8eshjU/fho94btA
9nzP8pmrvRqLhLaGZXZktXtyw/6+2HRhf2242GoUA9azmQHke8A0eT1YpPEI56do/wC4yoRs+Dmz
tVZ3PpkLQxdp47lO2w0gXphsfusjGmJt3DHLdrq03UvDAHyP7T3oZknIzYmWzWQjN9L4JwSRu4Mo
ueHQvggtPqtTlh3AS6xKzEf+ZvRlGz95z5kZG5blWgAILbn9RQNDrtPPZ08KVMB976LogA0kAp4g
qBdsKIaORLqI7ItoRN2tLwoUXaKvCaYPImLAP/S2dmB4jnlFMDlEy1B+5Nkg5D7MaHol5Yd8qkmr
yslsFzm7LvuseePbBoWuY1YY7ZYAO+Mfx9rkVWNh/CAF10ysPZ0hPXrhiDxAAOYliudPSwseIUvt
Zp0FrbUx9fbNWDqPv36n1ajvTy/Ai6fxqp2hNjfaYTm3+xCOE4nXuQFWhbIQMoqYuaZevqVfIEdP
fMgxpE6B2ZoI/4u3Q9I9k+n/csopftbTMwDnI00vZLivuz5vHuxxFn2LqZYrAUXefIlI8Ps+QPus
NmYgHQMycnGPViEe4Cs9M26wvkpvXB9zPzs7LPzhp6BENUJUPpn0Yr50fVAeQGAWUuSMcaQVIu72
n4XJSeK6/NThMnXhh3CagxodMx7GA6d9aDxAcosrsTaIecOTQCAu9+KvWdHN68A1b7pMBDuROx/y
CtUZz8fNxFqCaZ8Sfp0t/SJCsZYhjEeCWff8HSrMxPX195YdfDLc8q3TJ3zbK3/rdvX7HlUNq47i
U1xj79OEjx7Zjmfc818/2z+/9I6uA99lDEymX0aeXr70woTADQCl3Xt2+gmflnKjLXqE7S5j+l+/
UT/pJB2dEYLPRJmz6vJHftG82ix1iqY02n0VFl9BqK5zMr91Xd565LhRj47A9CCaZhf2w68v/JMh
L7EwEx0x37YdV389ca4xWa4Q1aZ7LsS2x0x41aOldZF27RfTwsSGPOvGNXsMinC6WYlQJ7M/M5PH
UBZd+6zcVChgkt2O90sl9bajJtmW8S6QesG//lN/8qI7OkJUrmUxuGBi++Mz6sK4NoNE//+EnVlv
28i2Rn8RAc5FvkoUNcuWx8QvRJw4ZHGeWeSvv0tqXDROTuP0iyArie1oKFbt/e21um2JOpxsGRER
TEV6/qg0Z017FicZ8Y7//TPvm5Y/PulU/EzfM0C+O+6fV1R/1DolJZ8uYxwuuqUHrP2BEDJYXHGK
0W+sTbdDZOVbO6oMT2bk7QHmINPy4XRblf2orLYPkqQfQ9QrQLXk/CKN6UgT81+2QP99XuOFdLh0
Cl4XW/9z+yWHfnSIVnW0VKo+oKXtsg6SgKWRJEGjpb//9zPzj+9Yjkieb1Buo9L3n6+G66dZXAyq
21rleepN8E/8VGhyFxZnC4MFOHR/ASWm/dsb9r9P5J5rUCXl7coLQjj+P39w2hlxZdh1ty2W/n2a
7ashOB1GCWTlRLUPHFfWjNgh6qE9TEmfucnU6YJk1DiH0/ZfIzJ115Y+hrqXHZaFecf//cQY/10U
4RcUHB51Psye8+eqMc2DsyQdYF6T0CurCkxQu0/DrO7OnBu/EsnueLS90EXS4In5ubah9NtLvRGt
CVImzX9bM0/h//6t7H96vdgh80pxumUG4I+1rI/HyLRKvd3OQ5yGejEne6109nmHDeJmIbt0ve+T
vYvhNo86xsC43tcmRcQh9YrHGa2W6chnS6mvIU2m58GIr0nUdZe4PPqatRwbD5w+K82p8UkDuxFe
FMlG81JyXfBT49x7yHekn/jnhVx9UI5s4aR+i0u6/vjeNeey5oRAXnzYkivsf+TK+bYMWK81KxVv
gJl/LY3c4CXDalEm6pwbXNasdqlPVR10DXuA//2E/cPz5fmu67IYC/bSxh/v7wTaMooZt0Fyw5Dv
ItPNYC/IqUvmAKrBeZHJcHW19jf+on9Zc4x/2Gv5XHWErwtD97w/i9iSpD5JbNFsoUKiatAHeye1
KNqakYVvvnKN/dS2h5FIDCO91Dctq3Fwv1r/sqD8wzPAWcqBMHPrRvzXlaEu66WvPbuB7jw/tHYx
gsPSsepCjlqLxPihPLLwc1WeUtvs/uXt+g+FdI8fTjWXQwwMxT+rT+YSxSncIxKNAgvBECdb06s+
0zoG0B03aFM0v1yD6YBgG4c1MwL/8in+h1UGio7r267hGrbj//Hys1MqoY85zZYp0QJ39d6KyBF2
3UqmBWNc+r/+jzkK/cNZkj0lAB3hC89iHf/Plc3LbDLni8HPHAv/E4Vaup7qHhwWRRs8oe1zzmBF
YKjGf9HIUvA2jH5ZIkmOQkXNNlaR/5hqP7BvJpuhmOPVJGWyziYrfoTnd+oMxoSZttHWAC0kDj9L
e/WijqETHKjsk4ldZkq8dZSYOj2qn80kf+/mcYZv2KY/btBziOX5tctBUhKkdLgC6hx7SyVfy76e
NrImKEYz2HrPbPtzdBNnM5mq5JM+eOfYuH0j24h+ZAL1CPRaU9efqOZoLzZGskhMzpv0s3RP+Ss6
RxKgcFXZ2qOjj+11MaOb2NO60thoXvvfpDiHlVSj++5Zb8NipF8jdf12wmcwyBfBCeJaTY52ntoI
7XgBc3/lJZH/lAq4mnE8H5NBPi7LbLx1pQGbbsa4EuFd21qiokREivyh9PM3djLDnin05aJM/ejU
g3GAJvjBISg714ZKoVvm+oorZPlGdOJFb2PEcNPih0wvzt8T9m0FHrofduXkrB0maM2FIRlEntMa
nUv1nErx00zq5aeeGdfSy7/3hdRCGDTyPItBngfV/6rnDiLQMOUMuRfVsClquXDey8eDrEpOYH2+
kO7P2nmVMqfpbuQIkzKnSb9UNbv6IX/vtXTYGrev7g8Jkp/rJbIxNOpCXriyywuqg/5A1vZwf8jw
aufQA+jOSzmdYPJNJ9i341/37o9FmQq6sY22RPrDNIPTROnRPd3v/X0zFfG4qSdqcp5TF+EsBZc9
s5JncgnyHNuKWmdMii6OsuoIBFSrAEP11bER7QdGCU4vS9QfJInxw/0e8Oh8k+emDkoyXh60ql0e
BuglDKlgpOUROn/zg8whiHhLtqta99Rjs3/8+6bBSSnZq1xE0SWB02WK2SQO57DZFHvc2n5VmZXs
iACDTgYz10+RHZEysL2DPzZveGRJkQoRg4p0omfbq0JjLo13DbfusbvFojW2yXpda099bWhPgFev
Yy76c5WW2qPRUjv2ARxF5CcCJ3ailzjJCIZ1XYzVjC8LtvjnecmDoVP7dgTjTJg0mx7ZJrTTnGur
PpXDY5cFQk+PJuGDa5P7DuEole/Hmjy7AWohTHU3vdrVmF4pMI0bNUsEBrNL+d0dk6Oly/EIBiJd
93DCoJ+m+bauarHpSzPCtwlIu7T7gr2Vt+1AoLzNNoFd0q/AkbRoeTOzglEew78Wetu+FR/of5Y3
u0vyvRpKPgy12DYcX14Jvs3PN3lWK4zmtZnRU3VZXFIjt9KNWw206DgSP7idtB7u99i6Tpw1VgJ+
BomP/gbSna32JJpFhKLJPkBgOQdCJ8w+JbnL+9te2X2EC1EV8Zr2Wrt1jIQUZy1ebzXKlZl5YpU4
5HbT0jLIlpaM4Y6PA47Kjb/w3/bHyH8dk9INdEASSNz4wSMpm0AZU30GhrgcVd2FoOaNFg0j3XOk
O+M4fMTK/sbIydEAZ/XgTqZ1IYeNwsdE8qy1RX/uJubc3Dr5hWhzZq4gdqhB6A2zjk6xIZPPE1r2
xfNSDNfZU+73Ir0h+Mda7TWldd8c9eY4onizJKHCGu8kw8NA/ovG+z4kh8ac3Q/6vypU7dLvOi3O
vjnonbrb44i4rU1e98yfMNO0sojlv7o2s1hma867ARNWzUzJWznLDxaS/KO0Iv569owrq330jMx9
S9LQimXxpoZpuFoeIp35rbYb48UDxP7gFeo1Htro1ZFLdkl77ef9q9yWUOI7rE5FVIHeLzVeDWqv
Vy4yzBC50bN/u5l7m8hTwjxGTgs0qFOz3eGJxXdPcWlXm8b86kcoVqWsLfpt1fyKKSjb5EL/VJMq
1k2Vds8DQN0zmdKnthu75/52Y9wAF6ryzDWA0X5djQ5l59KfDlOJK7m5fZkOffosyzpwJ/3DL9qR
6VEldpPrf1NWmXFec/ksYt8G7ix2RpzJz+6LFxp/mzYNXHw8+zFyBedxZoPyzrnQlsP9qjI0R01P
m2JqcdrFo0sw36s3DlzFQMl4foi9Zoalzr0xYSNTZQTAFy0NZ6xbj63qskdF9OjBRdHZxHFYjCB4
RitGLD5axrE2qdiIRiDH1VzzAFoeGGXjLzt/LsTRor6W1ckFYH51jI2sPtp1oW+6LvW3E2G+IQP+
Tou2u5pSzwJL2eLYmF59LFybd6lYkof7xa4CZxsk6cRBP9KXy/3GoW9gZL6+1bs2Ptl+s/Fiw9yT
9f6xyP7oJpDC0+ar0safbgTaNKfOxn/g6DNvORAVCzlRMwEiFCmqPj4aZOwCpzSwsVfFwYRw13KM
WDm23GhIQkCD/pJZ9pRlkUVvdybQL7+0ud22tWJ+Ag142dn8Fuz7RtVtKuHtFvAyqzECM5h07z1Z
5Mhsf6XjyeY6zgFmrXr7O5z1J11DSk3568p2PigVkRSRkTubRwe2KntIrbBP3tC/m3P/uOC6ohzy
kAusHclAZymySZLgbhPZu2dGO3txfpomEw8dQy0mxDzgwpn2m7j6ZTa9X2gfFCKj6hbXZ9MqvGnd
5sZa6X29phVKpj2uxo0YFjDZsIY4DKUHo1rehtl9bNxxCRiDAU+17MHBXscSbjtHprye9irFEJ8q
I0Rus+2ktplHc5vFbuDktBzF/MWJ81pb9FdxOcOpr20qkAVCmrJjy+rw36pL9sp6dhz7cTq59WuW
oRBwU+cptfVlPXR4qYyRFLXFlA8zVHrQSe+nZ+RQzyTDbUveX0s/enJnKO0a46PbLmVnwqDOrcgo
1hPVuKbyHvIU5u6ywLYvEa/1HUAMUo30JrUHqdQPubihUy3oD1t4qKllfJS1fqFUMmK725a6GYiF
s6ffLb8SlME0/8w9rG1jzTUJ+JRGsLltWy+cteZsMqUMCZ3Z3Ka2HvUWFWDnYCEYEUPl5jfgv5e5
I/iD+KzYZEWO7D1LO/CSzWVCiBTqymhDWlXjKiK6HMSVeXE0zhElqp+wG03/OLssCbb40vqRORjP
+q2Vlr72nIqZisW/ZONy1TufE7LhINtz3Y1tagxhg1feZcyZrCj861iVm3g1Su2m2aZp4S5nkYzD
QSWJvM26bJupOpmGfAUb1EMhdg5UAn+XlJLjm9JvKL68NP1tdRWR0QUoyMDOYiXGNswKXmN77N7c
0fogw0jAAF2L82Q/SI1mdOyPrHWTChTDBitpImXwarwBECLRAPRH3wtRzTMqNQ35Gc1WuJgIqmMm
moihZwwbMdnRDCOXXQP6YTp5q2buTyh58iDV1TfH0LStmKaHth6ZB6XzuSJJewS1q0KMEvvClO02
gixpxfqyZ2z+Z8kFMK1nee3n9mFM82Q1yEQEZVOrYzZhE7zf66SOFt0f9gwLnCnn2MxLxfWxVlZ1
lIJjLnVGx6gRRnm2RhQkOcL+rDCY4uPzJWKdSqdm7KVlwABEe/SGuCVl0EH8qhxK8PcHh9v4Dhzk
k6UmPF+ETY9A1KgoMn0a3Md6TM43NZP2NWN6+nAWtx/YQCE4CsKfx8JQDp9SD2FFS2G8sr31/XdP
ClWGlkh/0hqQxzRW8uhydseF1Q3B2JKJ5nlGnq7De3fApBLvu8U+WoUlRHqXKst2Ztxqmy4qPseY
SXIRY28uxqE6DrcnIUtpLhAYhusdacMRZvC8I5i8TWi2w7Wb9oWH5E5xzVxpHAJhLrvojl3y1J4/
7Oaa2Mg0MeVhCYSq9xv6gqHoTB/wvQPXpJD7tncYD2qKHPtUQv+/QRh8lI723mrRFHa3r+4PcQQ/
yVKkm6WFj1I15XEpkvLoqQW6CpslayBYRiGq3gyu26yqaOmREd2e5abrqgDbIRoQtyz3CxgBVOXW
PvW48Cd6fgTjkx9hfuVHY0q2i5P0O2T237yRGS6+iiCsclMtog/t0ngr87hgOcHAdH88zX2Wyvtd
ItZwQHHYNDfq/pxlyfF+z08WaAUup6DJDjvbmHayHreibdBs41F9T+pOhX99qSV+fuQtNaxtywFr
lnDKY5Im12R6vN/MmiNxyb3nVQxJ7faw19vI7Ny0DQjE52WISBHOWce0cwFy4tA22SfzHNGGZoZ3
sIYxZx0fL1bmq0MiunMjAaIynclueqLjeZuxEbx98t5i8J5XfFUXMtsZnOA25mSL9ZIjhvR075xT
sTrniuB86ut12DAfyIccHj+TmXDhkq/FM6IjRb52k2ctOtByD/lUD53I4XBteYdZg2MwZZ6HWRzu
aMNZNc/0n9MAac246V1m3f81m32ovERtMnDq09Rj6vCNZFnfRzK8gqr3X8Mai7Sr7uaeLg/u/dG/
BjnGW0T6/uh9kMNpjHSDSoWUxowBB+DN7v64lZQGH4rbv9bdwYN+cX/4fvP3LAioBnsNvAHi/Y3A
89fP+ev2/k8r8EVrYHHt+q8H73+rvv+6f3+7uhVuYOJGYOjt/383df/l73/nr9/EmfN3x1yAi9x+
pb//IqoD7CnKfq9wtbDnvv1ppjm7zlFcpmMmj8pbOP5+L7/d+/vL+737Y3/8PaIceTgM5ev98fvN
dI/U//1vmcp3QsQSD/eHIJwtm7aoPru+5KjswVsufGEH9y//vllSDtLVgoJodb/Lmj4cbF85gZdb
sIrZiycNugUfuSgzLM1p1DX7TIbSRcjhIHHo02KrCiMKaiXQIN16gSoFhUs47rdKjZ4hJibFZeH+
5EKE+InFGRR7sreKcglEPFiP/WzAvYhKdcY0sgZAmKNkoDjTdr6xtWtknRMBKzObvnJd6dslKWif
erAMnEAb6PZK/dPj6PKQUOrgnP1cCEYgRgblWMgZrl7EuisgxugAepFT5V+d6i+tY14JrBD7VBJF
WBK9V1TsV5q7aKG+iA9fPDqGHlaq+YxUnB+iuRk2jI1z+o/6V9zx/Oh2uoEL5JYRwX3SLu5W951n
kFWojZdmx9HqcZmtUPrjjHA+Qs9K8cQy+lPe5j04AR3jM2k/y41GjPY4oyaawLICyT6WMNxF0TLx
3XzK52lsrhKuyqq2LPZP8SNgwkczhZBuI+UswEtw/fwaRwNpSs/Bw2OCeuzsQ7rgFXdSugiKhAUH
O4pF1FioiLXskDB5tNq4MUD8nQqr/q6Gh0Evn6KsmbawBDwmuOAZiLH6HBFTbjKv+VXHw4vWw0gZ
9KleyxIpVZr8gNCjFS0OBu8WSxzswEQ6timaYSuq0j/GLdkEyd7IKCcNAMmXi+Bhl4yvCfGtp9hg
O1PL6KSRTzkaM0aRijSSpZ98v683mZ/KtQQgGehNUQbQCw0uz5cUca8dq03HETg0nBgJsVPl60Ua
7mrUR7EFM4i8K9NXt4z92ugaLvZtRlnLyC6a1gK3iZYvMo7ZRSADYrCOCdURSS3zPNPVIngmi/pd
y+vuKGx0l0M6sNuxm+qcyxoVpq3v50zuKD293RFeDqWPVR2NtAEjT20WG4N8JRBJd2b9g9PtGNDD
qbaxMMcHsEL6wJavRDW7rYc+XjNUwoQ/7U0C6Q0dxUJwIKw4u1MCKxD/OgV/IF840KAApk20SunL
HqPxSo7JZ2fC3oCowdFt3dfRxLeTzatZA8zg6AFudm2/EKhfS1VibHLL+lRK9A0MtrAPhqZiReS7
QU/kpKKS78w1cYVfLBlYadueeupDHQ7RlV147bp2YtLpk/cNggqa688MRNNDE0EtQSi6OOZliKkw
dEqTu0yvLrpB+mN0kMR2SaLW+CSK0HU6f0v21Q+SzP6Ycn1cd7YLR1my3x9o4HKsWC+GfLdgu4Y4
kSGbVRyckopNahuX+ZpJyVDT8o7qh6wDUU0TZaxy3jJc+eiYebu5WQN96lz7AfGorXcT75qcqfYS
GG3umZfcpC2c6bjEYjRJ66hiYc71H7cMWK21bEZ4djjXUdHPl98lrWStkt+1qv49TMpm3nJB8dfH
Ljor4lr4PsMYgTsfI/69r5hL1ozkZyKjUJVOw1Q8k+yJ9MU5mZKE/LNsVk1JnNOBFBVQ9zuRc/KC
msA2l04mnO1Wzei7qmWb9hL8kDn9krKar6yABGHGYVi1jRoOEjFhOE8j2ks8h3uN05xB4vtYcHaP
3aY64uAqqOqZbzYA/bBgrmVfGYPDFkjzd1h7js2QTkHsp8lzr6xfkXOu6kuX0sfRRmbU2Uekj0tl
+OekstbF4rA3aws+2rdP0WQ1E+oo40EwOYckZCzoUYqta83EMtkon5vbzbRG6ENpruzFAQmPvdWa
9tT5dXb+68Zkbewt/3fUJGywaEJsdH+i9bcyqKVuRZOcUJvMJ0ciq6UdKGgBUhwE4uRM2XDsCM4f
OVCqwPToXxRx1OITKCXFdVaq227S3DptvPdbKiumLMgjaKW3AjSyKYXYuXOpha1s9vj9kEuWP2wj
BWdg1ZI2eWIGb91YumFOCIvSFiLGxEtCJnBjYq6s1tqMNsn1p52tYxYrl2QvopHvhYo98rsN1xVz
w6Mbr5b1ph7MeO11PqAN0edHydQXpBQZujLufk7F+NPUESBlbHZKHfRnqxC6lO78VeH8mF1rO4MX
oRbqYXDU6hMpZxSrTvoIRmSVcpbB+8Y70hyw/HAN+ibN2A5TWb4vfXpOIpoa8VSkW3o5Gm83Bj2K
odrFVL1Cklft/NJFrLJ50jsb2s3fKTY6aza3ZHdMVE5qMenm+O2xzLY+oqOyN1mjBj6ZPt/TYnl8
aHj65uSBbSpIqUHH3w2BYV1khgi79JWSN8NHfjiU1oO/eCCPHJFTUgciI2oG9+OqY8fge5upuJ2x
PKTcmGnALwzqMemO/QwGzOy9h4wdYJxr7bW16p9Y0HnT2WN2Vln3DUwiaE2KLyFcxtCharZhn4wO
pyIY1861FzaZAWyGU0gVy/VUTdlR0Ezf5CzaAXZKwEnteBgTBYiDSv3aIf380PlcXKzxyVhi8nMp
3BS47dSVagQ/83dGOoqnkQZSkGYl+KiyLNcVJa+wsgmweX14UmTE92Oc/ZqMGOWq4drMsmY0eHLr
E2ulubWnljWWWtfOaBEq9mLCo9y1e+oy894Z0OJA51iPfR3ttWKBJeSpT6j41rHpU/+kfD8OczKV
pLFMmm0Kgpog93ehFKCfshxV6RClTEdyho1m88HwKyhLoJLTxyvApWWV0V7dxQ5DwKy2OuYcV5k7
JrfQFkVPY2sVz3WO6i6NzUcyCiUMYwv/XNn3gTF8b4eofnHSdDhDfvnOx6156b2Bbb2TlCs/+m2O
afFNDiMwjFpTa/32Jcm4IuhdMztYY6X2SU6NoRFxOKnJ+K3J/IjjctP6KmCEXXwrZtS+hACpkgjO
qnOlHjxm8hhvwAepUUpyojTdgaWaAmFMy4PF07xyUrvY5yVbyJlvxDwttvgm+XBAdeepN15rN4kv
9EwvPYqlF5kPO0pQWI29/Hfv9OPaGto4tAv9d9Y/pIT4T830SUGiO2cpY1p9TrQyKX2I4QNKwcEy
N6lUe93oBj5dOuMb2jAeU5pZEwkY9Mw1tjDJtnO+zQD740SThMNLGUdyZ9UuSzvbFIc37kE3f0pv
2DjziGI+j2/o74gDbtR/mFZ1cc2iujgG5cKo6NUeXNh+Sks07gwrZfMSanXiPo6ps7Vny93TtN2N
/fSEhaW/zGmrcwUxxrCuZhOLD1fXyBF7snvJ1tJ1/5Q37GGn8ltrwjg0KV6SqvR3RW1+il639n5q
nZVFGcFS1sadhnarY7A+5PSbMIAkHOI9+1So+IvROgqiQkywqxZ3k5fTNtcrd98nEqJL3sMoHeBo
idjmghsBpGl7Ze8g6uEphYjUogUcWXUNaThXKR1gZBHkpQLFcmiWVEQ0WmAETWZoMhCz9Kkbdkub
R3uiPPslyc0AaRmxKlaKqXVDi1JV4FR6vW8zB2NiNL8ljeEcLSYWVgVj0kGiCh96BZAm1cn62ciL
DVO8hFNJt2xrt0hx7vl4wcg7PviUx1dmAzEJqrgy9G7PiqSIfrgjhY8xefJQ3erEqjvH/zLsiLlm
HGxOZ6EfmyWbvgm9lMkpG8yOZLfgcRnVC3RNpj2cQXvMYTE0+up2/jwuHFiJu0Y0CRz5YVJi3due
/xFP0XhunY2RpMljrBgWyZGnrWm0F2wuBBWVmtMdJ9p2pxPWtlRTnqb5QHCagx8ySwK5Tru1pMS6
nZM4d9U+ylqmPzsxYxPzs2DKHtO0EZe2cXHc6upV79ZR2mrvhqIrI9or8uwo1Cz1c2aveCqRhN6K
aycvjRYA73m15YWJdq39HlVOtNFkpH24069IlO67gYh9vuFdHDWfbG9ElA2b3STCzEU9S85JyQSM
YZevRam6c9RnxtM4vdSZyQAEsYRzknrZpehZSSjlbzMCJ9ciGSgP5dI9j/nF8TjLxR6paa+AHAb8
uL9G7GB+z3krLpqETjg6hFddgBTw4Xn/1pQXRgdOhCgWpoluN50dg1ISC2ynofMvvn6l7YXzXd/F
bZXt2mV5qZM+PdGimJ9ae1lrC8a8cUhpPzn2txvj5nq/oWyH5dj8qjGvbjo9F4RQhVyzd2cYKJ5f
lihVZ64H45M96tiOko+JMjFV65EOTUIqTWh+d14gl3Au0NqANBBPq1VeKytDhyRg2jXTQI99ya11
lZN99mrcz+wYaqpyUftoLsHghD7ZxY1dWvNGuHoZDkmRnqyk2/SZtxxLCsUAPnSoRPoNWaSNtHMc
2s1AT7bGHE3XjNzIRJOySZV3YnZUHfyY8Laspy/ZTA09I8gmzY2C43BgraTsgjFpGKstYlhciRmH
hkdZ0ThmeVw/l+DIAPlZDC2d5pz5D6tMwtapo5UpHfbvETixXoviE87xxyyx5C6hwUAFdF67Vv2N
5juriF3KUOFUDHAxztjR5n5NfwRceB4Nm3JI23Uy0wwynE+yqNreSWpvqwx5IG/QHu83Wgu1sVY8
Mfhfi2sxVxuX4M3LyCceHkY3MEWgj4dZet/LKP7SGN58zC2LqCQ6RMJU1WqOrIktIwpdtMxFME8W
gMvWpHPcuPG+6GO1bosm3oplaHZODXcycqnczbOi9prcevxQQx0n7NOo2/YTu8NGet+WbjnnA8zZ
xZraI4SBmqZI+Y3B2J63hC83iWZ8zrbO/nfOpwMMWblNDQ+VpVtczWVoL8Uo1UMUVcd5xi43Fxa8
VVahbQnWLhhBYpEeSt4xFKN17fNuY0HrWiP/ZCuUTihXqUg8OPEP3/zdiNF696uJXJ+bf6805kOV
rdLv1NURQPAWg0a952Dtsnoz8DclVkNkwGrDpJheCiNtUUpzFgR3Prg9iE3W0T0jMFQHtlk/yh0z
9i9lgmkxuplLJzGx9+g9F7RcPyCnA4PT+3pzGY56Ib68wSS82UROYDrzi+0W9n7AvO7pHWEFkxBy
UZa8oj0wq8ojJzAQeCNq02Nc1FxYX/Hyy7VJ4VY0xzk94ic2cXlsK2ym9CcIvjMM0seYUcEjtQws
CCLrnIqyHvBrTwiPutZi8upHDTbcoQwyafxook1nmOz0Ndp+fe3jdTbVKvKrXW2DWiyqBJkiOdMt
Vo0bb6QOVE3oHdrk5MV0P+uta1f270nfMz8Cg0uHoCYt3IvGeIgabVfp+QYlGphTRf3HjQAQFdp3
VaifsUktpBjiYV0uMzCOBU1ppc0Pyyj8c61l7cmoejh2JDNoaNJEbVDwlJYpN1zvbx/dcp2pog0t
9S2tTLYp4tD0Beu93QS4Ihou9SJe2X5a7yy2U3KeUGOVQFEtJuTdyCRySUmGvQT5unpa9xXd3KJK
vVWWJqBfNCq11Pg5pJLnqWeOcsq75O2CiVbPtlk0i2PshIbRkR3XujIQJcUv0/H7neZLE0pKaUFg
jAq6ITloJqf/RT0cUImFhZNB6Wkz0WTLs+oHbTIXzJ9FWUtjtIZd0AaflbWS4FILB18YTKHoqaG4
NCv6tQPTC0dtRGOtyv6pyRIoA1lMHGLQ7GeAscK0c1wL9PsQkhlBk9TODnIQ2W0Ka2MvrR2MqX6t
SaYWHErhzNymlNEbdo6FeE8036O8WJdbxKQqaOoFNnMEC5LV8MiLpZhraDmb6I31MJbGgfE7ODK2
PrGXJSTemrBcGYSy10nSWSebVM6+mIpHX/TVqSxTKj8d6Doh2HO6vTqxCIOmjjL/IZfUQSS1NZk2
DjSS/oUdVMub1SIsk3R7uOJpYDPLT/MzRt7d+ttFL4hTAGVsKhFoRdNeBrG8GHTKbhUpcTDMG2x4
qBCyezxxUz1z/HcxCPeR8dJkC0wXBubt2c0Yupl+DJNprNMUn0xnUd4DaR/5sOIatm9xZXwmeZ/T
5Sh/dRzatxCQI/xPXyVuqRMROy8UTvprAoNOQCbOdykj9443VQFKQj+0vejTNMG/pve6LYXs2aRP
1iUM/w68q2HluHsD3uha+fRfgIR1wGlr7dg5KRtZRgshB5Y262zxRZ+XQ1bB9iVaUq7bI8UiT0sp
LNTqbPUf1DDWKRuRdzHt574Vh8zojbXhpLw6XkNXNCmaDQP8B3+xfrQi1UOpJxlQJbcnyG9sTDkO
+6ZMBw7oLCXsI69l9NsQbXXVbeeGm/VamM9punVjPpnCVyBhWTd8Thu1z9hIbN0urIW/z/Lpe5+3
8hj387UuUXm3TX3KmSxYp25FhxALA5UEYliTY/Ecsx+QOcWgObN/RgYlGjvreZUnZwdxcFy5jkKx
MPoWmgPtM2eQWGemNaTkyPVgnL2jsvjvIae+merR3haR3QYxLccHf052liDSRYU2DmykwltBsyVL
3ENcePCOZ6Pae5qbb1PKfuFof9dnzTs2qoeLKCe5F/YF2CepI1YcSHKx4cCUMHGpa2bHBzlv3y0B
TI/BvmpbL7q7rmg/KduloW81NSmSmnXf7v3j/SafnF81tTVqfxKD79DLPT2Zx8ir7VPSWp/sKfWf
eWtfnUhPLsncYIJK5FmMU8r1Fe0jJaExLCPOP0yc8QJ3Uc5Z091Rb5HvqV9dlmlQgHydc1rf2mN9
/NITZ2XDlKcHsyz2TdblQKvidl8q52qVQm3NhkVryRrae2suGcn/sXdey41j2Zp+lYlzjxp4EzFz
LmDoSZGUzbxBKJVKeO/x9PMBWd2qrpieOOd+IitQICRSJAHsvdf6XdDbpAWOHy3Lta42X30MsN1w
UBLCI9TEySxhZB2gPMdGvsu65l0umuSppCW0BS6D4dEr1SXr6icWVdN+FPFOm/P0JWeNNIV4efck
gdsIwT3fSCjTyrBhRBpUp09omE4mAvvKn+yQqPhDLTKLdqNPbVhh2Rs1CaXAjApDCuIDtqbmCcrc
ZiGyeziVmrcmLHpHGEtxM03WdwPimiPqAcLxEe0B0q2OCIx2V8mFchynQLMtarE2pv2WYItAo2GQ
NrVCTTMX4tmaJeZBo9xmZMbaUyLENq0x44xl/bYpLEod9OWcY/9+Sf1U38RWJ3sqXmt2U8p0aMLc
P2fiuBNHlUQn1tL7PkVlrpcNfCc5vYQ9RuMjAZGBRl0uxPepMHL4NlN4sZAMhjH6CTmQ0m0GTgkE
NTb7uVQplYVzXDSKo4kqocrSXO7bvB02xKVKrimSkd5St1Wj/pZyr1wzaapZKoT7HAbVQ1YKl2yq
+32nJ83FCgKsD8owPQ/cl6EySgctKyCbjD5GCHDhwuQStmrnNKkWnRK/5PT0rbyt85TRKhdjZx34
zZ5q0hAI2ypaWd4zd1yiiaWiWJXXIogfFJmm76z2birE/ZGTif0v1yUxKqW4K5PuTFe+cuqq1h99
sr7csJYfi5w1ij9APuoTkKE+kn7kcZlfI6PxMMJXv5k0WhykQLwl9B0eWdnKi9jv2v6zLVv1qVLE
9mrG7VPewJ+iHpadBEO+Fy0NPwtd7z+Lgv6eNln2XMOH1QRK4WieTr2gK/tGHpOzKavb2RrLb0yD
ORxEOfYSvQgPnVLTHe8m4xImcEr8oMicse/cQKrSvQCU7kfyUxNZ9zCbuYhEqvOpIBYagfQEZTFT
Lm3N/OHHrfbQl3PvhBgRFLTyHqplM5GDhVq2Hq/qOMj0B0T1eYY1bpMAgU7OWmpcbDWG9DqVyrhr
xvJXViaVg31lpVP0QyhSp/E6WFJwqUUxA2645z6VL60b46jR53RNxAyLdfBiGpuHHimLhktpre2r
po4QAaBtm0vW/TVc2phFLTy4Ag+FlqJOHgR0vEHyXdKkB9TJwhbZZkjMESQ3hvvvhjRrrMiLloDp
IXDbqE68WU50FFRhs1PROj0m2fyr5PqOzD5/Uq1O2VXU0XbCvTyLvfhAvDmokJHAWZ3xQFWipDhn
9UJsUc0OaHX2j1lNynY0RycEjclFlk5BDbhdYFEOgcS6tWlQPAx6gcFlz1WHYqg5mrovnns1by5y
k+7FqnhUSHLd9ihz9mZds6BpNUc2WHFJVqA8kxZ0p9nfHnozdFUkAvZUBP4jHOEXdTBJ5Uyq5Eju
b3qTyTSzCxwzXUOJ6JDRzSMeo6D5JyPQHUM5O4HRUmOV/S6zpGnTxa18K8ZVFKy5VZfqp1EPmksn
imeJMcNtukL20mUWEVJat3oQwbyD2zQAYGnpXNAX7Np7IBTijez4Rt8itko/EtpTjj6KzbXpr0Wb
pqcUcQGFZyK9QUxEwC3VLVqwecC9/9YPZ79UzW9K3BagP0yKEu0fVocG6BLplvQsu/d8jKEu6qV6
yKTmOxWBeCSQStxZkeKJyMGNYSqOLXxyzgqDU5L24XUYlSdy1jBAlkI6JMvGBKDCcqO7xczfV2QQ
N0nBFhyPkIMaN7CIYik69hOm4G2F3qjRBpuSdeCqZRO01NvCPAy7tOu2fZ9I+8rS4rsPMU4XK89g
XHQyEk2OOg2MHUFvAy0ZgpcIoLBLSwle6oi2a5A1/omznqNgrBYD7ST/nvosRDDriG5Z3snbBnSU
LPeFpnejs6eryYOcQbjLWhx1jfIl65bqGXeBut8JyIbOaiA++wCavwqlYgo0tKve0enrG5FX9U3l
Aip0SwYWQ2brTx5G8b5bdNmlmPuI9RMlepGU4lmk128HSffYQlDme82j17CivVOZ6MWGqd6o0qRQ
0UqOxiK0z/ryXCbkHWSwMsGhLAbhWPOvdaa/m2RjbEO9f5SF4KEOIdx2ST5ufb2haPP5MzVu+hrx
kkdw+gIkeIjpk6T+Lk8x/unVqb8NqEsGdAdvek3jM0mim4TaEKBE1m3uSVQe/h7130ZvZP1nh05B
972koDe1bmJNMi5qoIpn3JjcwBXAg95StaqPesoFLyW5+NbWPdEaWWjilg69r2tCfHeFPjvjyw13
W9O655CLm2Zv8gKZKt7SPqSkmgNjXzaBhJW4Vf6YgIimSBJPYYz1AWEF2kFWyMxpCx1+ZwNUr2TK
hwlV6LmhhcNqQMPg3iBNRyyH8T5NenEUWv9zpB10JxZi3pSk5zjW2q/K4ZgSbKKA3dC+0usmO5nT
L8MQxtFVFJidmMpIDg533bZqF9VBFCvPGgGiTiT3yqEhZPq5ksQ/H+ol8x1ucdOmTvtuJxbQwtN8
zPbTMCEWyILvxN5Ez2l5t0qreOllP7gPygDnIo5v1oAnMMYH2zL0n+jqTKdGsULoeZZxI54jfJFW
LKIby8OS+2mh+3wK0/nUWppBOyWZnpKCThsis2OdQsKgzFGOg4EkKrDq6m32gbAQF5QHtJn9tq7p
OViw2TAWIHk3wV9V1SBh5wu9fNbqcdtkg4m+JM0vGobqp1wByZ2gmns9xoIb0F0YlVpTXOQi+0Wr
wdxWsgiDQR6UPStybgkWG/aYAfD7k8Aww0rXEdtx3nQWtSxr6+mss+B3CILoWd8J0s6S1Pahnyl5
S+LAXyawh7Yzuztv7NdU15Y7Qw/xuiQcdjk0NLsmffUE7bv1QDUBWP1afyCveWsmTtt3/rEPWPBm
TfeL00mDMGgaLqRO2eRZskzFknKl0lWvlJUdkh/tmAmkLrRjkXjq66RlyVMVCPUT6zdcwYU03Gol
66Mhp8Ye5na+aCONsnYyXjtF7J6h2FLiGtl0A9qRLngGu11ixGckHBoI5PS91lvpvG6EXgLsQQNJ
/4JjwGS7urKIDo/mI+cqPcDWk+6+doi6LrmVja8c/WxkTJMoa3RDeZqlx9YS5FfpI226izlawUso
yMEDjiKvo45deaoZBfq2cHjo6mZ4yMz5hALWtw5Y3sQqkSroSPKJJeqM8BWYOBc3TVU3q6PBUUxm
ZmWlaR2tjORrp6bvsQX3coxL5RWeVAjJ7rElG+cQk/65KZS+PodN/mCovfBAwQAJKOzp8ZDMfZQC
4dCUnHlMU171Wep2KglYm8Tov1FZSMS/sjynZRfsxlHK8KZFM1Onc+5Z8EBpnCSqPlKqhoYnBz4x
H2jnUJvVLyFdcQew+z1V5fB57q46Pv4ewv/BmwnB68v2PpWS6Y7EnZ9xqjj0haJhHhc8B0QPEq7e
qrY2CbPLPGFuB1ntfwsu/+e/mC00a3TZRwE8FQVh+7eH//lUZPz3v5bn/PN3/vUZ/3nGmZC8zl/t
//O3tp/F5T37bP7+S//yyvz1P9+d+96+/8sDb/UivXWf9XT/bLq0/Ufk2vKb/9Uf/o/P/4qjKT5j
MkLQf58xd/3M82ZK+3fcgv7jz9dczEL/fOKftqaG+sfiT6dapiphYaZZyOL/zJnD8VSDiiDx48Wf
VFncTP40NlXlPzikYx6COaGlKBoa4KboVs9T6w8DQGLxsZR+h9D9d4xNkW/+TVGrEh+jKgqgEpR5
SdL/rtsnNbOZs1KcdmNaPtJ+nZEZxI/qNBWI90lQ1q1NIEgPTLfzBp+nwabIaDYZOteGkmpnVUZ6
L2U7Q6jJ/TioW2tul4xZNfAynHvBxUVWTmk/ngqjuQ0W3fpMaGnLQiN3zZDO2ynrde4Wf4nNgiWe
KQF1ljLeERcViDZfWVTFBFZCs6BMWF4rCYl6waYY3sRBvVS4l1zRINc9POmkgNvTMDIMVrjDMxjy
fwq/CZpA7DYVXWA16cztZKi5g/Dt1YJHb6eC1h06K43Q8+nxsWvaZ+I8orguyQzt4fTF/S6QDfzi
QGAlelusNH8NLGIbRfI9+h1OOpXWSS2Q0STyKNhCmh7SOURZqw/QE/tUdCpdQbM2ohIVl3Z2EOWy
gyRStP1Omtw5THRHFMZkb8j1D2WKfoU++EKBFFg3+sojLYTgt8VgsU/NfdaTBxfp8hk00bet2Iz3
kUo5rpyHsTXgMgb7POwjR0FrxaJwHl26LiZxa2QZGVZX7WdZJLPNSlijhxM+DJZ1KPT+HAVqe5T0
HxDdkpPSE0AlYFunGynFYtx0Xl2WybZOh4T+RCW7PSrIjdLQP2BlBkeoap2pRHlrtTjr9CJ0azXX
hC0GdK8qfWY7HIGMqK2RrtA+YQjMCJExmid9Lo99jZOQVZrwEu1k6WKLQktPrXivWUnZ46w/4ExL
xsiSsGPoE+1TsSMtvGnPM85Ve2jeDxqEk8XJW76AbCA7U78ZUtY++EF5GkurpAWduUi8ScQTlRQS
uLlV6N4/+R2hMs1IGk0yIC2ZIawPCZGBgWk4fuc/j9aQOczvhteojMwQSOxN3qKpFJi+bVmnGDaD
ilwjIMVdZsrjDjQWWivK6W0V/qxxYqkjNH9Z1vRbCXdKLSdIKlGxl4Les6AikKcC5d6aG0yajH08
9269+CjmDWCqP4zlRtRT6cRTKsdquU58WmMs81rcHNTg2iGx9chx6mi09LUb98Z3bKASOjgk6aSl
HnhNBcdxbsW3EQtyp5fhoqpjdRaN6ueQ+zxlbB4tHTpc0PjfM2E4ZWL+OIcSV1wenVUzUO2BGiFP
Et3D3gQPyF55Y3Z/bGaxceVgAvCEOUOEIh+VWn1bTPq5WDRFk92P5BNO8iOxgTjW58ONPMSNKFW7
Dodit5myYJtGKG4H4dNEJgIeM4D1aNMe9zA4aMnjpBOvl7XA4aWU/8rqxJ4bo3XC2Ve4Xnx8k4h9
koL6pJmoWs1agqHbMG5NeXPkzVLMjPOPKB6IH4kkJ2dAwnHY+FEZBQaDVvWgWNZTjdFSA8bLkkSj
QrOy9tgmzxaADrKMLfbNhk3+VHajgzD2PxHF8CZG5JETNudhRPdiKNvKY/webeIIgRHnOX7zYTzg
vWU6kCeXlVZHzBU6azz/dfXoY4FMkTZK9pgkiMMq9Yeip/MBlHCTj321HQxcNHyf4gkcmQhGKCyS
EYEqLsQuUY0ItIdwkFTcS6zaYViCShH+tBELDY4WwgX8OrOdrDEYYWiBWIcUGkhUwbSlPW/lz6nc
WPsiq7aQfpOu2oa4ywukDTmatcVGWt5heeJSY2QYRVVvAANYoaUK0F1O+JWovBZg+CwZMZHu6P3t
BgXYRZO0eteNyQsWcr47NJEPGhIPkPP3U0U3fWy15mVWGeiG9qklaM1BvgRKODNcoFI59hXhbyyH
INupN6OXN3DFJrC80rCLeHouU1rgiNXN+xvQO80Xv5tBvCAsYx0JZRc5HxLsEVMdLKvw4xAPSpyK
p9yycfY+DEMSX+YJfL8jP/Cc6JHuttpHtQzX9HNchJuJa2XGh2BpO1rO/laQwd/7WpQ90gx9u0pI
9NSHg6D7eGlpP9VMumPxiPLLjwWvNrAA1wliJDrpx9wqREVG+WvrtZSBAi1nFq3S0vis3dbXzb2/
Mzrxh9hHldfCBRJmlRSxUtoFhanC4Or2QrikaMQzIwwxdYHyq9Lzl0RjwIBbBYhcLyxdSISSSaZU
p4mNjSLm7M/Jnb4ll0IrWw7ZZ4+gj2dNBdSbqqrbQeOBGaNI216EEEfyrFvSCXLnbtpo5L5MSuYW
VUskapbAp0OmGLcXZH43eA0Qs+TKUayFiadvC0v6VoWQfUeUfIhYupiAx37firBeQllqPQ1jzyE1
H8UCAUJGnAphpcII3aHfz6YpbxCkMxWnlCE+/Ak8iaKc73hpBVQJCw/dD261NO9z8q/UsLyN6bwv
Yi65Ke/gWfrR9x775HMgiF7cJXwUrUPxkmK8UI3ECFnKJbPyndCQO7r4fdizRbfXammCWcPwYfbE
bdbmVo7992BClz5ZGHBXtUdjZCSrpMCGfPpIBFiMBKJEnJ5hK1kqdoLJx2AZ9KEzHT7FazSZH1qY
QbioX2BpkyfVXiV1eKXjNrlx1WARf2JQwADAsI6tHj9QudptHgP6dGdBVYmX1pVzFST6PkqZZI2+
9XBsUB1KE5u5bfJavyptVhs0vP191O81yis7wLIYF9fmB0hihk2GkOjhQa7Nk4TZgBeqwaYjPvZE
AukDyaYvyYRDDFjwOWi5uOAKnAs/DLYxfHRHjOV9UBSvdbfIPRjdHKMwtpHUPFtWDaFrSn7KI3AO
1ggPJJfhtAvLF2dpCcfc1h1GQ16wsi0Xt2fSALGrsuS8d6xXKsS9aXrPo/A5r6qfQq+jjMTOASH5
Fh1hbacmjVSkb9xzW1+EWRYO8NxCrj41qTcR+Dprq1JBO5lpuLB2Ot1SP+4Popk/B+Q8KDtm9sAr
BgKS1w20gwyGeVZ4SdIy4Q7wgzqf/jYtufFQL1yZr816bA2UWo9xAbDkxLWQAZygi/SfG1MziXsU
uWUFQI+mJRhnScOJDI2ewPqYmxObB1SlWUXquy+QxzL3S8+phG9Oyvq0j1HEJODHfVRDXf+n8GiV
ECVLPse6t/4Ayorurh9EaJewJX+Jy4FMnx/WBKapzfcI45rtetxcfrjurZv1N5qu+tBilthfh9a9
9TV+v+bXy0mlzyxZTkm5j6sfc6yjN+ofg0i09rohJ1s4DZcwyKGjZ36kHtZfMGbCSyLT3xuY5qHK
X96bOUNhWzj/RPssG3/BrEbmrN8prPUSYlJnBqaL6+5follNsoH+dmx9hb8d86E3ZY1Cd2F5qa/n
fz00fTrJcTw3jFsM5OGaObXkCtXL5ne4kD4Ys7M+Vg3tJQVd99bAra/TCt2WdK2v5KN0rGvy+5bT
ro/DS5akPpDdckw0gmLXEHn49eR1728vWNPhhpEdRt4awPS1EY2+PMjLZj0WNRpBWUaKXczyFtaX
StZrbH3B37uBr7/KSYGybVHErTK4dS+ZJ77atAUmb0lzWtVuVhpKLh1o7lY9NyZnWjK9yIoh0quJ
NduI6Wb/Pm1BUPHs3/vrdx/rjObQP3xXhMXCgLV853BsisO6R+we38ayGdpzUpKTKs9qQlTQWPOJ
1t0Av5NDagZbrRKIyzXa1/U2WjeGEXMWyuWOyrV2cs2IogbvSA0TFm4dBfbgARiUm2h5uO6Jy0O1
jyuRjgm7Vh8nVKJAsbkBDaosvsEB6Y5F1BP0zJEJJOrKYcSPZf2kEWFKqqwn07lqEMvA2R3vUgPV
o07uZqShUvDf4O3RrBIG0vBYSqOpq+oN7ouxF7WYVajlU07XZYN/6C1XysUWJo+3YTExXXYAzIyX
FHN6NJFbvqw85CVsTUvJme1YoFVmGu+aWf+QJSne9WCFSoIHszQbEANi8QKaIpH+p0BjoXO8l0ZW
EUEi7E0iOpxGb5LjsHTxFxeAiywXzJD6zNoF5R56ND05+IhPR/IsH0RtdHVNlI/d2H/rZeh6aklY
SYgUy4tTWXGrYEoO+pD/4g5/Upno97VFXSYIEfpOUUT113UTFCw3JGDk2jZwI1DPB/tJmNSzherY
YlbAaB5XBVlhRSjVNWJTMryyXSK3FfpFSs1yEVtmy6iMqV52mPqaqWXd/Tr4t99Zf2pFRMx9/V7R
6N9wFCidWrHO68/SSidBft2de1C1YpSvfsGVNpskLUnLZn34e0NZ4lhpwjzfqYRtUc6QxTdX+j4U
tyCrCYuEznIxdyCkqbeuxLv02KXzGs3Adbzu1QlpT7g+jHt9vH79zM/zyu0FpFvrsWop8fHLO65P
7JZnf73E18O8gQktT1GGgcMSB5X4Ybqb0HMlSwRgmWYBx5bdrw0G0JhG6sM+TqE+qlquYAi4XP9w
/Q9TCmuIElT6fezrB+veutFra0DPkkOp7nIyJ5fnrpsgmd5ltEYMJP84VDal6kis8+xy+b7W7yUu
DXiOvnoscXHmitbVUwonc2MsZ2o9D7oZ8YP1vAZZYU3Ouisv8xIGdq+SosDHFAWZGZTN0iI9yMjD
nL7G7Kq3yFzoMj5arQXyAZa2jEHU5MILKnDTYbxZ96wlQutvx1RZMh0ZQksKxAvzf4nPA0xvDuAs
y0dOatyqdKwBCd4sloBIYdZBPFhEDtOZBDkGqiU6b93rs2wCyxl2AYFhB+yBpq3WyzsK18CruTWI
XI+QBa3vYF4HxGJ5b+sbrAdAaULpQ+wS+OujPmmbolTIrSZEME7B583++7QIeodu2sIckLf+MkHK
egREZpo3Zfmsa8hXjWihxTmGx2M6Fsj4fCv24jGIoFZpWYldD0w+FUrG3kw+20VYvW7i1lKzXbfM
CGIm1A2K0KnYkj59GJZj66ZpgeJRBxB2v1xh6/PWH3Rr2Bm0JmaAeN12ST25Icmd9l9+a3mhr7+4
/q316f/2mLkmcH29wrq3Pu/r2NfDr5f5entfx+KKm9WnZ243Rvzif73y+sv4OrP0+P3ev56DP3W4
mxGBfR36/SuCTHijruH6jm65P8yLmqLsA31DdO/Dmt9WTASMdUy9lPjcymuAG82rsNipS4DberCY
x+ehbcONGsf6bh4Cx1iSFQvsJVwAIwk233LJrFfuep18bZBoX2rIFhvsnkrRG24Q7OqDaSzGcaiv
8BIhunHOMxw68gLyDsIYhN2xwWQiLe9nfRNi3T8Oso6HEPGpZHZkO30JQjSWcD3cRPDZyOBd8xFI
0WoPSlYhj1br2HCEwY+xABmxb5ukq5S2iOKYsu1WIrlvfQ1m8Rm597wkNUkp4xLBeFGb/SKOq/pt
Jfn/gYWnqfz83//x/jOLcjdq2jr6aP+KD9BvWRwm/z2wsP/5Hhb/l2f8iShIkvSHqCr8k1RF1PXF
Ev5PREGSjD/wQJFogwIeGBjg/gNPsP4gVACvUBMPS+yYFrfpP/EEVfrDYpbHAVbRNBBWUfnv4AmG
JC9umH9xZqbngd0y7wsPfhKOFPNvcROJ5FedZvj6hfzoHouQgtTlKNh38oxmhUFYIQk3lEklXDZl
hAGzHoT39epLpYh28rq7buIGJQ+GRthuVBpZq8tmFsIl6pDN+rAYMXq18zTcpAPRievIu27o8tSH
aBnT/3KMBsgWpSp6yiVMcA13xFmOANhlIzdLYidSdIj2BiHG6w33l3vPr6CdD72BoqR4ZSnBUkio
M2K96/RoaOYOotXVx7nBs9rqQts4IsUts2y8VDFAMKiG4XYzhOhWMGxaMwNqXCQmjG4Sak5EUx19
PDp9MECMfTMlP6xcb0DdSVIOdRWW6UCIMoirtKnk5ipoHKoXZwkSYPCOCKryDie73wgG7ymIzWei
6UETdBqEYrFXsMG3k0aL3DW+cpytjDltKW4bqAKkUy7Jloo0QrEX6t9D3Tr0re8YiNzY++2GsLr5
sG6kuQq3RK0/jDh87qJ62gVLQnCCq9sSyEvSebQb5R4PO0Rakg6Z5D2OkmOY9LbYNsZehr9OAli5
DwLwJNUY9xAwHrMsqiD/Z78nmzWtU1q8RAT8gGx8BvPD1yZYyvCvh9MyR7n5EN9GU+o2oO7UictG
XGb7dW8do9c92ZT1XUq/aY0LXd/5ugEvoNpeNst6QR4zVYdNn3a/58I2jvtNkOAevUsfMb9Ycu1R
1BV2EDvVTTlJLIhxY3qWtUcsr8efaP8wlVgUtO0GWBrNeS9sJBd2frrBKMIRsANzzOm9hdspPFbo
fbvuzp7VbS0q7hd8xpD/NvpmEklYRibYYN5+bIwjcloIpvlb8osSz65fizP1ZQyFTQHS2uO7wcrY
aRBljo8qPg3axkQ/hUauTjoELHYZ4j1xAGcZnOo4koEn2oBuEF2Qpe/nH+IzeEhHfnJiR3fCBwy0
vja4Oi1WbJP2tFdFoldlzCvcOTkZKpR4F98sNff0z/hqWUQPoNaz0YQvjH/yZh7zRyXe6C965yLU
4GurkJzguUmba8Sh6pAO2zhboEMvtHYVNGBID6Y9jHZlkAh7Ka0f5U/sGfn6Hvqn6Ka/CJZtBV57
ah97vMdIuwC4sOduCz6CtCiRz5Pp+PQEj8UNGnNz5zjuGrbhvSd7nL6OsElHR1Xt8ltXeEphp6qT
9+h7XUQqMT0xUqcdVuMqNDV77LdTdC0bB+Xi9NnR3Ko/kJyRccTf1JN9UTn4xJpO0mLcQXCc3cKS
x1LIcsT3sqPlaFep11xgbUAdGGGLyAdaRd1dwVfrKj8rr/BbJI0xhFxtan+3uSkiVrhO+Yif0h6V
mJh7S6872Ojcm3cAMkQ0i0M3BXfmDqKXPuroFOz2Nf9hPOcvlpc+xKhFBtzsjlb9DRGlsaOhKnAW
aQv7W1ROMCfBtpr+w5AdK3k2t9E5pft7nSo3a93ccs0n5SS8gZryYbhs1Xf1c3yKUBUc9QPE3T0B
2j0kOxBAhJ8/iwZXQCwxtvFHhpABHUjsZmdZYaTYqS9Ur9Qpgd3dkuKxP1Uv41X+bma7+m2pHS2H
i60/meWFk9r90omUmmlB2oj4uaC0dCPjgUdT1zjSF4QnH3yvj160F3WveNIjO+JMOKMJ/IEWxJO8
9qaG7vwL5rLTI1rBY9EzHEreX+RRPSnH5lP9Sc39Hv20bow7U+Ppj0SUlDY2cdn87Ke7sbflwRWL
Y3ltlC2Md+mVJB5wtwNCggUHtGw8iHf+vn+Ycq9kOtDtabZhk7/TdyzSncn1kG1KJGM/qwZhu126
P/sz+EJ/LqFFvkKYR4qXbfqz5eqeTDXoKaAWtDbfgEtiD1YzKV+GXR1bFy76uZ2PEXRiGCzWzvyV
z5vpZUmfbj2lfWuUb4wdsM5N6Ek6gATe0XeNhjmtpJMY7+X3aXboVXJLMeXyckBG0+zV3yQMYXfx
zzbY6sgFbDx571i08p037/MTmMKP4hMiFUJvE24iCnH+/q6qnfhtetZOeL0wLA7bwFP3w2bk8/eO
9hx9Iytu2BTYctvD9z7ezPvyGrc7QET8iDmXAL6+fxHFffnkHzDKydtdehU+qmo5v4Pgceq59/Kn
MaSt7MoRlqH2eOpe/HkPTUDEUQWPNWFj8jkKm4Q7wqmF8ah12BLtciY6xh3pkD7FXJSIKAQveKd9
GtJawpAEYwpST2PM/zz9xu19y87xD5jE1kdwb/2DBuGHAUT5NGX6SpodGjgovRX9c1ydE2lrPQqV
OwobXgb9HZ3NSTgZwvcGo0Rp3BTNqf6AxfTmn8FljOmaABoFbvAyiPgSvWi0LMoa02NQ+U2RbVvp
BZ2oKN6a8cEQf6FVw9g2QAvIaJt51Np0jrP0M4t3Yg9cZMu38a2kVQcHH4eBx/nR77/LzWfDIMvd
W6EUMsBS0HvZaWNhX0tyUXblNdTAoiOHMnjDYLGwSlFUo4zHssKyG+zIWzf1v4f9K1TjLD74KK9/
pXv+9fa4IZyJD8b4L25Zmx3CD1opkv0keOotSN8S9Sxf8OyNWmc+D3uH5hnOv3bE1HfEShA7ZAir
Y/CB5WpMAzjb560bdQCXGznbzeJGLpBRX4v6KESe1J77Ycvbq2FjTC5qawloDse4B96s1O1J2sVi
3n6u8j1MkJhhDF7zzUhGOobH5Jt1UA7xXT9OO/WiPMwP/rN54Iqmt3YU3ozWqxhiEhyjRKfEDmGD
vy/MMCFyw0WWdymbFIMFT/J39LNy+VG2XOxSsCbz76lH7NZGc5UNvg4pQqcNStGcaL32koynATdo
XNeOuZdsXrDP4wxqPzGdUcONL+/AEzESKhAD1Q5OfwT8gWuJ5Isc9fvir9IcsfqrfrQIPAAUhZJF
5G7EEKfYoVCqwFECps/tED/NxabTzlK/61WswM464p3ckUsvSG954tH9I7QKOLy8MxA9Ly812NlD
CE+Y1a1t7cvPAlnhs3DFq1+CHMnUq8Nft8EC488ouckxhgZwMmzkWG3iIbuRG2eoPK2DyrAVVDep
vKryYuVoJS8G1E6Z0EHYjnb0ob6WZ+tbhonRjaNTvfWP4XEULiYrDcd8rUqXt3SXjz1RgSdy9X5g
xOaKp/Q+NS79RQSrvwTDrS8BOMOm3kJk6Leyi9usl39vb8K2v81egCLz0O2bh+GofKt2Nx17lk8M
yC/t7JkPBPHw//Co7vItYY5h58bDOXOTN3EHm6AuHCKYzSPfEXL+CeWKYEePkIcb35VZrlrUCvvc
9PrkRbmSYFjDHMQwBjUtpOGt+MP6Jr52zWsPR+YZB9L+lm1SssEepyNrJd4FiiI4dwhst3RIYfqc
cxRsN3T6t+l1eK2f+f75Y1F3LAmet+sLE0c/ek6xb56GJ/iHXLGlCyWgHcHsL/nBeJGe50/M+xBe
Z/l5fq4PlAFD6QJsAz8HH921fFc39RJyYOtkRjauKNNBhNy8C+/dPngUnoyfXDiwk57F9pWqXnuR
oMfjxtY6FBG6+GrOMC0dpBX9u0Qv4SXlxUq7aoFU7tg5asUWfXh1NJSNRHxQsvF7+4QBFq5tyAiw
Ys2/xzeohqj4IAKltIuxe/HE5B7pXtdv9d5uss2QbYjPVN6XkADsxt5hnjwUP5mnLbCybKO8IOoJ
t8XP2RO27aVrEVURpvlMVVU9tM/ijwyHnDcTed8myTfYVhmj0zTnMrCRUmUDq9trf6/vtXyWIqe/
K7S5kn3yLUJ3HHLVV1fY2jCAq8fkgw9fESvzwB/AuihIHSs6VFcyrtsRownsEbB3u8iiK0SHzrSb
h7mx+VWgFTD4/K62e2wD8tQzRXqLdvx9wozhkjz4r7yjDmXt/6HrPHZbV7Io+kUEmMOUSTlZlmxr
Qjhd5pz59b3kHvSogcaD276WJZJVdcI+ay+xU4QnXKyHwk06PFhd6x8ovkDY8lkqFQH9qomvRvU1
UZr7qQu/HN+zhmEet2dyzieakE7jhmtOXU/djwskyoJOMw0DGJN2oyxQApvW3Gp/LMoRJHHFcHYp
mdu//xgRGBSB6pBpNo9AoXY0RFa/XXqqWX9f/X3v7z9/lgQWdrIZ2piQJhH0x6rHZ6cLEpcBlZFh
3bQm2idd3kbP6uPfV6NEifPvq5wpXBxknz/JVNhHDEzsJkuMRe/vx5Om4Lz7f39brare1WCxU8ha
G4npoKJ4rxsMCOSCSBHVdeUKzxp+//yD8rP+HitcaivGRkiat/hqdMCdZ7cNCgrfRc2x//elUlFh
BWUwOvJZZ7vt3K58C3/L31je4fInHkjRWrZHJw6dJ4K+YSAOALkbw5do7Ym/ykounlnK+Esnagfw
XN0Mxtas7OILeby5J+NJOls4imQSwIM+oH8EDNvsSxmwErNMNgnmYRCBzTpgwy19xYuq+rE/DLbh
yFf9qhxmycciHsETmjLmzGXDy3+Lt/kseB2xqAWnnFjfq95M+iz7yAkP/Yf8QYK07Pj0xwRTMxtT
kLVuW5c5cntf/egP9YOsE4gWVFY8B2Oq7yb6O7sq7OGtRrz0gaP2WXro1+5LmN3wl1InF1r9KFfG
6ON1wb3HjjbTgC7b8u/wkzCyBX/gRfsyXe0ykWgt6zR60Y6AgKevwi82BB4SJtX7jpYZUZLT/hNk
p3tnBvk38qVHQtz3YVxUV+fSmfZ8ZKr4mTzbI0q1j/a3fNShI7QO47wMTUg7Ll79S3AZ8WshtQ8k
B5Yt35srmiG0G5AJSnbXvfIlc/5dsHirbDSN9SH3RvRsbuRzu6vOns8zCL+1dum24WEEo3ecQeUl
wMVsBPXFbIs/6AnoZFIeVk9dsoaVCLUyYctzsdtmioFf4qWWFxwQ3gO/CpjDcDsZqVcF1gNanj36
4Z6nEk+G4gsmOjnV8BZxOUFMvQne9+RM7GPxPng1nNhJN/pmYbTkEPjN7LV+vFWYQ4WIZmMW/IUg
Uf3hVbHEW2anWMN5bh3rC9KYcO0iL+f313zjRXipU15DxSIAHafwQv6s7KijSDuJjeWanNDiDQzV
LG45ekz+qx8tIP8XEeL3AkyFP1Kts7eGQj+nGiQbMkfZzzjIb9gySK66DXeqFzIfjc6HGL5+QaMA
VZvHCGkI39IxLVopjc1max3o7CY2csZbgrbSNd7qrQRIeJWdykd0TZHpYRbxg9fTJRg8LHHCWxfw
ZDrcF8sbvibG4LjLb/NIaqnHnvyjPr1BHUkAIuDwOZhIzAmpr/KmWU9v3I16ZfnVKaAg9IF/d3qr
GBw+kL30zyBwHT/UyrdIBFL24BIUzkZ6ITi/VKCDQpfbXpUurRIwJ8E6jaltIVhcM13KF13rT7Ot
qy895ScOztyhYCZIF/DBwbWMvOQTPCDQNPPfpDqKcNCajUDu/k3wR3qqr6rNs1jGIBvwv8jTyFDq
v4oBNQLEZnfxn5mvhj15pBg642PZB8NnFNgomxkNLpgglFZ6jakzzzo5p99/al/52sB1maIH1cnE
N2QvCK9F9qq9+eJ92oAfocwEuEtag5GIRJcOA3aPKCmZOVTeig/aweGy6lO3Et2l9qYvqXKlHXy0
Z72lddrH8yl6mL9UEcBcX3kwMFBgGVIA4ob3F6oCwjvJt/bFQxK9L509CU79UBZX+2rnS86cb+Jn
FCTemUAATv5R1S7ErDIjVtsN5/YoyMRU7vBGyy5BxXTkfVGc2OgX5CtUuZLz+LCYNhJtnWYfIZj2
lsJzQENae+IvsrH2MaOI5KKNh6dqnOM7dPTYMf+11L8yOox2/jC3TCOp+Uqg7BOCkTlA+HQNt/0K
UJDyqB+U3s7vaE9XyQnqF/P/y1v+sF5m7Zin3ti7koSr7SVLXxEDFW9gSKOUziNcnUM7PcssbKF6
cpwCzl6KQ+E+EHz5KmoObOeXkk2PxIGiA3WCp8hyv7wxorgd1thluB23s7SXC2UtVI0ed7f5SS8s
klC5MqKBumtR1orp01nMI1qlPju04rY32SN7oZK2Bqkx3/ILVoz1oRrvVL04ifDEAdXHwubIab4M
zzhSQYt3iC2ppYn2fKhO+nk+l5atR6i+nQLRqs3urG8VX6FpBLjRBlRbvXAfAUTOt+dOkTjRlTvP
khPe+kNmXuIEdQfrncX4xakB0jRJ2G4kZwalk+7KG+TIs/FQ3d7CLdkVfwGFPQms6U74ggbK4CQs
wDnaQjIwqYTCBEKeSRhhnQOiGMNm76KOWAq/f9ebGwNXktFNRzQ/MD52gPDkqEt25NnBqjoBh9Gg
KEwOm49l2AZBSLnOMY2SPbBpwGPcet6K84oSlvnLUWuOTjyvhOwdnT4nFLsoD1bMZIxEqml3r+OL
/Ntxm68sN0bC8tGjJE7tLhFcWfafIJvR4w+qqisZtsX5ykKRbTb76FhuFnJ/PI97lrVdfEbwSOkE
vD8tmt/nx3hgpbFhA+tLel7VjqVDltxEbQcHCqDaRnErGJI0WYtyQ4bKtRKUG9HCaHjLmlWLF2Ky
UoWX4bnRK+S3vHeut3ptmQKrMd/ZgwardgrAPA/BKEi0atnUPRqqVT35Zn7qeRp/Yo/02McJQAox
T/B06VUHMdWs8TBRWq/pEde67CDX52dmZ0E7zb07LOgi7aeQeq19ZcQpEMvg2Q2HqFqHxjmNcZni
USCr5NhOn4GREDhx6agjjg0eSPbng6JSTsEB+ML8Q8tsZj8eODZwV4nJk9HtFr51ZPu1R0+/D+xa
xFDyLmN2hP7Pr4TC3MS8gezyKN44FCkK4hE1/JSXNtyUq8SPtTM3RXlTb+ElvKk/jAAYxwFbDEqb
k93ihGGHawuQIrVfV/pOzuGunZyhhIW0Yo2qHLCVXa6oi0B0F28lC/OpKua3x19iL3Q4Hc0hp6Pq
86KGTnOC6DQwRm4vXxOXgnDu0r1qpW3eZ5z03AVo86VlI3mWo1OyxRIZn+uPL+1N3+af6Yvo6Y+6
dHXUr0Ag/wr6/biR3jR//Gc16xBOjR85tHUKzIO+K8Riq3BtfrL9IoDObxySi+qLVy5s0D/XbvtL
LI4QGr4ig+I5RkefHOnptnXUrXmo3iXJDv/pBtk2MpVb14G+VtA4r6jYpNxDJ9hiU1DwLfVZWBUp
WTKq+y8/kvM/oD+xVuRfuXcbqI+9O95GL7znrAACvJGDz8+LNXL1fFeAW/oXsQNbNuMwIi5WCDMd
6pho8+XttJf/sesiRoeqzoznjqesuxY/2MAEdtG4jJoiINnPl87wAgw1bXZwfDwr6kDJdqH5Mf4q
7rwFjPkCAdprvnmTQe233Z5iaVWduMn1NtiohG4rLT3IpO0P814fVW/aAd3wi97GTvqJCQ8o6vT/
OJbhY2Wv8o3QS9ulJCXbbC+dtOU8I0ahRu4oLsH5C3tUo6xluH00yErgfs8wI5B2obmPKvIeH+KM
WO5J7YYv64vFKYBBeuNhkX/QX3P97PYw3oNtcWL1trfpDQAtC8rl8v08stdl31zbG5tiQv2E+g0m
lB4R9kb9WL6st6Vdzbc0dPIH55KmnrIeRso3Bw3hf7BXHowDRvrO/CY6EbA5KVZNsolecsKHV+1S
UdC5pjJv2WaSRN/Lryhusrdh3f8yiUJSdgLDehHfNZxJNrjR5ftipxoeomPSvZKxTgR8KMkJ9jeV
Zx1ChkTtaD156qksiMA1L7mjxvZYO3tEimuojGdrN62nl/FdWpl7oCcQtITj/PTKtbsTJXEaFZHP
3Whw9iGQ8oguwNpKX7CNhyt7JJZ/UFizL6kBvLEmfEcXLD5rziYSDrIxdj6iycpraoTVjAg58V5b
WSvKBOOrGLsk00j7KOorECMWH5qo3DvltGMUWQBHvsrNTZn55hUSM74WCiMGDn8gZfAZVoflyqfF
Mde9sQX1UrGxptSiqDZse0JkeZ1JHgFi5Y3f0rbZdo+R+WQfAp78Pjk6SKZnxNzLvkZyeCLrIzB9
Ab8sPTRP35Q3Mr4dDQH4n7ZxQ4htHbJjFW2Y7qLOt7BGIG1/iFRa2fTDNY5CPDvCZ7Ae36d/zMAh
xhQO9bvQ+f13dwcnD8A4uzA1hZtQCi7sbu7ELwpXeOSqbzhSSKvoZbqPjad1PqWL8gf8mMm7opqv
k5CJgMFw4PMZOJEZkaLQ1HLDPQTYfQSmBKAL8zt2NTnyvhNJ8CmnPLTIEffUfebrvOwVz1iZ1/o9
pKJEC4pg3JjB2TsYEHUvavoY+ETxZnyPx6um+qi7Zh4davN7KunfaxzpqAi9cNvqwHaGjMIbcmvb
lFzmD2a2kfVChfOnc4x/yp2mR8A4IIrQpyHiOj4ry0HK3JbHwmFypTZvUFwxdVt48kmDM/AAa9As
KBsRkAordf2cOSvsrHBnWqsr87uyJSd8z6iPqc5CZRoUEG46jQvbGXUnEqaASANQF2knKd58yo4d
oBEWzNn8HkHNsSRYULNtAHs7sGtnZDvkez+zr7Ko6S2e62O4A8eGO5FfbXMWD6EyB0l4gNTsl5/9
Xfvq9snAXJcbfoIGBGDH9pv+K2c7/9d9mNPzoKLXx5Tgtt1FB3qs4T/lNVlZr+12dAYS/vmh/gNI
SLNjiZ+90YgB5rXGHFhkD5v0JRDOC2l//exxLgEaOrwxj7xihEvRe1DsJkBqOovJZrNO+pUQbM0U
JwlHU/cq5R5GH3AKwdGTsc3Zjp9n1k36wlSqMNeStaJpictRYLhwgQVztbTvT4OZhaabQ5sIJne/
KkLMx4kj6ImazgSZmXv98nQ7155/1XpHQUXXNGdyGt9JweNYaCfX/CQ4Do7MfjVMYm4we8MwEpCy
Q+ubBfBdfOTU1gSX3bKwLpq2igHcrJsr1LHZJICxk28oxs8jy03X+ScDOzC2QcamdIOzEw2O0aIo
TfdzTeJSewFr8Zj4T2OLQ/iQ2ceI7j25pcPF3SMCTi9g3Bfp+Q4W6NsXxhWpf8p2lPscZ15/iE6J
dmiHjcEQDzEoM99OuGLLPvJxiYyTd6LlHGr/RI+oXBOjWZ/GLWfM7J7+MF7Ko57vU8fyzA8qAQbk
f1Ivykz5BVoc0zMEpQkjggazh6vhlRyehqL10TBxT8EkeavTI0t6LPkEnvDLbMoHh5ysQT6B2wyB
ZJs/luB5fHPC5brL5or266j+5hdIsdPG+C51u/YYiJ3lTRDAUOCB094VMGdkgh6AXSn16fVPMzB/
r2vcYvZ5aJ97NTefsPfVRepMN5l+meEYzHR9c4AqTvIz30rTEyQCfy4pknrxzszZCTMrT6YztRDb
1KNtMSIERgkzG/IwVhrPtWBHN3y6rileJJKHpZJZrKNHBrnyXN3Kcm0Ia5oLdByYh+oY7x0Y9TvP
4x21I6QB1EJBSLDBW/H7r5Q6z0qnvMOwMJUrUon2MB+KDTDPNaUjngUiu8odbtRl59itCJiu+Iaw
l57kLcejelf8xm/fAB1XkB1bZ7iBzGtA6BT7mKJxSllq8J44tmt4X64MCvXKIzah5rkdbQhaWWvs
HGjMMXGY4KGCFSqdKkPfhJG/NHhOb5XooR91rwVaB5rEad5jxAbJDaqR6sWfU+YATeJ/MAzV1TCf
aZjTMBpBkRguJUvCDZWmr7qnebrcqVx4tLHee9qUN+ksbPJT/Zq9cKijutZ3ggvy/YeG0XOAtrGV
DQ2H2GEvvorqKdmOJ72z+VvZb/Amvs3kvgTem/qjWIFQcxePqo7ySbG7e1D/r7ZQA+GByLvmUXjw
gjfdLb7ycVQ3kKDm8urRBq0yJTc+d3QIT9OhWMkAXigqPTt0GBjz0BDbZa/NK0tzeuUhY8OTa1+7
Ku8mG/dp6m1pY3WOIu+H8kOkhHHXKcYAXJs8HLmyiZ6sY3RMXdrVb6HswC6Z1ITolXFEc+0Jd/J1
O6+BmmQdPRd/DjyN7QXmeIpJ2jYxN0Z1kEI3YiSrWoFW6KFfTfQyfFRkuC7oKU8/MzjP/sMkr0xA
avAY0jfoYdQUd4NwlA4cLM2M9Mvh6hl//ThcbcDop0AhyJI+mt/4mn9NhVP80hC+8PI8Mc+bsG0j
G+hHSaL01u6a30bkEeFIt4093H3VNl+YkOfTKcNfZ4nSVm3TAgTmPVD1e+Xu8BmflHXCsDc0+65x
0E/IhBxxZ748KUyNZ/zglOUG1CEwR6RRCOkh2em74ZPhNIk1aGNAt8L24NhMNvL7KVmN4x3GkaR4
8J2i1Csu4fuAyxeVXeNgrER6IyKxrUqjc7X0LvBcwg1m/cyObNaev4DxKXQFV03kooRoaZ54PTMK
1Dts+cvcMfmAm+ENgHDsM5/gCaIP5aUp9xYOYOOa0UDJYxnUbq0QA6tnuOQvM/3mbyiYTAH6/Oov
cCImM3hN+Y2/N/h8dmpWh/ZNXCs3WoqCW16FD/1l+giTtbSRtVXnyN8tIcoPblug0GztJoSbzrFW
9BZvxrxiy2ivzTaabPUtvLIp6OJTiKapOD88k5SjeRjX9Bkq3bESm/Vf+/FZWo3f6bmj+Sace9Hm
ia9uyodKkye+Zqpb3cyvGds/ij+7/pXmyVI/r2cD2cSeX3mN7tJcxC91l54sPisurzQ4//Qo0315
NCslfLZaWwoN1EWvNJk1oC4e6jf8D938CnOaEuhVpNjsmCdaPtXs5vvPT9LqlArDelrBdel+jdHu
bjVFISfiD/Ee46vKhndNbssVbUBBVMsOjpsF86KDM7M6vyx+x9r/y7ig0OVXIQB/t0e7QG/0mjOU
m7zSuEU35WW/+AD70aXdPSPkiYMXIYCNhORGwXLXHfOTfhSAsdL9woW438V+81JdrI12Tt36PK0Y
WKZhONrIQnbyWjublte9x28s3Wgbu8UlO44u3UX8A8XYQ/dCWZ6w8+JKmwL2lyP7ApIOY40OjzIL
hfkXhc2jen6I/q17DEedT0v79udZsg251XQpFzfaCZoNASImXY/s4qausxcG3Pfavzrasb70NU4m
mIpwn3+oxUShJ+BTo9nIOxC68fgivKHqQBPR2C4XRd7oJ0LMtH61tqBr2T45euo9z2W1zW6IuY1P
/Yvv9Qzc/rJF8KBIH/BNMyL7t+YAL5+ILSYicmv5PHZeQqdmxnsKPZ3Dls0nVMMV2Ieqdig7j9Hz
ERFfmwu6T4GWGxl1TrX8k+i9Ul4HgqTFk+QVQGcLAP93veeVEMua4CB7p7mPVx3lCwuheHaCzR1T
5Jhlf/av+Wuy4/mkeV32oCfIXbfptTsI2/S136Ci0v+6/GSNL/I+mt1xQ6ResfXxFjkxSRCjtflG
C7tOneIgfVDX/Z2Iqvbhvdg/JWKha06PYN5Yp/ozwmDRXqinvqMJoW8DT6C3s73AcY98zqusU4Ai
Fj3cvXlvn/MgDPm67NvTe013l+rUNryj6BD2+oWqQEcB/sFJ95qmW/OCsOyCzPXSfdRvuE0SR2d+
9cmOjb0KQAmFx0c5cYJw0uhbVEMq7kZ4BDDTN9hSfQhrZ74QZRtnaYZhh3GJ3TeX+bW9audx16yy
FEqGYxDZ3psVG8ypV31hZ71m4UY/ighIOJkpfyzfQrwKXUQxu2SC7mYLPppHyixEvXPkKMBDVliE
rcz3xnCnO73u5p7crRtJaQdmisMGk23bJPzyQrffvmfBoYhcg7iWijHfZRyd6j0N8X+x5VjvySsJ
Q8eNZMaXpMmrz80xIeYgramdAEtdcOI0iH66TzLVeFglR+sRXBtCbZljAcsbNxLXONg+UefjrqiO
ibjWv/XvVLbZdCIu4t4wXC1d00aP38mp+nd1ph3i6TSuxJNBsJs76Xn8Ebt1eU3WxVFhYWIV8Smc
OenwX8jDjxoNi8LDpZJPjWtx3nfj2ipe4uzyHMON/JpWK4Hpb03/740YgqFkwoySMpZbU1u5hd9T
6skBZQ6H5cNOjR9UXq5H8Ou48KarvnmD10auztFUU06TUMuuecqakuoyfVeKV/SaQpsimHwA37dy
sgevNRNW8X22lsHT9a3xkUtetRq/YqZkMQ5a6ztNdyK4xgPjl7QSnhvyIjwjmhCuAYd19DyAw+u8
7n4Byu5iVhAIhdzWXtu3FIlquI7KPXNvzDpDXCmVdZkdMEhCRsXOh1Ut6H1Kcn3kSN/Mve8rahnL
M4Qlu6FuGTpt7UWcVTVCGYxmCHKn7mRsYE+i6lEUZKh7zmna0j4wM8hR4/wSLq4ybZm4jvWt3PtE
JLzhPHuXAiSjFaN6BKKAUHGD4lChGUFsLT8vfy176QlD4lzYDdOlK1/iJwnwkFdg4hGyO4gMF+Eu
jJtxOBfz1qTbRQ+ypDEBEfugZF+zvgXdWiX32aRcU6wJS4jLiIUIEmCVNBRDCNkJu2XPjH32Sm7H
ggvTtLcE5re9FC/zeR1gbgsLleLhu/pinZEn9R3aWKejYV2uBcEmMCoqH65LqG7aaa9hE5Pe2Zhj
fTPc9K+BuU0a+/2z2/+/Pv/f/wWGhPgll4T/agH+/l1khs/qSIMejl+ASImvb94E40qTo83f92aY
iL7RGWemJ2EamqIH4xcVXMtKYLyZrhM+L9s4ZETr7yujQlEPXhmuaLM3mdGnCPH81t8PZQZz3Laj
tP33PXzm+bH1/PHf/7ca1Tfr2lp1Krr6PGEKW5xiKOpPrf3f95rnD+rnWOHff+aWqYO/r/73g79/
999fMbGZZjeHlOkOKu2tv3+UZ6bCjvd8ob9/Cj6fxCSR0+2gZc0pHDZTRTauzghV+mCt8GYlPTZX
zdiWcF+7FaxWR046bCFHfXb1wotvaT8fmnC+TEHbuaHJXStxMDjpRXzKsujTwmxJUYVPWRw6H2aD
6li0N+J03sRC4jWs1z44TcWkMBKLx3OVvQcwCJkxziY8koDeh8O0WroWF/WkJMmjgmBhPallyGJn
JRFdQ5BIaUyDNLlHJ5opCa4h6Xs+lONmiIlPmTjh6NM5N/U+pnHV9tM61+lsx+NnKZbyTg2QRbXh
ejZVj7uySQqukSYOfiuZGH53lEbHc97J0g4OF90N+B2mSC/eVPwK0iYTw67ZzA+mQloo0gQc/aDn
mAqsFECzbp7FtCxj9J0aaot2qENv7pE1tiMHYdpSbB7FCQZR9D4k8rZEnfocJAloD/RWVa1FraMw
l/Q+F6RwNAykkXzXCC+tumeuEJHXoiaI6YbhEOryb8v0GB0+FP6t5C8L/fIqGkXmtIyfJNc+C4t6
RhZrAc7JqQsFD52GifaloXyToKaA9ESKAfXClQScErACr0xbF8aCjPWUR4jtEATOxY85FQnz7/Te
4heY9F2LWgyCFnKnOYQ2t4yuVj9/Ha7ILo7uMaaYL0GZIniKcO4UOTg0RZv3RlQWqyIH/yK2Wb5t
tS/880AcMafDHjiXSexyyb12QuIuMYHpxXn/Dia82lT5PzFB+YB5IUnTlI3QvLWtRS9gYOghlqg5
NF2cHBNswvvuuddkxWdcM20h4T8JEHV8wlLKBa9bIzUekWF0KznQv7ARPsx4teK4hXtpIWr+HCOv
TflEoUptU4706ZhrNaqWMlhrkUnQy1LbGApI42HCb2FeUHNHFvVgeoqKXt5rnkQPGCJ1yHrDRBTi
yJTNLMG5qhmjZleZuEAs1ETMGMRVUrA+gjES0WmoNHkyYlegTKNX/VPz8CfRG0prGWcbLB+aBTyy
HTU0uRaG/WLOW2NRWCUMbNuQZj8Ek7MAd3Kn7mgQNaqOb1GvsxnI2aeGUbUHcvPdiEE2YhJAylhd
xZSUYBAK6spApwkSxHOIIR39IuvaqyFlvyrV3IatLKly7cRovCCPIG6TCEssihFyaLp1FaLOzVB/
F/9GIe33UsrOrTJDDj6MiDzGX0S3aHX3hDRJEMJrXbCIrRHdlrKKzlDEcaDL8Ip1Ao0DtRyy0p81
fadzAeD8AD/qecwGXKbtcIzUtSkj8V+aZN/HBCp5S9RXVOllDD/jdtpKKrovEZEBW2wIkdl0ZpU2
RJyOPzl8UieNw/eopKVcGuDcStAVs9LiZNuky0ru1cJvzZllglI1HAqK/82ixiTA6Ru2Qnc1PU8V
rSkMoaExzYife57gqDHtTKCIVdL4jC3BzdNZvBgqRLESi6c4nb5FQ/yYJu51qVmzJ8wpDuH1V1uS
228DLHgY91ZOpkrJUVDvhS5xVv9JgGYaLglAqzEv0OBqzcuUC+pHSrlRVuhVGtSCw2jw8R0AsRA6
8qRz4LRmBxk6fmA8BZUgU3b4fxmoIhe61gMN0ilkLCFAJQLF/GJJnW32CVxvjEQ8JmjRUEkKTjR1
2fgFliXAEDwQg6GbmgFpD6AgkCcF4ndqhsZUGoQMMXzTpWH8xsDPWArloyj3+JT1t7JhnfRLCWAU
nrFsUJ+IwjY65hUJqEbTftFEWxVTiu1kc8ZYVbwu+5ssBC94DNGngAqxRYtYdxpm6cQXCYBww9oH
bJGl+S6mlClBENLAZ0JBSuZu3U4jTOfsZuEnBL23f3RmFGxE/FuTUf/K9Px37nRrBcd0cHSRGnzu
RRBM3DRAWiLLeYT/lySd+hKpuSWVqWuq5Ev9SElLxkl0CftLXLWRZ0XWXcUAhkozdQqWGUo57FJM
1VzckKccpZ8DlQ36ztO1LdE3meljMljSyWuxbY3Hu9i/zGN7b0t4brihB0bEQxXpUPDmwJYSReM5
ye6xpUR+VICmkGN6NE0xj7Rx0HhIEHFcs2MpZvgr+YCpaEfQ+Bh0Acp0CHJRgqq9RGHgD4N2wuwb
cbOmlp7VLJtewhFOb7NLzkj7GndWezTblaFC8hKjBWHDMma0K+YAoT0gE91gWj1PWwZEeJGJDKfH
lThvTkXII28k7eDOzzJ1SyCuxtxTS+xyxhLQrgiQmPSG4jIoeNMRZmpfciDShOi0t0ykaJDDRe+E
BWcB1BMlDBOUS8u6qoZkW05wGrQw80rc36H/MNqXQP8HohyAcw7w6AnIwlIhjumgkcIgPBmRLIQm
VUMFZgcO8BdFqgQv0kSahBOJfaJS9Wh1cr+BE9Y2aDxFhgXQUs7oYQposVGO1PMw2LXeVqsQC3fb
0LXjPFEzLrfWPNCL7envY+XmyGz9ftQwKJMKZeuGIOHWGLkjps78OEAg30TyG56FCuybOfc6CmrQ
ySDBxsLNylrTDcycJucIJr1T86tcJHehhnI2sSGHfTtShycZEQvZ7UOGXoo2YW6JwwQH57c21eR7
rh5npdE4yHF77ylgzmLKxFZX/nDFSdlN6003tfF97s1vUIDXSQbhm/dDuxvDjTLRDwAvMO40OURp
bpHUDzlVqMYy91aRf2oBcLxBpIuPF+UUmcYWBPUNA9+Rh5WwhuiuGtsVk62UXuk0JoGI8wGxFzqu
hdkb+k8A7N5z/EctARFbAoPS72JqWIqYZajRpB8l1e4l4F+Ml0BMjPM+DhB9DuQvLn4CcKEkvART
pAtR+7IYxibWa5wHETXIUr0y65BSYcjMjxLqD6Uda7KvzsviiSKWUBwrbeLRWxgYo3lQ5TJWNJJw
6nn/4NzC5ljOzTEQoo95AgGgQ2Vf3DnJ1QtOAOuQcX87l61lhcuWNzTof8SWzjbOXqtpapMNjNGt
2o7nOivjFaZNK+h+nIMRKv4yqRlDinF/w1zOM4Um8yJiAWDJLA7rGI7SvDF6qi9NUropSBFfrGjS
Z1HiFupBF/LE0UPaq5rOIKMo/dPG7tsUO/5ZeEYGPe+I77hg1S3IYdrVe+xW1Osi68zdAuvOGUlb
CE5Wyz1KYtVnAhxcpsT4NM0cNeCpxcNgP0YazZRaABWIVgiS6CbWqNJPLeQ2fTlXYc7A7cwoKXby
hgm3C1YA5OTFQHc1HiaLU2Kk99PWOnyvGTXk2N8VRUk2wMnOCBEmuWHgEkF9LXGrY3yLPVHAW4dp
X3swamMzG/VOndTwpUpwd5YjiDZIFU1F1X217h6GVQGXtKzdbJGuWFq1GqZHoR3kKt63jAp7gmHS
AppBOcU4O0natcum3Ol5r1ymBDVhHqQEkOnrHJpfsTZoa2VWLL/FV0oCTrTPVbayYk4/tFT4TTsu
KLA729KGTaRVH02NxFjI2/dcxpMwwSE7DmoNEfC0HVm5bq5jpdt1XIUYs15DyBhpUq5iLrpVPJzC
itqetKphj/lmOYDiJHKqi2U/atGPMeYBU45fQUplJ0hnDf4WJ21XzUfIu8c8ElRb6FAp+KpUITmu
KKr1ZL1s/lZ9wZmWSnBctqvqqexN6n5jGbXghAr6LwY2tWWgiBESe7ZMiNTafFennGFFM+4YPm4l
nB3rXS3mXtmaH6XMOTxmwiqVqB2VRYpSqKX4Ns/CuWG04BV3DqpF7Uc+JS3+KSO6yTE1VhrC/HSn
DzIptDzsdFAk1KXgVRpYlYN6RDsnhgp+iDH6NE3BvzBGqtHEeOsM3yLES0foCj7ppauZgR4ZKYuk
OfR0jeHQcYiRKc5h4gcBqd6ipNcg0mM36+nVcjfA+mupByYX72ZcVhyyaOr5ZurGpB0bRdDPklFT
72r9VJy3ArqJCcsXypID4XlB+TTOF/CsNpyBccNKtl7aat9kfjT3z4obWkEWDxqnCgJsNG6UUl7B
V6StjLXPhZrCTcDetVJzYa0E3EBBaqiBTP0j7YvU0VXTI5rHZasT98FMt1bUclSQlBtnxNKaftHJ
hraSdhlFGmLJfE/Cfo37CaWDSAKqFApcMBa7bHrJ+KZJAsjjQEJWaz3nZds7w93TTq7QW51U/PR2
Wrms6ycaUY+xg1T06TIMEpk3bnl2oCSUQmvzqOjUXkMhPCzBM1iWeDiJSxHktAee89w1Q4v+rvVl
YoZENSrZScJwBi6GJ/V/2DuPJdexZMv+SluPH8ogD4DBm1AAVEEytJjAQkJrja/vBdysvJn1qq2s
5z1IZlBF8JLgwXH3vdeuppVVU7BJfY2HvSvPphy9xVpMQpDBO9SmLH55hkrQhCY5oB7vtAZpycj7
K8+fu4eeFPDxUfXs5FkWHm1GqTlGzexTTDsmkLCJoOFJbtIYzPpk5i6DTW+aj1JvGGwYcZXcDHOf
rybZpwo+2sE4VGMTH22r5uiwdMY6lY/LB0mrRVnhk1QedRNu214z90F0l8OiZrLRfAYymoqK5kDZ
UPTYzNUHvdnIJt7+rOfdLWjOOH6LYKeBDuZKOcWFICgOp/ZQ7TgLYICuNHS66BFFKXrS1k1CwYx+
bmXg8VYRxYUq+ZZiIE7Wm9Rs387Qq1afMqptfd1rqMllr7DcFo0LcSQrI9cFpqrqZ2TpBRwzntI2
mTgsiDlra9RHvW14G93z+nMdB7uum24mWY2PpOEWaxKfjnbbAAOtPLSDXrg1Iu82rhBfS5N61Obx
jqGzMOlp/SQSkxGcvBH98+T7MhQZ46nTNcRcXU3eo4cSiM8z2OkSRMthYOSeGWTSZy1GKVIc03Hk
uE4lRzPwNYxPWiKwosrTsCaz6GgREr/yOer7KZedISMHhCr4GWlGIVfq51TeBypZ3POqb/KBYjBd
12DBwhBvsBbe5gg7ChWFYTGWuzpONqUiefdyhUMEdC4z2W2iJM+kpzrdtNdqvBWSFh7ZFt7SMZkQ
W/RuJpOGWdhfwVQSg5FR3WVEXfENSDdeTUpM1WiM19RkbWRWDm/cpqC1YOWOBl9CwYFqMizsqeEv
5PkKzFnm5xSGaEIQvrc1mayq6F9xUDV8iFV1Gg3+sQGK6hJSpCOVEXMOUjpvR/Fh+XdYHAp6Ugs1
bEtE15vcMEzp5+nR+GL2VC6JqN+AI8MpdmpPf/FyvKVYsA5yg84jaYP3RqYpFMEMiPJoE6o926qI
IWVdli985WgweQp+EVl/rbSWdEIN4aksMhWZu/yhif6eaCNQEuIcVzlSgNpCzqcgIOvjr8AMs+uE
VF/NGZXlcx1rUMIp7OGK3j9JGCesnhbIAEbam0Lr3qgYiPQMr0aaX74WKmczJyHEwEZVd0g142KA
AK3JH1ahBB/UNl+Gx1daEQ+ZbdDV1Oovzm+vqaD3YjQ+u6xLThD9jnamMRC56Jfhqy4TsUxeaM8J
NSR2ZF+3tNVYGk4k18BxxbffqBvgRaVr+GxiTFgNldY7nLoYTej5wYQfu86U7sNTo2KtzjGiHruT
kYxKXNfdLtATxRkslrdsVN4Tz37Mpgj/SrIsVgyfPCK9huTVUurenURan8oBJnkDw2wjQjlHkFO+
d73uzmXGOq8MQg6FPh1tu0PKwb4ln6rM6RTvhoUuOlqqra/8grxT2VIeCrukNkwHCaknpjijfeHk
FQKbbkZiFO17y/Rt6GMeqv+yfrSybCPGUt8MeYktNdfu9Yb1L1P0akM+r2tKsuSiUVUL7E+elaSc
5+jxEOCxzga5gjoCPjWt9EOVZ2JnojzQErN1PYlNqIWTU/MyVqFUxo/ALkkOc3zylHpdwIpiNfpe
0kEJSn4BBj+ydxp7i4Of659hKtmXMCqucLzbLblzg2MTvMkKjOMlzdjI62IrIsPxStnpxoaZpZ01
Z+2jR3hCAJNBDEpaou2NNylo/yb3nqFZbq1JQ6TfMc8IoveqyM2rRTuaqmFcic58shHfpVj98Lzo
49YopJ9Mb+HcWYT1TNLFbKsvn8bbNq/QSvSFNrk2SoyJJJV1CaZxO3ftcznNHd/UIAsGvrnrvZHw
kEFbeSYzUsMb2ciVbA5MCUWxJ6FBACnNtpj+lT9VKlLWQVqbbfvq+9JTRArSJhFUyUGRvZAvPXOz
46Pn1fAme+yHWjuLLBsCGkd8/FLPQporNJu1+lpJFigGn+AC0w8Mp35rpfZY1SPTpKnH1CEqeAV1
S3JNIJHQrODlkbOphnGXMdufaEcMnOHWkWKTwEl0w7ZUeVelQf4UrXGn1alBuggaKysq3iIxvMsN
qQeVOHGuvfZ8sk8F4SpkSMNEzmoUKzXfwTTRnSh7GaiKd14FR0ZCzZCd4h4jf4T0Pe1Z/BtsWZxI
hhX1COdnUX4mfsaGVLGQF+czwvHf/xiM1S3oMwxVM9yR8M88uiwP90vTGhlUz0VE148bCv/s8OtB
8yN/X00XjONy/dePy9P/7f2/nz51Fa/r93XTYsLYu4rU//AnAzwSgGTD+eI3HPZfQLLL1eXeagaa
/r767277dw/xoM0U3adSedtxprDa6ZAevLiA8LDQVX/9uNy6XJ+0gbuIeU0d1c7JmeGvLhccXThu
f1+XJu+f1wmop3dYb8IXktGNXTxJxDvJ0EV1WpmHJG4m/pVSs5+J3gBsrZ03aNByLKanaVcah0AO
jMNEdsTGttjSLFebcvrjjnh+iCl0Jg+Stvv9hOVhy1WJppAr+uC43BQaun4Y1Dmjo5VjHf8y3J7l
ccs9y0UOkp/ecindRaGGcVtkGLqi+WUsdzeqYexz9XMkAQLBsN3hbhVoBUIoYkc2DlC2ZlqRWTLM
J7GzWZcF0189au6biAFNV43VWuQCOt18oQ4NgoggJ3XXtCcUIlBnzLz5IuMU3YVFKGs457LFnMDh
3bWroK4ZFxITGQMb24UzNDGaQVHZcoDPV5fb0gUi2JoVgGG/2eRKh71huafzM4U8lCL7Tnq68r+f
lywcwrEVBw84mhv/whDOv7vwpZk8InVH/jnwM//8e7/+yvJrfz1muYvADsbHfYYr9M8XFf/5ypZH
L3csD/71vP/r3b9/Q2GBDrVb8u3+/FV/+Zt5aO1CGJmJwgYYZhbLn5UCUjDsCFqsfd/rCBdVBZ+d
OTanmNYzOCnoGZ2VMQyTQlqX77FOiINZekwF8mBvxmO2F0FUnaSWfNk6Zo7f+Dvik0DIkzDpo1sp
c1BeIFZIHpfe4er/CPI0Dl3JIL5K2OpX7FyoOA2qbEgFkhD0xJhZqh6Vp52R0Tv2MIg6G/o1sw8w
/PTbge85sf3ABiw/xz1LGplISGdlmcDlGHCi35WYlRjWdzCAQb5Ti+gDUIMahkdGNLEfgu4v0ECx
FyDlaryS7g1cQWdhzkT+0AgGCGUAGYRMwFVHl2zDppt5d4NfMUzIWSkH5V41swvb23o9JDJChDDa
JZyCd51QKmjvMHgU6jLZC5FTWfi58vaaKDkns9Brz4PCYKllgqlojOnaWQ2e+DYhT8O48WJMW5GE
ltiYiomvFlAcE60y3I8RoaRVSNUVTjNU9EvgTck6nWwkNErzZfixNSPYzQ1hzmS69i3yUw8xeu0d
fMKnycywn2NklQ1zkI3vhziIWhQ9WU3zXnpv2zhxqqz+IFojThIyWwAH4oOKr3VJsR0ZBRrqAL+u
hxoUpK131I0309De1ZiYV6OmmaaPys4QaMeDHGFAfuli5IZmUj7jMiCI1IJzUjW+DxuZPqkShwan
QAJRu5j1QdLzYV+a1A4+M9iYOM6j2Utn5gRV1zyUMvtihcq0yWCYzFGqDIPPfayces0y0I+10bax
8hup0UqnN7yLpOofWTn3bXk5EocwzRGViJ6oBRmYYYyJvezHTMJj4vUYx/1SugkyemiczmAKhRLv
SaKefSgjmtxV66qmHVAigRkLX10Tx/EiN9q3iKVd5mOu4Kk3tAP4wgTTNZXEfSdIRaX3qPps1mID
BZgwTJucmtYpaYYcJF0ecU3F8V6xqIIyWzqa3n2sdwaRoOqPoeLiD5NHnw0KjvoM3a7+2tUyuJRm
eg52kq9QJkxqtNPjWdcrmk+GgXPh10tbq6TWa3JMfFqbbIuIVU1LlYnhCntWLWOkjQS2zkx5wxhL
3eax+el3VfCU097yPNLXgj50yh5wm0df1/FS7yDH4Z5m5qNa6t6+5B2SbE2i1Zkbj0renJLURgNn
sYjqoIChsBm7TgusXVN4N3UQVgddz1hHcvjBAwZzTFhD3b2WhLDKBa8gLRDBpt5tkSvXOhgo/Xi/
O2nbGWwFtXb8UmIh3VQhPgG1poUnBQpqGnRYcYgMnETJlyBEVD1lMkydIGXTiQe4CbybfBL0evl+
QI+QPinXUFTI+8zG4Ou3Rx2FXY+xp65AKrGcO1oPja+QyKseorT8SAVtgxpC4gbetnKjo29TaO0h
folrx5z0/j5tKlSGEUIZ3lsEzE0gndnTA/BTEN2O2bExQ/9qtpyTfcZCuh76zqApb1Zky6hhMvSX
avw46mHr1gRWstyYxrkLvM+GFlqrGCAxVORdQ8vrKtvoGpK1zvddwz3rtXy7h65DFjOu7I7OlOEj
mup6zzGmQd0WZtM/tHnP2LJ/KOtaRlsafKtaq61LmgVOY6D5HRRVYQ/PL2VKjMalnZ2IvW2vKzzT
SZ028E4idSt1F16iulFrr0ExSuuDgOfSBYjNAVOhhB0IV838nkgDgZoUIYc7SZKx7SNMFdCAyAFv
VgLW/V7VAAsZUnCBLNqj0ZpJCEzvHC+ymn3jy5dyQhfGsOqxnRJMTYR81vW0Vi16H+ThYS+Uff3Q
W+1nBCmVRlv2NUQgCfsqyNilyU+SXNa86xUeJANSZtmMR9mwMLa1ptNFLS188m+pfc0ZA5phtiiH
+6FR0YPr0HLp/05qMR0bxDWJ4ac3s8iMI9fMOzKliyndVml6ok96keRFgB7q2zwSJWWHWbltg/6/
H6b4MMftOfZUky8aAqcpOiItpOHVjNGAJMNwienbH/qCwQrJhkAzIg3TcG7v5SF+7RG8msPwmgiG
6bKIbtpJQh89YrUQKhYmudLIF0IKP3bjqSVM+FA6Y5/ekszDmprZ70VW08xvsPiK6im25BDNTHEv
GGplUwhFVHBmTiXzS8xfVaEywonTU9XzBaJnx25vGj48uTz38lgAzeFfH+F4V2Qs2VaKBbkMHhS7
NhSkuna5R5eTlggRoIAuEPBeALdjzIwNar5tuWOyYOOVpv6Q141/tAPjJUwgG0aV3B7amWDTzxdK
H2Om8LPHQAqCQ5BW9mHUh5dAAlRRZxpZ6uz2kJdwUUmGvzVS5AQROqhjXGZz0u60UefuoVer7jDT
tmWTuqCkjrTqXHHlme+5XPzilP959ddLnJ9QQ28+ZNvlBqLD2c4N8yu3euVBihMgP2Yvbyy85egi
n8mEPxIZn7lsH2d08ghK2VItfmSQnq9yAbZdsSUAJJXtZjAR0+pV89H+KzY6z2VLv1zoFoeCOl8s
VwPJooNOwbbRm6o9xN6br7fD9OtFaXVNTF8z1rfBfITHOueDJoqnleDb8heA+m9S+W+A+nJbZ9mc
NwUGI6LGaE7OlZMkFfSIfK1FfRkbZ79tKeiyHpD/74t63qO2oeGvZSbOa71k2Ln7Te32Y5+aJZPd
YY7M6Ja4lCXFYrkezjzWqaQbYycayOqO1IhpjsBYyKxpddc1lkLyCDyjBYg9JQh5paZM1r3cz6Qq
YLGHtsB1VuXGTWDmLBCkiB0WrvzyUzVj5olQyWlm0Ir1Z0ZsqWnzXsyg5ODa8hqWnwSlLgFqSLiC
8FQYpXJoaks5oGPvAuHtjRKaiUqMOz2fABN8oujjPtDuFkJ7plhEZkUWULb6derZ51HrpWvGBlCE
rVzeeL6EZcestUOhKtqhBvK9aTmHkiOG+sBUWSpndDKsS9vMoAVAvEk8aAoFgtKCad1Y6+pa66hl
mGNeC88LXSU1OZxsSl5CpaSfBcD+C+I+VxhK7yGmnzQaQ//E5JpZaJHHRkOEHIWMPFwF+5LECQ2q
V2EjxI2IsZ4v6K/u82ZS3GHGoU/zxfL+L1c1WopJSjOHt9sHoDd/Buzc/riwBxgqFloB0jskFLgJ
BZEaaIhKezdvUbyQOrW2/07wX64CxcewPE4kANTWvab1r0WBp66bZq1kNEW1E8jDh4Y9nnXf3PdD
cfyvVO/qQCdG6qwCI5zsPc0d4Js+Z1561sAnY5fE23hr4g6T36avgAIiok24RV4Nz3FrP5Qf0kN+
ZDQlI1JFqT3vBWEuR2yI1ziazBMJrK/gxb6GCxML7zF4SNF6uOYI4XSd/gBRnL+Ug0vbkwligS+J
UcC40vQtQxDo1hHgSKbhL9kMHANB4rCoT/dziEUP6NVpZReqY9Dt5Lvp0nzmXB2RDa50xBAgjpgB
vqp8fZUNwpzmhT8lmMUh/yIA+g4zGkPCFDc4whtxCj/ImkS8XNg8aULOgN9YOuKdaqItO+dqcHGE
qLoTGJ+IYcDbFoBGH5TXWwBW2/DaMo5bYTNGaPEg0SmVHGzn0Qyask7jp39VT6jTABds8cdCJCDU
UXwVnM6StbgXX8ZZvZfetIN3Tz+evV6NHUuDvbvyghN7BpYV9TV6Hi/e14A3/LmHgd24/kkJ9zoG
fpKHWbQFhaSjlxuJKRZy8hPw2YkUMGxfLxwHOOAnphNMjU7JMfrAcVmsM2+r6I5f4SjAEYveAmMv
gIeW1KmQERZ5EJi6Vv2VnRjrBpJ4+/aE2sIdPvxyZdx9243TjEjlTyM+b6vkZLjTy51t3kuJ+xdc
+/UX6/x/ZW16zUOCUEh8teC5sy8c/TybE2ARnsiGzHbCMC2kqYphCO7/fL8jUY2HK/9VlEMfJZqC
UVM+FBKSlW38Ix3zXfzRHvw7KKcJugVH9q6huRlTl7aiebJupk+OEPa1aPSSme0yio3iEMmR8lEk
Myc18t3A2nvZFWZnX8BQ3WiSK9kqM3b2Da6K5O8FognKwKfpB7qfkzrpKxSOGzygu+Kpu43u0ofi
qaHjsFY31Xd0gFj7krzrGFzc7pwcOPejw5Tn1BXMNJo7MpFwzVsWM7QGO2Qz2KmRT+Pb1zA2ja7a
r/UN3441mDeUpZOOO6p5Mm/AMA90s0+i29qt8111X+KBQPJ6G/xgTMDQYP7ggDKmtThSpW0Apr1G
H4gh5S/61shf+3sGCw8lHzpWG1jF3MO3Gl6DhKwfKdkew6x3Mm45ZBvGj3eIzcpnJBbWOXfOGCXw
6tIbTnj/DkiiXglqVrDufqDVd6Rb7QkKpmNv/e/pQ2Ds1tzwIZk5jeqLpW3DU7uXd4Grn/GF6m91
scY+tcV639yCAUTwnD7nkEVwvaBs2iJ3xhzJ99TEDfARbdchsUbgWld8w8bLjAB4IPz5GzBZaG7Z
HWyadbjZAbME9skEO8BAeGxn48URnwI49a1yx7BSCdjpnGiRQxef6Q0ctsj4zuOGXcZGKncQGfb8
E31Huypfabovd8M7JTgvlRO4axzK1/Fov1JXuuzcHPbmROFxiMyghfOr8YaSEIXo9hC51vY/HPkz
3P9/HPhClRVdmMK2VdKO/3rgA7KvUXSp/Vm1ujOepWAzrzEcXo+m/aLOCtNVCK3rDdsMyiaMRo84
kuqZ+D1rlf/DiyEI4X+8GEXXUTzLOtkH//otNKJmEJXd9edQpVfIf428D7LtyFsEog2HDeePDT67
CDoGc7BL0Vx8BrjYLB/xj4SX5eX8/7yL/5h3YcnWXz65Oar7j7jsM1ng//2/kQ+FWR7Wf4+8WJ70
R+SFZf5Dt4WmEV8hC5VYiz/yLmzlH4YsDMHNlrAVXWad/WfihTrfxe26IkydA4DY6z8SLzTxD1uY
psVThLr8xv+XxAuD2O2/H2fszFVTs1nxbYLjNLZsfz/oQ7Kuo0SpA8Bfj3Vu2/vRm6FnNZqYl1Gv
kM6lusrMkSKS8lDHMiFqmjOy5ehx+CWG4mcqG2nWHJeIKfEa+CCC+9C+jnWXHhjw2ZSUSCglKiFU
KidLrWH9hi0kPf9YKJHxJDPnUz59rTfvh9I4TdIAsMEwp7u+npAwpyzwdCK8q9GSijUAYU3LpHFE
CQusqkamyBMxHFo9Z2G/9HlRsuFif9OppyGJ5W1WJa7SR8/2CPc/tnwYvknBNtbQy60v04tFjM6a
FSKwKAzjVEfJkzX601HW9maWqc7AKLBRYTMiAXrpxUFqOTuPWVZd1TQjmk6z8ahN+9Tj9MPUF7SA
xurtD7Ajknaml9TatcksD9gKwEYPPacxdpnrYwON7ah6JrQGI8DAuB/NnuxqBZPG1tCo4+GaTGa0
tRBmn5eLRqh71EXjNpaRcQAJshO1d8aW00NM7wp8QaRt04jTKiRW7LuhdKejyT0b/L26KibXUPpj
UcECCUfqP2XytrYwcnT35AEwHS3gZrRoBaDAjNmk7GJ9/K76cS/bWr9NarYCVpK7Ih8u+jwqTuDb
I7MZrlXSmauol9ZDlzME6SQq9wg3e4wOma6AfZjo74Q+bSLgPkVRP6T9DIgcgP1kDBpDyn8nEJgL
tT4nOcC+UMqoVaYBRmK0m+b0UHRD7KI8RQTbTBafILtjI0qfyUi/WMT8bHK/AOJsvshwkeK+1m+l
HkwEG+65YedpV6GyeGem9eYZQQ9AWwLMkxTg6QlMKnO2nikel4Nm96B0RJFgB5XqmzhHeoNWaZNh
9mmGEG5g28AoGkTy64J/mjEGyX0XJjRWKIjrKqdvX1x8NXtlBkuYhQevUSU0QrKY6/ZesUtLK9xZ
IYNRLWDvk6ltfs07NgJmjSTYgLpT4xIiWRlTqKzcmaLC9DE1FwsKojIn4sYI8WpfU7BSMFdoJBpj
5uifGdXtpTgGDKPl1kfM9opp1iktRA25mn4fgi2f8/hGK9U9JoboW1jBTeYpH3qQo/jz2JJLuHgu
ZYWntUQ/RGOPbHcZ0kRDf3PditDbyANiUWEfsjS8ZYocbYeWvlHXKJ9W6oNiYeosxwYtyyHZSeTt
IUQklE+zyTqYAEX4x4GMSz1X1r2XdJhooKKH3RRvp4aOnh5VTjwK42SR6IRvMIC4Cw5h9GMmxOin
7O7QE90wTeqnUcUPedtIMDXBiU+VTPOqsJ6jjl1amXvxOtCtvRUFIJrKiS2PksFqYvc9FvlV7oFq
ZRpY/DwEmxzTzMjnSnk0TReRKTPDbYkgVwlTYPIhCrqUzz2WLoFg9l2M/WOXZzRHKyzAUs0/kTg0
JkM9fS0NxKPSf6ha/qTOEdMpdT+1OaJKHf+pkIbZ0FnWZ+rrswZipUwOASpj3YAj1cfofZkypevA
+qiCV1MXg/MtUhjlvfqVoQTC27TSr02TXZKh6NdxXb6M1kTqgtVh8Z3i3EGpUqy8PCCqu84on5gm
GBmtfDlLfkq/v6exRxA7xUtJMV5SvlreALK4HWg+UbS0WvCRIEHjzYs/qqTc+wUyBLXpf5g+hBs5
zj+bBAgq8i7kb9VA24vtkIaIcNWVKCmnMHMJukf2kUK4y6lUo0BBduLdkw/403Uaz9JHehkKCMgp
r67ZNLlSX14T+yGwqNQCY3q2dQnJcOIh31d3JcfbWLdnUdSPYVK+ZUN4rRMPLbqQfJowMKuKiegA
z2rfUtSNhwKKhWWoI+0HZHwdTYytpQK5MJl4DaR468Ekb7Lu0ACyTams2qr4yr6D3r8mQTIc1FE+
C4K+V8mgHaPUulEJ9wlStMA6askoMFRg9h0WxAKXnSnTLBeW9qx6yVuSeCF5OuMXcYP7oh9fx4L+
dknWvB8XAKTL8HmQlXMQtIarvBRyHwP490nI0bFlpyE6/DI0wcCJ+jkEu+y1Xk+liReglFEmavV0
P2XdD4rbEjn6WvO8W0ORkeWqyL7Un3wK8rnlTcBKE+UXu/ZNMilIZO8D+JbWi5oIwpxNZlZ8121n
CIBJoSW9yPbZajB+CxWNsEQoSFdUX0gYh3UWRdW24W+tmnYbqggfu9B6D8PwplNojiseGnfWlkdC
++7VnjOrFzXfulEdrSpi3GVKzmD7F984eCV9vyJj5Y6w/R2Jtt31WQUuQbU8gHbyEZ0a9/H9KOIU
cNTIiwx/wtp419u5XxHqj6XaqEQM1NvU7tR9nTLIsl8iWb8b/VK/aQMwnd1I7qwU3rP0WDW/vRYl
QHzOG2iwj5k9PY5mDgwA53g9iovdW++G1D0JGa+apn9bnIEcNYG7Sm+Q2Q+qyRHbuCZtinisNpKq
7BNBT7Rm6ME2It+30bMZUk2S0eBvs9KM8XGrr6nXFWdeHjQnbdzYJicORAInU8NfiSAFbcm8hvft
+KjzxdhgDmj89Iuv6kRies+5WAetw0c8pipbmdJ07aonjQI6B7ulI/NtKv8u++6JbLZLits27JB1
Cvml9gzCjlBw+oX+WQ63XqmJzSTw37YpBUHILsqvjeDYmjT7JmGeinbyVwbhPcFlnHRKC18G06Sx
dEXKd5tyKi2wbcFQ1ZRgW4SMj/XWXAdl+qHayaUxtBvEkB9qY7z59dPQoaYNFTeDBIyyH2619eDF
O4bhjx0mvG07016FScEP0FxunJj9xxSnN2aFoKGv3qcR92s5XO1Ev1NK/4Ye5JdK1mkNPFVtaGqS
V9EaxbMyUuAKDjG5RDBRSjuORqeQp8DFEdK5TFoyTPDWR9b+NAFEtrymLkr7CnRZkn8O3mGMP1FD
uUGMTl/xzZc6Y67nG1+YrUAUeuZ3CBGv7yRyawjjzSP6P4lhv9Jf9hif8o4xTiqqwtj1huQzxc6u
Y9KQS+iZb2FWHDONWSMbhBu/MJjQxLa15l3K6ZKqlwDbc83WjwN2rXYfE5hghnq3ZuV/+F3zKCLp
YM37SrnUDhApNWwVCod1SC5BGVBZQ27h34SWDtPKFKmkndbSPmcFzyVwUlLghOmLVMQw1loUipgi
rV3ejRsF6KuHiWnopyOj7XsG8KCBffmxUebZRsrSMqTyQztW+9IS+7ifoRHD85RCMmNz6u0s3Lng
zFQGkvTjJmGAu21sl+4/XDa7z8Bu2HyqVAKAcQT7W0tGMACV0wuU56SSkHF3UAttHYZC5za6+mbH
zU3kSx9mYN0ZJLGhIwS13s/N2QkpxwyyLzAK1bm1m+J7NSYYRBPGg1Jlxbon+cXr6hviXxW3Sfj4
GVDvMh3Me8xCp4fwwUIUhQKLFdSzqAcGRaMjqn2XQyYkB2I+ychkVraSQKRf9qAolh8Nizzd2ZeA
+meOtPSl8o97luthWQYbq8U2tTx6uVjuUHnvYXnOv+33xXLP76umSrSKMoa7f7n9L39+efDywv7l
MXEcHTW1zVzGfI2yXR7HGRbXxPIj6z7e0t9/qjSUnaX1AZt1koHy9j43IQwvv3i5UOZY6t9Xl58Y
qf31thbTy4GwaqxWI+0v6z1d/sbyKP3vD/11m36Q2adSJtO6r3WmFO18MaUtLrtwhrx4Mo2d5cbl
McuFUTFiob+RrmvxkAcTjOe/P//31S6mIdo2CI3KJWf49z1KLmK35B1aRHiLvi6Y81aVeXaw3GZ2
Q7zuE7TW8RB6Ts3M6VdixBIWEaRzQvjyYyv51wwcSdq6ZR+cpJtaP3O2mowb6okoesT8IEBBrLwt
Z+oDAIrhtb/V7mlEXfJ1CTjuyM6FMftj6mbeunientmRAqDPP9GT4TFas5M+hA8KdG5sddYJT2XE
xIEqaA0Q6Du62GdYgBOQ66Ewb5MH66oN0+qTPiVBAtV4whKbrpmsy6sOFlTvtN98f6lV4NupkEre
0J6RGCdgA+zC956FJ93KqSuIoTgAhuHH5jMjpgegyojhcJN3b9AlaYQGnFo22kd948GhWteu9sxS
gvvAIQkLSdDKeyoe4iPeQyK2QC3in6PHT94fbklOaTeJi7lJeUBoFzCAwVGjbwWtM9IqrsnFugIu
DMtV7DatI+Oc8Slmg0t6yO/8xsnvZh4d8B0kr6cM/wMO9L2qvkATHtCZWMSCSzdcKubKAjX2jX96
Eswk+DXdsKfuEYfQTV2a+7W0o21PyYqXEhpXFR9YRwnhQ9WiEV2Qs61ryTbgrL7WHzwYAw/DXSQ/
Su9XBFoE1E47A9r/MblP31igk2u4Unb5OiH5r7wl6HCFghj/trVhirRS2eSumGS8286LaV9A9YD/
8KAmwq+cE8g3MA8bmdwO8HwqSjMQeWtKzA3OlOgdesiu2o4v+qXYflKY+if7puk340uGDfWNUf4J
mKlx+wz09AKk+ETzdKADjOhH1zaUh6vEW1/hFlY7a3PFuMTNKx17K/9G4jbW+tX7svZkAW6Q/YJz
tPbQfF1xDW/EXnxlH/yfBKfv6hnn70f4iF3R+5Jap3nWMUJHK+/qbxn4rNh+8QYA0605rgKssQcy
qcTmW75mzyAsrpwVc8In9tIW7zjF6CZ8814/7Ufral1RkM0iy+2g7z3/YOMlVMFBXmkikUpmOujD
k5XLGIVmub/NH4nSeGuktSPHG23zlp8v/t2LgaiYwd/6aML+uJCml5AEZewEkHVa1t6KjqwFu2o9
rJm/usrdiJP+kW76+Vu7uwu7vbT+bsCdfhQQ8fJNdAmhaK0BrLePD9EGrLlynAiRXM17kdshcBMM
C5uU71K2pptT96AwY0ifpfRN0MRlJKixwB2wIlbksUeIdyTboHSJtRt4p/KbZDOQBOZA121oJr2h
TvrnrTQ0HP8AcKODI5HdkfkgI1rQog10pJV/mIDcP/J7o0vplt94fTiWCUtBSpb1m2FdPNUnKhQV
Q7dLn4VeD0GNHGyfN9FpcKpN52AoCYlrqS5oTTWWkPFi3QwQz4n52iFAWwfOt040BSw7sMIhFOjt
ryPlO1679jqhRl2Z46Z6/ozdasdc4oGeD+dvwgSIyUnXKVS9zQgp4kY64/eRVozz6NrNX2c+TI6y
I2Zyn0gN4gO/9wp3949ML5l5ZZciu/H8vUmP4+CnR/lgfDKyGsgYmW4x93m7Ftyw2A3lPjwHVx/+
q7nOb4aV/0aThNnEM4ODFROyt3AbH9AQhgfqnPyWDRPvXO4iNOzSWwctkvmBSDbeyjfTPgiOTk4a
F3i681teXNXb9icDoTBeKskhObLcwQEX6F5s3rXcXpfv9Tm8Y/yKjRGuXPWmfsVMjpQndrq0sspu
G7r0J6eNUsBg/T9cnddS61y6rq9IVcrh1FawHDDGNgZOVKSpnLOufj+i115dtar+pjETbGlohC+8
AQ1dDHKWI3qilvo5/Gir4dGphtSGddLmA4I6qs3/YvGcKJsveoo6vUtUp7XaTe/YwjzQLEf52BZW
flXhQ1ilEtVtojPC09gMVHb+W3qNsCW2gpzwW2j+grIrjXJzEzuI1p6YLKXHqDjhHsDkfI/e+svo
DcaZ0VkOCNZu09VzwbSNZUNuJBfofLkgH3l/ZjocLnV4L08SjwjF0Ld0sAsEFCHrbPI9qxA+ApJW
y5E1Ejti8aLsUJ27SzZYCdU8duCmXhLqNQjCg/eHLg4G30M/YeLRj79wgTbI32PToXxxWHIE1tvp
ABOLzQFCd/mBEAV6HaHDGNReeMHQKHOnr5lIFdwebjkcf9Db12dPqab8zPcLpi1I1Yg/CjIlTJRT
5A47dZ17FQ2s/hWzkmB97DEhXiK/ULjMbh/YZSLKdPlztj2/cIniL5q8m3G96RNbzxT4cbRjvfkJ
3TMfb8vQRo14h77t3//CEe9YmjqH0HHb+ySuTktQr530CdznNrgUz+hn33E2jdQdsD9GApeBsdyi
mjHpXvYtoudt/i7qWSPYxQ+AKwB7C2CPABzRW2ifcIzTbSJ4aPuO9/yXk4Ft5IFEw6qQA2+IJuSZ
ec7xFuzrjeiAAd4xrZIf85+OyDcA5IYzymUKtayV2uOAcjlJucFpgxUHXkcwSNG4+pJ/wSuxnWfW
t5Fj2roNqM/RFk2u0LUX7RzvfZWDyAUci4PVnq97vfbwTt0g5wEGBz1i7GlFbMsuix//aj2qZ21F
i/+pAm0GNi26WSAImANP6Y3E+6t7iHcW6m9k40cQ7pVD/YFJ0pbNkz0DFD+szi/jMKJuG27c8NB/
rjasLIO38DP4EA6whA+hi3AmI7gdXI7Yfdk+o6hPVT57lj/DAw3ViQoIttbO38ZksznZk+HCKMte
n9EKgZCzgWBLs+yJh9PeUc5hCJH/XB8imv7cb2JjDcpa8gaqRvhUmCvY3mF3XLkgmw4gwyfw6IW9
Dqc+F9+mBKL/FvDKAaTilqRBWNX3CYeW8gPEBQHPirvId3P+rA7ZAe8HW8BqIbP14IhWs4wRHS45
/dUwvWq8wjtBcxYghOiHPFo98TX1kNDWfUEdavvrmfpW2B1s0aMbjBqhZSFhjd+mgx4yIko8cgXk
wKb/aM6Rm1jP1c5wvMClmmUHLpDELbP8RbFjMCnOeJlwBziH9RcmcPl3LdyaLNxOPwrZpKxYJwG4
l7gHZijgw2eEz1JfgWrKHZhES4nfAnM5x+kBYjZgEHAYu874zMA9Eu/h6CdBSFpuapU5og8Sm+OK
MtVkXClxasGR3rGK7oQnFN/yrZm3iJYDtZOBV5or/jc4BTtrwJuFSgLwpj3bjrTDFuGc0HrfKV/s
bZwnBNISovxsbSz/nieXX6BdNpZLuFLfofnWE4Uxn0CVhXdm54lgUe37X4TG75DNYUJXbBzoemNY
QhOIzeOlVW3tpYaXx76tIa1PBOl8L4choB2zWke1qS1p3rA6mjgLtsYsbY4rPE2IuDtcIpHC2zbX
pdpVrvqr/grVDsHd39FTTMKI9+rMOjceqdP5IkZ8PhUTGYkfrmfZUF3Z5C8S4jjARDuHInGDXpvk
pQ0V6M1ECTqEWsdescWHOGYXY8WjzQdOBWQS8Y6MEga9CCpBNOsLX2a1ytN+Us+UVJYMLLErvATJ
U4jV4Cn9MN4CzDbVp2lwGb7hB6rgf8aDvQ8QWJ86KtfscSZUpc9oZ2eBxANPMxxXCF0oP4qjX6vQ
DRi4LbigVHBY/n36ilxx4rKeZxQiuJd6c1PHnRYeNdAMW/0070Vn6HF8OZbp83SAEoYpKnYr9T7P
IOP8CuoxiZ28sD9icStIjkhYhGsUAhUb/Fo4n9/AdfVPzfN8R6pqlF2xfBnw/UJbMbUpqoj3Nt6h
QNBzBTpBmq/oJ6W9zsJrML2b8bZE8ZiYAQXYj07cEBE+OirMhODQINutDF4JaoLlGlhn1g4BxuyF
/ZkAdTmAXmHOa2cKjQYuC6sJGn4uNh4+9SlYR4+pVN6zq5DeaOrs5xrxHB+bKU6C8TlzMfZBX70l
CQOTXdnSbqh2TX7Ro/2EdmFwyxJkFEjhtoU90XRDw5/dDH/x1a+m/Foxx2IGP8DNlOdeOhPOrIZ/
WNkjr/Rr/mIlDDseR+Bkdi3Dq1U3RSUmK28R4iiR4Fa4PQVbsXJUhuZMkzZEUshgb9ti1qCg4JAi
Jbwz8kMdIo9rT/0/8gQUE8wrtRBI5pQagRXQo0MMd9QofttFYosVWqNuYDkYBaOnNMHxNWy09M/r
9MPDBumXwvJox6S5rX1X0UviF8ZOcnXAKslxRjifIIxzRLPp9MyXEFPd6Eg5Gmdu9DNSaOVQE9Eu
eMlTVCRISATkPcRhS4zIf0kGEZNYmwewfBENYvWl4w3DuVynz5jlYPOEmvwAsTs9YP9jqJ+m8dyA
Uhf3HNmSjA7C1/ihUtv6qmCfkcv8cirJ2vZXRk4Q57x+Jz7jh0Hz64gYF7tXyKPaU/nGHx1tBGga
iTsqLsc0rWOUVdR4NxMvC3fN7XIXj3cd1bxHIzl59BMA3vrlSAK/V/rxdOOi2XPAeCvVPqQWwlFE
wMRet2SXCWHaG8cD59OmO7NuTHyv9No9Y3tF/FpTD3eJO7orouHs6FjQP4Wf6Wd3/Kj8cvNR/SjY
zH2DGNPhVG67n0plB8cUD2u5z5iNaT7xEB4GMQ1T9JWyQLtpnslld/EpvyRob1JjpzJLevcpXLFq
n646g/Sp2MN50p3km7ALMzyOMeN4q9CbtyGq1HfTb76GB3tpYePNxdyTmMRT47U4iDt0k+giE6Xy
tTjnp3TPDW26q7ZbiwdoNrrrwUvV/SsRXLYbMr0UD5qi2o0v00/fbAlpYnnAX3gH716jGMGsrp28
/ZiYlRVai64lU/cwnQnWBzOzXQeUqgSvQMupfmweU/q5zygYj6f1IJmurC0+iczdq+9sY+Wl91hw
aAeckX0w2bOOxZXFy4rMXHrl1AvY0yf2oI1M+DTucKqmCe5LRwTamGXzL+j9H5gUYH+wNAtsuKBY
O7nUov6Jd+nCcudTcpKG5w4G1g/IpPw3vuQX41B6hkN4p5/+ricczsm36CxHLNLWtJkgv8Ls8Bz0
5yJ5X4x9i7/XSO4N/xBPDjN5KikhEBavDdP+rhBQWY/kjZzccDHi03byLwUm4St1gvzbqOz+IjtE
OmyQBTbGNs+hmJ6ZWt2ZTFV6EF7q2+4dETUYb4p7Fn2euOE1Z2olf25qS+yu7nZEtAwO9Oh4K31T
OIrblliUYjUd/SwgcYG7bbor0w1I0of+3uKDR4OP/Q+A54mgSbNuvwaKsI58n0aXpH1QkMqyEXbx
JBssaumTZogptvHnRj/H+T8Ebh58eDe6FjOa47heYSFJ56xY09ARb4Jbgk/jqNawNQkxQH0Zcfd0
8Ytoog3RrKo8I4QovuvUPvRnpM3aXyaQH3jcg4yqw5YtCxeexR/s9LM5NvKmuiFMInyvdujKNge4
MDjQHJ7xSp7VbUDlpbbDI45gj/obBZDjeIsOwaO5jxyYJJ1op0GINjfRZYvW07UxHiCmUQv+nPaI
LlBO3OSuXc42ojdok2NdZ3PY17ATPoN/GLtZR/hhUoVC7SaNryPGhrrNSiz1W2zZBirGw7Ea3sZP
zjM+5iP3NGKh7v1R/cux6tOoN5GzqcK/qqWpuk0/suutxArl2F6IRvoPXOP6civLh1WUGYvWcgfi
gjJjRxxLdaD9ndtNBF5tA3NtQQrxVzl41gux+SF3yDDpi9o9NUx5tXJ1eZBi+hQ+zaOPrdAsH4BF
JssRqIjskkxwPBdXYoH8Q569m0E3jJmKFcSa0BGErfs0Ls3UQdZix2+ChrWLac5pTj1+KsoHgTk0
+QINjfYkLtSaneTYpi2TOzfuVeCM6jPyQdUDTZsK4RQ2HuJQsz3kr2Z3npoXnvpJpAHcH9KBWz1b
DZFA9lVyENTU4JKwAjd8yI2jOL9RoSt0uBTHoIBY9MV/VGQsIDjr/z0pwQHJWOj6d8u4TO1BX+NQ
PX5GoGeH+dkNoq8Z/WS5PQgHPqOn4u8F/4ozs/6b2oiletMODxYTE5bAZkM7kuOv9REUA3YBYshs
rNA5cVF7MYIDPD+F7Aq6/zt1OkJ4VJIfRLxkSxQsqz3mdWDqafds6nvQUT7fdo/uwf+tFbed9rBe
6uIFveoDXHv9vRd2JF5PzHs8V1JvgHvidI+B7WepHMIwdo0zmYZZfIoj8mF4EBbcgD1lJ3ZUPoby
NVkbizliVyf8RSl/l7irmhy8VfwYnO6L5BKIIxCe/owd3lrQlQ84M2IHRvL5EJ44hkqbTVUHcULj
hyAK26Fwl1O18WQMYlBCHdxptw7IB1fUjmykNMJgfq5ZNCci6DBElGB9/u2A+Ynt9kquXl1R7v0z
ufxitIYHsRbbGmhhBPLW2cemR1wavPf36JvUhbiYWi4bJESbyjV2cnIgsTj8Ir8XvMfqlRAzoehH
T6il//jF7ja95ZI38Ds6KlIHIP3YdcPLu1LUYGmtDjqZ34YnlGb6cSdxSj8kOHVfEk1sZEgpzQSS
m3o+qf1misGKeKKKq6gIqpgs7JAa1ia5weWLUyy7zy2OE08MclzjPeOEKmQIpz+Nd9WZ96hxEFe7
LDLlq7uCJTtS8Kip1hCAmu9E98ip8i3Vf1IhQgqJmhUxAlZ86WtIrgiqwyEYkZSdlJz71U4OtfB/
2BcSUaX6lpI7bLPRQbmn9ghLQEYgvDZQVfodtQekWJBW4T7x34QrNVG2DC+N9pSUuCweENYv429I
OeffqlpaA5suXXyaCKvwuWNEAaakpEjpniQpeJ/Hk/IozqnD2fbOsInJIyDOIv82qdCkqFRgXv01
4ZIbI1jsszWsckv36Yt3YltBQYy6FCf82J8z0FM3naR2ayIJUh6VL1U+yGxwGPiCip3WGZi+YktJ
YhOckvRsaB5vlrWIyD7JjAy5xVXZDdf8lU4yar94Pb+iGP/B71fhEcWW7gs1DuuKfhWLmC67A87u
xASn0mRy+JQVFUWHAWHvwjCUYg+J+pqOgN0YHcvcIP2JA6mYvmrNA7dUWm00Q8lf0xu/S2GnJrhA
Ol5DkdHjaQwazSVnoiREWo31pPGMogbf8HcjOqL2tIMBQiYxMkyNx1tZhY85Yqk96M7g8229l8K/
DnQMapxUmOI9tfZJ/ygsVw93leoTObfKIdceAls/1yzg5tl4c7jLGm8S53XyxGvmwZZNar16WNoj
s7Kg9+vwHDDK6s7LQNrmRAKKTTZHe3YlMEF2Q/nDoHP1XCvvzDeKxHymns7TrSmQ1uvYcL+dcucD
2ckYj4otZbrxrzkWI5pdyA7VRL4n5Srv4rRVpVuCYZeKGk6KJe22jH6q6YdB7cd3/pzPWdMVxCA2
SHERZykHhpU74r4gcWONOiMspey4JIl+PS0w/nkBXrP2c4zhmbOQEWe8VOjNlpvAegOyT36FgqBt
oELVU+whL654ipQoP5idvCeCZZx70JlK8Y27zig21ukrZX9ecPlU1jGFC1C+djOZujU7JScfKbWE
PiTdTA0DOaqaK+uYvhyM6/wC1Z/IkYfKOc+ooiEgUNAAVc6Kp+MNtAWNWRgICHTIDnMLHq8VoESP
yuH6iNgVmEqBxg53EdorlB+v/rDw6HDxGnPBJwzlThT+qZTtTyZSndTQBpc6CaXK3kTswzFNR5fe
mCu8pOSKPdcaJfx9Mp8A655LwNaTmoa64c6Yk6QnlbK6o7JXc6Hc6wwiCC38FJ94n+Hn4zn4C3z4
9gwrf09nfH2gWJPiBctcjldZXG6HSa84XBWLiH/hV3gcozdFtIbX2+ZucYrm0hAwZOgYAq4RnQTu
f0HCLVz9tvkjrpdJsD4kpJR6LO4iWkg8QHJQTCfX9o04t8dgT7KBNCubEbfJdDB7ez6NH3zwcKVL
IJAxuXwut8N/S3vlDXXKPNoTj4e6cErWrKpYIJ9ZFZrqs+Rz5dBpfk9XQEMVmCawaIN/4yHyZuvC
iLcs1FrD5o5m3c04qOQ/psuDZYHwGfwij5075DZXESB70L36Esp4CVAdchZs0IBJrv0DYKBEvzbC
m3hOS9Yur7ZL4E50dS1buunZgeKJkFJMuDLn+fAA1LMAlNOZjeek2+Iwh1AR9zMylYgHd8Zy5DHw
u/BJ17kIMIXyM1IlJKdAX6m4E+4wV4F13sdfrUEEanUc5ir4PR6DZKKAAgEcBdlNs/qLu5Zy5w8i
8ThaR/p1zA8e5QQ7I/dqyeOT6LlHGQH3Hrdi3id3rMO4rj6DtI+r4rKXI40NlkVabbv+wCTrnvsX
GqRhg8GjjTR6d4M9SdWj6pAnJWwBpePRYkPLGifewlaiT8jEXB3rWIscIsepdyGniNa2yiVILP7L
YtlsJ1Z/Gbr3BJhYC4cVnrB6AtImyi4qTa18QpE1WlxIr6Xo0xrHBg7EWCo5oeaK2oNnzGUOwY21
Z7RXXnK7K4ILf594R1weSDtj2DSCLQ3MW9pc68DCCAaiIzskTyAcF9zE1+HfYO9eOOhaMyfN+q5O
/n9GGMC20O3AVDI+iNKTC6fNdkR86nXywbpxZzN2oVSDUb1WUUX0WHDF2nXaNs/YwpmoANsoTpTp
TpJtZiGYAgSjZcFhwPBsxx2QR8dArRrD0H8WNwPwycCyA/G60Zw1kSqciutOgImjrLVnTFEEZCn/
Z0G2qA9uXGpyP9wfz5VpGdC3U9f65JgdrK/6EnBPJE5MxnjPwJLmcUnc/woIMgAXbSPdCSjmb8Jy
zU3BR8ZogOX3ZTnw8eskGChlbhEmMtGmhlAVeCpVTrKyDZ0LGV8nC1oyJbVNP8yb0aq3HrvnFgXn
HPXI8SXW31iM1iH6BqWav6zzFdVRklTTR/o9KT5W8VGOvJQ0Y6OStZXjLbUg/R/FCfFT4SGC8fxb
dqbq6sM60mi8sJNR5YOI3niEFkoLFM6umGMFcrQecgG4tKwDrqMRsa0woX+NyB3Yy4F30WEEPWXP
LIr5MCgXIP31jTobSA7LRMIS54SCCtHFyAKPZbCuHxX3UPCFdgX87hmmdNkf+QGPuq4PDdqDg23R
OAfD8hS8MqKifALZlVC5l21WQMkeghFru9M1+A+7xvxa57Vy4VlSaBVpiNL2rCF/UahHpEnAkahz
+tYFcEkllx2ooEwKnCu31nGbZ3PPPizLFrs/KT7SmuD70eqwsAC082GnqV7e2WnosD2X6p5pyF0g
TEkCLRCos0AbB3sarKWJSBPfip66EAC4G4osHqdLPKgUrDQQmWbil+On8A1ihW1M/a2RRUUR9iUv
nZYxJbyx3lDKrlobDOI6kxDgww15pTdtxRN69i3DsxyU8InOXlgfhugwF+gzv6Gxsna9KCVEToQl
MCu02bNXyZScuvWgYS1is6J+UkawaNN4Vb1jYvIomLIg/ilJFTHumaxAjVofQZaBSC36EXcOI7TO
mO008UbzwD+xta8xB14tF+GL12aEBDNaaTedW6hQFdpykhcip/1eSF8yembzehf8ZonzIC91u8IK
AWAkilWArQ1s6FFa2a7rXgD7+U5FhI83WpuVxzvTceLczjhOt6XMbKTpP68byHpmZ1TSfHYSAMoL
BmbYmVMM0i4sS8DpQftas9Fj5TXsZd4K8n2M+tA3E54eSKBcWLodfmHQFRYHgdKJGwLswKpA9m2p
bR398G4Pt2SzDDwwMDD9QdF24bgTZlekdB7aFcREGjHotAwHxJ0p5DDcQnEJiLjYWP42IxZr9Zy9
M2dYUlwZO9GCnipX8Ledsxmxc/CIQpjFmc9DY+fJAa3oSMTQXgKoZbefAELYoDjvBM3n15HeI28m
XkZACMxavi2lM9tYH58aE5wxsTmioFvCBj6MT+Xso1jGS8aQ4IzVIk7kqM90cDSLsv3aZOCx8ld5
CDEHzPjJkjjsoOQkE0KR6ivKPPQz13iPtyIEST22kGxBVX4VTUhSqsMDsz8cUZPzWTPU0zLl8wVM
AC0ZIjHu3vhmk3+mNkqyTr66Ht8gTyh/gixCD3SFGXQtqD8fpAXFZA7nhgoT4s8LDvCCZLrmhNDh
tkWNBlV7Ng/NwvItrPVyr9TdxGCur4WmoFs0aHrC27PB1vXS7vumlkEJJ0RI+vi0mBkkyqIz9hra
L6GS4OqSguTEECb2Kl3FVmBS9gg8KXtrdb0QE0BUhZr7ENY+kg4aRd7N8j5FYBypjdQXx4hGtwCp
JdYbjKubFFl2fA72YR+EyDrLGKEVoyJuB+RNmOwUzhpdGtEZwf0p1gVXWngiqFvdR33MtmHQGhAr
plVeTlUQNrjVqkkitQoxmEuAxuai/TR5+DkGHDKVwukcLbnXG05CXBOGJtoEgKY3Y2chXmRI18nE
ShUvpP/580DXZzdIzfPfj5pUyQlyxOvfW+cYZuwmKjfFSgsq5Knb5y0abmMdM2T9cIxlYKLp/36R
wwUg5t/rLjIAg8oVMjs1C7dRq3ofptH//6K0nqaVHCXjXBNuiC///YVET77NWe/x+ypoAq1fmmGG
U/zf13/fDUhoIvyR+/OqURH/aVT8fZuJJYBGdIITVG2Wg1CD7BTSZsYRZ2pgPxmskRi8v90FeD/9
Xa0pgAht6rTDqm/99u+H//nD9a9BdvIv//1hlQb+0JCDdajebhvcelB74CL+viDQjMn43+X8ffv3
Q62qH5ZIJ3FSYCuFuYhUmcpJh/j7/3wZ15f/52d///r3MxlXaSXRY08xkF/HIcUthrAG6lJjhI74
mxGFAjtA/dqIcouUX2QgJgK9IGxHWxw0bSvroMytY5+YOvbQRum1SEpiJSkugMU0cy1vJ1QGiukf
IkkNmV/whfRGRkRQ78vA6pyx1miMLGDaEkpoiYGYQTUU4blY7RkVdSH1W4l0UUvNE+k6QvIWZtNq
zITcFwq7/ap7Mz5XHQfyIGoYpmcVmOaZlCjD/HRlE5pqinYtJhPWZH7l7bXRKAhqjVTcRFohaMYj
i5rj8G3WCe5gFY0QiiRqo19mWXpGz6v0FBXgaz0Gm24iPJnBHHpag3oGGhc6KQH1uXJ2lQhZ31jl
SCuH/qUFV1lRtTJTXP6qvPdRmhdjSaEJ19R2MPV0DU1yLRTod202UoeqVMeC3OfkEyMdztC80RVt
ECCyG+OYhojGz2n9M/UCBzRS/UiAj3i500xPhJRuPYcQ3ENjS1chwgKOrBBvCfrYWKcjysOgDqY9
DtRHLRFnqxFESC6RYaDo/VqKnQ+ePtaRfy8T8ufSMGJfWsAglVSZTQqE+ohmHi4sH0PJoDX1qFJ5
fVUscodiItoUEfeCrGgPOYy26QN+IOIexgDiX9lESvRWzwhJRH0Uoq1aql5WotxABUiTUm03KVjX
VRnBY1TQgOkpVukB/aiF2o4Y4x7b60kIpakvTnktXzFpsHWoEL5JCRGoFwxaA+SRhS4HMn/NIBie
GI3vZc8VC0IKKFAwj303aU8iZ5fRYy4+4aWnxoA9qyh9NzqiUVH7shJLO4Y9B1yuQTSt4vAh6WSG
4JgxUZVxe42GCQ/CojhYygBRAjOvwdBKO5PW8F4qAycci+wEHWwsxwGVhkE5FXJ1WcYehBSNXigo
y0EytLdaVoASDIJX9XHJAsJVycTjMQwvY3FuFd16xGsJUXMslOsO+YSgeFx2OBlrSNJV5UETmpNh
aOMuxTpBDzXJHccarAqLd1sLxqWXYs69GN/rLDTjdRKR58TGQDXH+CmqZUTXH25boqo/NZLzQog0
WKcTjwhDUeBUZQBmwGgJ5SbxEBk43qH8ZCcLnialgeO2lPTveJrQBVq61E0kzt9Z/TFCY9yNDcQ+
aB9PypDKewVl0rDMiP7n4FNTMEQU0hFD9RAt6lteG+6gStaxqeojfJruAG8FqT3pnzK3EGgqCmcc
AfQaACThB6RpUuIJyYDYP8yjXKr34vLS6ZBnW9TZ9gXgCGh+vjkYoNjkmSSpSla7Hr3dw5DCXzTQ
ftAGzr281L1AyjgJmvY+NsXHqGdQ2nrJW5TsaZ3pMHUt0dGETMbEbP4y0wrjpThyzAjK2whFpZZa
byL+Vq2doEi7MUYQTNSh2hQWWI9mGdHP4RyxuiG2lwCyNxaw6L5pNTAQo4YBW2uGL/TEW5qMhroc
GvscBxxYPsFsp32EU3jY+pIoLP6oFPNFjaJdUmkHpkj+lQXyycQfSu7K6Y4pgmf00Nz0kc7a2FI2
jJp3tZ12qtkJhyUGpoFsIgSwaUEUwmzvs5hNviIqx5pHQ8kR9HcY4efcK7/aSH4D4wqpD4uoSJLm
p4n+7ojAG1pd2nLWVOXRWFJL5WOJ/QaJbkqLFKKQ6CcnhISlV6h2Cc0w+aWE20wZ0UVGQQZ1brtU
oOmItX6d4b/u51AdvThAoHeWi2K/EMjoWbl6fCmXvk5ugWTVLptx6svJXQ9L8akLqqMVLspBpp+l
p7F86+aBpg5QrLZBAAQjtWm2fpAmQs1sjP/NEQ5tshLdSzuEcuqX5ocQL8PRqspTUM+ZhwZEDHtA
/ERGjWw+oJ9lVs1RrPAcSaUIX66BPI9OxpxJJ0lY2DbNYXSF1IgcKa9emaXbqhYqdAk70vMB5S/B
0jInbgW6gKF2VXFAyRZNd6CU/iZTcExaWQFOm2fbpSLsLMcYXUSy3Syl7VKrtIHMVNIPfTDcOjwi
/RCGDo2HtUQCdzhskvgUp7WrGvm/1pDgB0jY/CBuEwbjuBqApIjnyI8uD0cnUrXJG4cKcXBj8Gtt
5qhVZd3VRtIjAzvKXMxepUEBo9HOF8EIaYopuAzneN5ZZVlAfMRvT56QAqzZWnp1kN1RlPsjHiLP
6M+9T2V3bvKWGkE6KUjODUcUikOvi6OBGvSIHfXcnhNjy+CVniDnmAN1oWEbuobtYzoDcRGwvArk
wJenISO1EJp9p0FIanWKCnUnZzfoP+dxno7IgT0JiW45xpLDgiCgryuEqTTIkhhnUUFJhOKnwEAy
SzSH+F39DES4z0z2l0KVKJUbph8Toe/w21j9E/sjut8vEjTksGjw8hPNAgC3jadTsquG9m6t8qwD
6qD4Y5JsLaH5HS9Em6XZA5XRqVM1cujrIiXNtDA0H/++2XLTieRQGoCadBFI07KjNmfWrBlR6j3V
KEGZJ8MJ1uOUFv8g7m96xuKzWt7qZjC3YYyMfjFw/zqMl2Wx4tMcnU0tB9vQv6NyB5h1JhuQD/OS
HLq6mY4NYuDghn9CTScwD5vuNRJeRlwj7dRqa/QSh58YcderRWdJLOMeOQHTPIXh8B22RuAJvqJV
OywN0OXqJsoAS+nXOSF9KuWHqMEYSUvbb6kbvEYm3KhNiuCNubzhmLiaapD3zTPL+MNoW0cNl87R
pIF2sxRwBC3pkzSdZiWOjn1FC9VMFHeULBqEBkkOaTjqiSS8q9AsSnhoDkXGexNb/ij37xw4Lzpi
wJiWoCiBaS/r1EHnTDtW+E1O0tLBNl9rTGJ5nay49BNwcHM2cZMyBF+NAr1iqbQHWwX+s466a33U
cEE8I6xanxAmoKyPHLlFhcCMBmxlpuqsSAhnpRat1wkiThoh+zImS8DelH6ZZZAcm6AHHZSknq5r
lFwnDYWHUcSn2LAj2SZH0g7ShCCsMUsPlEDPSz/qJylrXqGtc06aoDcTCOmyzJYzzRT35sJ6TnUe
JUIRoJpkBSmfiD6nOFa2Ll2omHVZjtJMhz/PIhanQm0TKuAdtTq90pwsbPfJMNSvLbBFt6K/jrrD
i643lC/UikeWEdANIl36WsKIaGlwOowzpMaTnnQYgUb8jzQfwU7ZVy0L9V4kIHsEetbgm8qZ0Q43
UtPKa6FhAwfmZW5meG2l2seMkg+ex81hhGRM0VL6aNT6nK+amf2ydNt18ejpjAxmyOBqurpicglJ
hdwt9Gl2ES3U4GMTRgjsTBkmDWNJHSRI1I+S2NdRcvE3b9CUnMQRWU1kOw8xetIWi7SSQ7YxhQm+
muRkYy/5wZBjW1kiOK+zTRYjTAvFhCsbtDdcx8wTjqHYLsvlroxXGgKAz0LSpMMULE+iOEg7GXGI
Hfm0Mi5rVAB0PQ0xNVEX4IwAwkio91LapJc+thIv6mmuY7jQ7MrSQGRMn5WjGKQI8A06VbM4wJ59
8vUR+pFp9CR9qCHss2yIOK9SalKIKKrSohCeeKaSzVC/5/DVRMF2u6TIfCel9Ba+ZQYU/ISg3taN
JT22aOZCgis482QxeJqNdOUL0D4JtOwuitRFdFWSnisTMqxKaIOxPI5HU2vClFfQglCN0AUGmHhV
sGAz2ZUHeIy/9WzEe2spYyonWBPolb8IaDznXTa6SyntgwbktmW0xb6hjFaE3KxohudO4eGuBkG1
uJAYash+jaYIjGwGmyEkGKqWRfsmCEjgKfJgEbMkjd/MwNHJIig5xaD+u6XbL/Bf2u5JkIfwZIrJ
WVZH4Ua6q3B2fi9NW2/V9jDoMRUbk15jL7yUhYG6GYmC0dPVFAOO76yji14YTyRDdpEq32Ma6eCa
8T1M1Lyg7YA8e969DcH0StlBI30y2eW0dlcaTQ2BwqqOQa+MNCQyPyW53xtVw95SR/uWTr/QiIGX
1umwweJsY0Jp9oQlLzbY961ZqDiQlisAJ0N6hj2hc5GBDJUU2CfSmPtG3inP6jj4A+WRARe0UzQL
QNvxBnlifrKdJsqCLDG2VsRphNu68CPDLDiYUvw2xRyrYsRqZLawoAlhVyuywm2k0m2BvbYS2+is
Y5hZharJLzTvpTIqyH42H+KoIQsWxyzRqqKTs7xJsXiPElqFy0Bb3rSQ/5UzWv3BjJOhUNQfUYzo
tjKFNCnBmrcV8P+opvsRRQNpV54+TbFyFYxx8ERrNuh74BL1NYbAr+eoAqohIMbdKfhvNNElW+bX
ZZmhkFkUgPsyfyra9r5ExU7IwvCaaY92GL6nxAJEG5FKVpQ5kCXFUUymdiu34r6dctghIEiQ/wev
YO4HMz1FzVGRxI9mQZIhV6yDgdoA7m26CfZ2eGmtfLik4virjNBITEzzEFSwtE1rpOkVn7s3fXyt
ylL7WdRrEaeXfGqQpS0W2kDJtDad6QS1FuXWVD1NHEho2nb/htoadp1FLw/dmoGTfrE8FJSQJpNA
NKLf8iksdBYkpLkHvKptAQyfI6UPNqzB7RPMUykTJYdqiL/jMvupjLCmqls/N1LQHwuwlAOnqrGY
P1YrSrhIqfQju+X1szel6UnsBVwkGCR0K0qvVgJwAA5a+PKz1Aw7I83JacbOLdjBt700HYcBRzg5
VAj4o9OSoy5nDQati2rZTahrbKd5hnbQIxwR634urzWXlZg4NhQx5q6iIN7XSM4tBFP/j72zWnId
3brsE+mEGG4tyzJjphNuFIliZj19D7n+c3Z1xd903xEVu5JMgg/WmnNMuTjh8aV1Qc4R2ln1NbOs
HyUV8lXU1p+ZzhmXQ69wx0k/KYlERToyVrXAqshgb1eYWGlUATdgm5VY9BGMDyokEAvfFmed20cN
lvVgoPWINUoFXSAzYGMVEOLRO3ZW8R3Spmya9FfzgEG2Oh5UogUFRhrPEj+EFDmR5EOAHBP6yCHN
OEEFTllXn5mEC4pggrEu802l5gyvKls5rwte2rp+HbppOiXa2UpxGkOjT1yYHxnaRaBKgsCKuaaW
bvEcQlJfmrgi6bOv28X/B71lTdiM/2fQmyn/b0Fv2Xf4kX38g/M2P+bfnDf1X4alKhoAXIsKuG7C
jfsv1Jtp/kuE4aeqomRq2l+/+jfqTfqXoVmGKFINkVRdNYEO/hv1ZvzL4BcW8DjLtGR4nP8vqDdW
kDO/8G98Q1BvimTydJamyKxPZd7g3/mGrQzFfgoGAcSbM6mtS4LZLFQM05M3BjF5q6KdsIA41hFr
QD2iZqyONCBGiXaoGslLZVBd9jY9MgCiyEhM1PFMJG5K9YsN7kdTp3CRYvlTN+BNqZl0qXRZ3XZx
+FEaQUAFKEA9yWSyy3OKi0naoidNUTL1OroC7k9nymmSlgzHm2Z4bVrgKSI+uqJVut3Y+6THyNUy
TkugogYDnJLmeyvJuA3Gbt8Ry4lvBBVfYooHDXgefVWEi2UZfZIYB5sO2rtdD2TreUzeRdNeBeik
laXWCyNkceSlSOxaQgEaRTFtTwaNG5AbN2rGey4MwWpMUdsXVbKjHrXgT/Dg+b0r+MgY207CiVc7
VZVjglAJHNO1tyhJbQruhRNPxW9HDVxa0WZJdm1OtYj73lrKAeWzKDVc5l0CVgXapqRKcYgH2rbE
elGqkpyEAhuAXjzJeZFuxO4jaK0fIPg43ox9miD5zKST6CeyWzI6gPMv71qZLYsiJr+1CeAXDM1R
jdp91ZI1HobBmSguRDK5+umrQXMKVB30WKyX69wXb8ItDSRWYzVEKoXkzKrJ2q0ZSA4lEOtoeYN4
KdvfqDlZsuy/9NBBlinE86ViyF+tahhb8hZsulAMm1Y4HVV4CulkXMeQ7t6YqvqpTC4xjCajkyLE
Nwlj2oQLrYajskkb4Soo0OzLPP7WS7rn3YQywiIWhQJy77uhkV7zDrNPIEkT6gk2qBE4pKVkKJfa
REIK5Yhpski+vNxKtpFRuDBwyKXue0BLhlAThSw8h+BRrKxSLkGAT6HtUpgho5+xluNNZzTF63tO
DvFGxqNCvUFaKnlfbzyDkpKsF3tpqByr9qjpKyUhZ2huZG3sd6PY+0dKa5bTemOLgVK/9XFevDA9
jvjLzMRvl0WSq2yfoGF0vjohqEqa5UTK2cRCnGLriGC27deNEN7jIr+RXJ1RhceaKtf1SkgMnEwi
FDzdGmVbirNyxQwoairSZ0VoQc2rWBqC6ajDUu3V4alFE2d5zJ6TL4+biHBfsxXE5SgLbs0kD1av
PBmUeO0hw1PdprS+ZcPYEzC+AhVDOlqa9MteTIN9KNYf4aQzR43Yt/oIok37Lkds+0d0HWaIsSRu
iqtg+to+KS9GH5nHOEKjFUUJbPCOoPXO+In9MNr0aUccB5sLSTWwTDb+p4CYP67HwLWm9At+3TFQ
hNHNCLiUOd/IIQNGGng/isaeTKQFkKE3jQswBxItWEWKdHarKvX2nvQGrdXPYyZi9VVz0nYIHFz1
od03dGqBVL5GY7mLWhM3HLqg1py+ssRUIWDoB6DiiCUH0t57v7m0WvsTiz45PnKDIiQc4TgJAwZU
dtgN7ZMEaOe1PCgcLpXcOAxzLVwlhWge6lFyffQlIGP+eGzKDlxsTI8gBSBgEGwV5MDujGLePWi+
6VCWX3dNdBAUEGOKXgBu6cgQEHECF1KOYC2F7d32e4mrYzNkwxpRO5YoX6fWnUGnyIzR7kjcI/yc
gjBYJjVhaCegXVg0bGg7SbmKhfFGzIZH6y3d9cJLIrchoIr4RVCpHrE86ciJI9BwimEmWqXP8Afn
Msa7aQ00msQmY4zQ8ZyJ1mvQD5pDqGHBhqQzXZaoH34pH7swYIEZ53AzCwPNCvkTQQzqog9/pDzv
L5aVAVCbzKe0E7yVKjTmLUd679PSciG0n72pvQ4hpjFfB8glVU2/tRjHJZZnSNQj1mYUVCzz15dC
9ERy+1w0c+kn/DGboXEJgFgUvVY6kTBobqS2r1OK/HnSX6muH3IxuVKEujZi+a2acI3DLm1WRm/u
vYQpLxzbZjsOJ4IhVqYk0kYvBtb4QtEhmxxw57euP4l0EGiHFOKxr8Pi1ErGcxZI08GUwF1PBWIN
pXzLRJWKuiTslRg4dpxPH0MZFe4kBT/KlA/7yPhlpwR6w9pkArxwU1c2YyE5WSS1F0NJcBxOJ8WL
pqvqMYbKsee0JKZwFKJxXU3AMcs6BAPQa6fIGrWFZuDHJLScRkkF9LCmvELGgj3gxvVBdspkq550
kumVQaNclLQUD1uBuABxKve1OX14ajZHZcZ33RD7o1Vo0P6ogGrFUFzTgaVybOJ+UxkN6HTRcPE1
onmzSy8HyM5r1rqE5eWLrCIYqBaLn8LKxH0Vy4z+RM6yU8LnXenVdsQpYKZydKAXDmPElFtXa6k7
JDBxIvhyK11TRlvyrHyniP3npNADI4/truiV06rWZ0fZ12lKU3ONSKYbRxo8rpbsLGj6VvKZb0Nr
+o679jMi/R1xO77lktiqHYPSNvIV5vE0IJ1Wu42RNSwFT0RWSkfLbicJ8kpTPokxSxzW7JBLFEB1
ErqagQ7+Us4mEN6zA7ZJzkXKXCiM9dxKFfGIS08BiT/EjDOcNcUQHaqZYacL+maoUtQoUTDaRTxD
miOgQoP0Kw9V4ZqFfjAaktwpqy5HGq1gPYtFTAbHEZT7JI3rWPEpPhY6qy9FNNyoZSL1gxije2PS
b85o4o2vdQVpk3AvgHp+TGIVAljWTzs2/GeyhrG7TR34b9BrG6OTP7ySTpVutMbB78RgodaC5JK7
QhCo2nxLvjbsS1oRSy1JUVfxSaKnvLQKgu2q74FG6CqX8mddLd+bQqE5VzON+KqiY03fjnmT3MKm
wjOoXk2JFiGhQy/s1FUUyDDwxgTzT5epVMnoTZPKKjiyMH2GNaxCKcqO5GCg69XwrUihepcbSaab
gok9WXVWdS/Ooie4uZkiYQJ9toTEoa7MBhhO1CVO68MqEPPpK+hp/Mis9PDFtsj5MJUWBrHBSZEB
mY9LtxjxCKWT9CaQTMwirmJgi33UTQmmipE6rxWONjcKCX5IuCcJV2MuFHhkOhHOJu7VHGMVU0S7
6bSwt8m0ZaQVgfcIrEHyKbqbSgn5Iz0EgnUL44aaddh0FEhHRy17GDX1Lo3MaduMIVaTCYnNwKbS
ogTBQD+AY0MH069IBlp1koTRUojkVUWLG8cDq0ADTEqDaGfTeKQ7p8WRtBSKIeQsjqzyFxrJffCc
gDPvvEAr3UEQEWBkN9lA6TJkJm5bpUKeYYyIXixZBDZKqDSuXtyrqSDlNLQq5Fit9xSqwVPoUUQY
u6qjJzvHZZhqRVxDjoHV9MJ2q8//aHOS4QqlyH99//gha2xpE1dXpZ8DMCrVLLBJMpjy2AipKZ9X
yENaa5o6IF/rBygh86+zsBFXWktcUqsWW2aRcvv46r/79r/72dBB17diNHKPxyZVUiEE1gv7f/ks
j7/zSgmfvT60CQpxgib+/LUWpzAT/3zfsIZfklGL/OzPb/725Z835evKRB4cgal/Hi0A51z4fk58
nsli6q/n/b/9lJIPvUUjDcbmFngfSx2wyH+O0l+f4PFUcYHXN1UE668XfvwsrzIUWUZsohEDxWbR
ziqbXFk/oGtGpWCoe/win6+Ax1d1Qg0fvdX4t18g1SDhZb7KEgI7balp5sL5xCUVPOLhK3nIt49/
vCiDPRaD2SZljJjL6u//PH5mKUNAJyuWF2kWTW7TJmt55r21c8BjnGBpasg+Y40uEzYuZiXhdmny
LM8nlAglpLJzco+VDulWnPNYH1/942eqamI26lp3NFi37ORSy1yQ1lt1JO631wpwFHOGqT7fO39l
mIoVu9+AaG5eY67GhZiAc59Q9fl1/vzziEPNqWf/7We5Tu0d+RnlePKYHmms/tQJWHjj/SPI9c/P
u26wVmNO3nZEklRrFOy4qW7ZjwdZgX4NpAwPoqZaQMP9kvr74zeKAZdN7qr14w0X87F+fPWPb+Vx
bFeTuuOK3j9kf/M7SOoGfNEs3/oj3Poj7gogo5PxgLper8dyW81ytYcG7fHtXz/jusMzsHDjzXlc
TVuiRBbnqOJCQwaqrl5Ea+EmdD7q4Fo5/SreZwvj8DJsiSHYjKtySUSw24FaJdu4tUlgPk/bl37l
0pxZ6PSqnSKh5ra3iESZNt7N7eJtuicu2/VulaNdABqu9iCFbZgKNt0kd9rWS4R0ztv8YnsGZ9Aj
57havkSmvZ/BUi+ZsXwxhZV+Gr/4QbvkBeEM3DTKHPm3BN0kvnFju+n+xbs1CeUDiFktfCQbKN+G
VfCF94YVkBd3eW6GsF+q5fiApe1kk3qx6Pol/ai8WhbWLZ2gS3MsKFny6frXsDyo2YnDgvawnsi0
/OLwjNADpmljaa8J62i6/qfM6nFXIvqXt2UNWddBjyUKKwJlOqwSI5FxZ53+AeCkaUOXkEXOkdf2
DknjOwkr9f7crzglEr5YGt7RPonXCE27X9hx1CyMOXXPFvFY99A73XjfmlTCF6DWqpHuwAIvNpMC
AjY+FgnWRKu15Nr4Dl/wraWuionMGnsIqBAsmtRRTwHi2X5HGzIlxYNCdmHr1sFkw/xFJ09GMNGz
HV5L74TC8VNS64seL9iyim99A70Amne9DZOVkR1Z/M8vNhwlOlvJIn+d1FWEMK61eXWovoK+DDe6
j3FqoSRL8TQxrx1oY1shRkiWG62djY6OdIR6Nf0682aeyo1pnhICaLzB4X/qS+7ILuOdfJmpRnTq
kuXUuPF9HAGiKSfMSYUNlpHuxjU7yJLdHYKtwCeFcLXA3w35CQWg+SkCckLlTsPIJTj+nIC96Zfd
TxnY2TtHJx3v3pVRcWHJWNA/WmdaBU/dMozt8XNdP4krZ2Bk3cOCqA7NXBz/KXJMGZvUVgD9JJ9Z
eoh61A7xHaVchZwhLg/itV0AaFuKC+uXwESYGpyvyT4WhwAT9zF7Toq9sPlVuXHK/q3bDAAy5LUB
HWijMWIUHgChgSu6CxB+kWuYKgqiWgK5tsrv8Kvwzkkhij7mYBqNzB5jQ79mGTntDUojrGq7ukvR
xmxcYosKfK70pO96cbFmMWvxJKWuX17q7I2HN9UCOiHHQz0B3AalzlmX2GMD+0NMlwBGP3E9cspa
+2Xail8uv2xfqZW8S9EaejSb9wRmucOFlEzr7NfC2IP8+SoVgPdOvDZ0c5Oi4C+nv8CTyn1DgI50
UYsDF5cfLANjfkm6o5N5y6ZDcOfD8ZTcEAEn1qivDUgKaCWwPhXsM1AzQUrSlO7IlYMewFYFafFO
FVDH3Eb5V8Az3rQfXMl1tSE/0hL2gX/gokxA5NOVUlf8EDAub2Zn1tvkcZRmoor5XBZPVvHVKt+I
oHDmAPLe5NVGxJNGYata8ZRhtBeqTxisKk+gERFWrVJ537G478DTZpIr9eNaaj8U79wpLAGx/JaX
eATyMLyX2Zsooo3Lz3JxMG+TtC0R+QuckZ60Le5vKUONHm069uJQN3mKIP9+QQqe35E5+BULsSX3
HrVAoom5J+OVueC8t+ST2eqXKS1GCMybdjpb7+aJM0waI8e1sz9C2zw1i2MYXDV3/OIOBgHN8MRt
wrDQV2t6qMY6tU696nwoF6wTmEgQRYKtJFFScvmK02G43bZz5rGbMfaNS4nXcKVt+8W4OrApmrsi
jLrZr8Y3Dm9ln92pM430+2zk9HxS3/oowE7ehB+yyrl6OG0oZL/EVeHg3KzWasya/EiT/qafcKY9
hiaSRxUKBqmjbLkIeSfDdnwFvXLkGFB3o4rhTuprKy113/FO46qXF/4TI2e458QB6eRoGe0zb0Hl
jzXD7hz0RGSYrcZVMvLijD4MpQP3Wovgg2nRW0tbyZ1nDtVfQgu0gXuTVHZnsKTFM1+oVPkimr18
BsM1w71OfgMzKVe98Kw2bvYrvOdM7sKq23KyKOPIJ13C8eikG3iIPD6N3t/Um3D4QUcifnHo2iXv
YpSW3EncjvPTRy9UUhh2tXCDAJk7mN8yVD9eXkldwbDzvVHYH8Y7mQgL4dm44G54xfL5blyY/jiP
hssBCj76L75w0RpV8yyCAwDBBr1B5mEmdpETPc+EKl4cgrSE5y7gTHFtKNm5kLkikVABvFhNl4kz
yqXFe4V1ZKd7NvZcDoS+cTrwEbgsJWPyd4l0Er8+uPKYLgwbxfK23DN/mSfOknXhrp+YievVZINO
v6Q8H/OB+2K8sw3bFzxx0APlWzIoKK54Eg7Cs7TlJPHfS3Qf7C8Ogn6bvaikhDCRcMT5ks/Px+Li
ZwrttvN9qu0KB7F8tpAuTC8kumn5PbnLN05jvmd69m7GAQoJskvGKNeKGLI4VsaB2U+7cJfh0fdh
ugbZTub82bLvCOOaV5xcpjL8s1hG3d7imuFiYU/KIxkqqbOuGEXr1zcezBol5ZK20h1Dpb/JpnW4
58Qz+CR3hkFpy51Hv2TPJ2MMeGVy1w6IWhfKO58GuQNzKEcWep1DMgsvZby/VfU+ZEJ95x8qniM2
l6X/xGWfbkbfQXQrcEETGTafIIV8iI9M29XMk5vGUbGJzhcrPR/egOFyhNNqqcBvmh81zBcpeRRc
Zskvb4vJn5dgKz6t22pdeOf6i9vaM1zOCjR7puwRBRZeM8bVA+6wcMMqStjzyBHyp3mbr1LVSSRX
5kLfKyJoN/TRx4HFgroCrPVLLd5ktedfDRiQ9HGHG/WDgMJr+zzLABlTy3fyKhea1p85BPk+PEcj
ZDC3RS8OAxeTWkaIwmau6XPVN9hCiaTEJQK3wqDj2x6EK9JWWKkcYg10lVXvKX501EqCuubvqnal
dvouCcL1hAkw3TTGiqYWYOyiPlcYcfSngvZBImMKlmzt8GHe2KQvkD8zNAzzICeDtrF78lKM5/NY
vmawiiGUv8/kSZFqgO0D3ooFgBpwmZtmY3jTfj74UvZYoq3C/vaSpFQWVyybCodp1ex2SMulvZ6e
GKIMyhL917AFjm2FcxGgsOmIvDGd9jxNH+LrjGaX6p7EEcdb5dahyO/agewW0CoJDRHJ9TyCE4/W
4KjdfBmQO15AoeCVnv1aAuUOrmI1jmdW5mIP9eEQcLmyIlbBHYpgfRj8Wblyfq7+gRAhBUle+mOy
178ztRrPETtKLmDfUbhPwdydStY08wW2LxlHWOt/cc3OYqcF3xvperCW/RnVZ/3WkenIyl9bSKKb
aCtiTgi122CHZjBv15GK9mnFHIjKPTCPDd9eBvMoiXbcLzprqSuO67oMck11FZ4r4DukG78yXnEF
DHjEqGkPq9Y6kODI2wqLAynyQH/dHE0jowDDCjJICmCk5OjYwufVymCL2GBdRXQE8anvdrxhdhxc
W26As4L9DtPrDHSWi4X5hOyZuiOLdGaMul1LR2j2rA0S1ikshHsmKFs5DCNOv2W6r7+G+hfwsC5c
6O4hwUMvrm3lJ+m9XHJTGq4HxY70m2qHIsBkacyAjPMS04lHlT0Rh3NJRRo7z9r4tIh8qtXgrZQB
en344KHZyoTWLYnAxt5jlwf6bFGJCrhO1Y5DYW7Sd0iAg7FVtSVxH0G7CBobyG+Czv0UXgSHtaWj
cXGtWdhWDhdgUyVsnvYiCxLlUL813O4Qz00irRbNVSfFkx4cOHwb1cwRx/4Xt1weOdzEEWJ38kCx
6M0pjGD4GxZyFk7FDZWvAUwN9aaRejyoCapDX80v05SxszIH+5FAENOCkxuobhMf8mjpEzYr2emh
P1B8pNlZX8TQnlKY5otyS6eF7kmwEikgsnRJBZvkBpG4UN1ByV05Oi2xnnKtvgEK1PbQFoeKRu3R
VM7iWynMl9DArUxuVPttWsHiXAqwFFYpxHZ+EJxBC2XtvafTrWF1f8UShy9vUA5CCS5+O7Lzvuf9
QjuO2QrbrMrID/J5eB00rNWNXS/FFo/rDzrIxfjWarZUuBGGNH5D94igi2wlQvVuL01wQkxCQ52P
gvupyNY+q2d9aeSOLq4QST1dSUFeBcfHwkRm1wYuDIo8gp2rpbnpj/88npnwLJRQ4U4Vodg/5Uh6
CDnuqAsw66YojdtsHyksQ1xYZ98+RfprC/R5lzENgrmDDm5BbH4igbGYvfZtoOTLXE+2YmRAH2t6
mj0X7VpTGFaXEd7ohjsJNFhdvhuMP+U70U6ca3ZOAQxD1rALq7K1q3dBjaV8o0ZL7967KjBkEP8A
TuWG1C5baFerJRv2E61+l22K0u1pRgKoXCjEfFkH6d3bW9emlOycPBUuy24dYUpX3jnNarcJXVPe
ew3jy7Bl/OFSACDPUlUg32RdGnutOVY02qvd2F1C7ez3T1PyqnZOHoxuELwpvAEqugsoMKlaYtNC
dLCXQNuckq9JWbaX7K1/LxO28jP5mFFyh/+UbMpxCZTF2tZ7ZmUAzB1Jo5/8PzglJ/m5OdOIwdgM
roJitN6dINUie/CIx+7tgfEicoRDKsPpdkoqbQgPPhgxiMmLCBiCBESJtkaT7AAE2kMWcMftrORD
8+69T6thr+0DRjdQ5b7ESIjSkOXBh+ke/PX0BCIHy5RFcKTPEek2eHx8/R31Ag5zCDRb9I+sldnv
2VPwgQ3pLFIgXBYb1c7frZW0YsxkMnfKu28uSYx+psjiyJSGxYOqscPYQhoGTwUwBV8enXYKd/RR
rRUa14L91TpYSaxRoJkIiyrBGTCDvXc+C3rrJOx2Y7qhjaFf/B1s6Ge5XZcwqVz8UBqFuROjqfoW
H4Yd7A1lDexHWWNDvxJhASU3YDjD5bMgF+ckLal4MyrE/NmwzzN6nR/wfclKyOzqNdvAKYlgQJWu
OMcvuLN2blu4KlGpaAnL8807ArbYGyeBksLCOOVOvhPHxXBDbyw4AatQeZ/+DmzvAG4vh6fQwRyI
KWF61d/89/YZaZ4YbGEe4xFfM/ocOFlg0oDpweAuZ9pf8SJdYfHnsM+OubzLTacC30aGC0hCeGmA
qRDWhytaW72wrhAC+yy23PwAY2UeE7GdM+YfCwi+G8OpX6MXRlGId0QtuvgLGmUTRozfuxwMsTHD
y9vyvQif9HDJXSxdS/U8FnOOwqRuTOmXVZdZkee+ECs8WxjU2fyTf0c1VFy8sXVi+mOFIHTzJibN
EX1U0BloCc//z4EZCiyKltHedLDEOD7Imw2Um5gxcxcMi4S6Cu/F36TA5E0scfB27HbfvxpIEFjT
mi/pHtS9ZmLRHt3qBY1CDs8uQQhOIkAh7GhmsauipUOrzUQYRBDlor2o5nI8yJh6acwgOdUXInSI
ZpO1a3mYHfS9xN0aPbPcZIc+vsa44AlgxlHkGBYpFBdK/eImm/fsKEmckBcB1CisqGYIh3H1wVUg
Q5xkFnBp24zRO5CkxMYPdQzW/TetP3ZN8PoM+iYL/znp2HsaUNbIekBisQjvrQGeZK0ecphu8+jt
PwPyY7xaDa/xb/jSksa3yCm/L6UvjerJ0lqTxOGBVRhBBu/j8R1YF7gNBcUE4ziQZj4OVNSLD/t7
wRiHuoAVx14qQdVDilnI9Z5ygEwZJXDKRbKhzYQ+iPIBCiBWCIzyKDpgeEavxQ20Uu1C39bW5oZF
/m0qAXVBy5h9KSuv+MgvcBQxxevxbkaMTUvrGJzAjxF/nryYzFU9alWMkgvvO8okJ96kZruvFU0h
c5xcxCUBcm8oEqkUKfPuJbh3ktviSYdkfMVkBLljtMq34k5J9auJLqy0BDdVz22z9NWjlW+lmpIw
dIh8WjN0xFurW3ig4rpNf5ReTPh2CwIX2N5D8eOAdrfmRX8LGEVpiYNZx00LRGlY+9E5blGvAbZn
5/7DEWAX+Jse5fxHg+PWqHvlOrCeeDYAjHeH+ENm30veBZcIKl7I4KntVQ5Ngpz28kvxWXzmX9ZB
21bs7KlrnJALoBZQylvCDd2CtVwMDkuVnwjDCEDk8AxEcMfVEa6RfpuudhqKC0HY4bbZitKvt28I
3CheCmdelZ28p0xZ+8T1wsBTFtKAjN77KWsIQfo8GDAlJeA45WczbBY/zYIQmGntg8BNDeKkHcEh
8IMt+nxa2DK63WcDOx/qIJyZdUDTbTesm/WAFoG8Z7sjOQPuPsvbg3UE6AbcNT/GxisII3MFrw6F
6QLxxu1qHf13+lUBGQLim3ijxnb/oAGkz6PtPXhhCYV+GJycTapGSdgHtlpwfFDgGPY7wLO4TKmL
nxRG8nhhUfwkF0BmHw+VSnsZvmUKv+/KNX/2NmDFjJdwOzxxJf6U0blDhVtGd9XfGtcnVeCzfZU2
+SQLY8a5Q0gQjvEW0yAzMpeCdwbKDVDS7WA3zoRMJIuLUxysIUrL4iswP5uMVtyj4KvlS9N767jf
NNaTkQv7RvDP/twA8h/JP48veyUGMFCNrCFFANF+Txi82ADr7+dO09gKBgKvjtZHTwfo8TOrDHcF
Oh43nltYwThltEZnVZdcUZKMph6g939+k85f/flW9fG/RuJTI2awYubu3OPxj38ef9qo2CoY9bUA
tWXJOPA/Pz6WK2nj99tQBD/QzLFTj3/8+dvHz7xizrQKTO3DQjPk6GyHZz/xnz/9xyMfv9DmXKc/
f5JXoHeTuL5pmon4rwocGrVrDIklaX784z9ysx5fajTsJefxpfmIpTIwH0N9A5n6nz/v/vM2//zM
8ueArT/fP/4mTSow36O/+sfP/3z711dBGsCQmJ/1z29iNSBFvWZq+vMLU2l4kcf3ec+6TCoKa/l4
yN9e/vGxUYQCkJsjwmKywkyZezotrM5BGUXxa67hztFiXYGFvCJmNerKtaYZwYrOvujKCkmtKT2v
MKJ2NSlP0iO0rL/VgLzaOcwsVtSNgItniaZ7UUFxbRqmdp0EtNAX8O42xE2RjGY07piho2xEymgC
WJ4Wyr1S9bZCy8ISoIUHc9DaKJC1iZY3wyEG2imMTLdLJYmKcaeuOgxDYoWsIPYMa61oyGSD+CWZ
g930Gh8gSW89iW/FQ+sTd8Bb1OFZsaTZyxDdcE3uUo/lmUhwHPlxkQRG0wICztoSAHeUvvo+6xSq
HD2bN820NkINbCeHrRn0CVD7ihw48uowhqxUCTCeQpLd9EHO9dZoAR1okbBV0+q5CIUPkfy7TAM1
7n/2HYHBSsa+mQGHtLzpEZsX4w8TcqL0dDL1jBbduz5R1CFtb5hj9wby95CaYT6pCmA0MepIdgB0
X5lFoOL5PmK9QqWgg9NdOATJsSfhb2wGLHuF/I2S5CD6BumcSFhlUgGH+EuStn6ffGVzZCBuJhYB
c4xg2v4GmflJGznbtSJBg/kcORjM2YPCeiJXjiIU2+lGRqbbZC8GaYVSI8HUGLeISTZpSp9l8vak
B1/x259HLNghqYcQUggkpCNUQb0mFTElkajqddZiDPdehapRlZ9by+3MJ30OVcxxjLUaiUe6ufOp
eZK9yGH6rBH9SWQySnL0qbLaSgZrWEwSAGbV7guqHinHTCHVsYhasPXEPA6TymqPOR4Q4xwDOZIH
2czBkEJFRGQwEZDSkNo6zvGR1hwkWQyXcg6WnOaESZImgb68pkVFHdRqqaaSRmmQSin5+OGCVtj1
5FUOap7h/DfcYY6y1ADNm2RbTioLS2xjI56N6DtPbVU2xKWf9s+Fyew6NtpMz6mHTRcTc4QeCCYg
CHyhIsxPTIpjWItvUwFJrpRNYdkp7CdT+T60Ur6p0+kdryJDiiyhlalJ+jVArqMNfGOvT/cJqh75
nkYI3t0i8ZMryZGk5u6RBNqQCOrRlZ7miNBJHJ6Hodt1ZIdWOpBZs0t9ctcOo+HfjCDbppIC6dii
/KH08nW4V3McaTIHk0b0Mgu5gakWqs/KHF5aavJH+SUq1m8Zp2Sb5hyuoeyYZMedrEneqi95cmsc
mbwI0Ww0mApCSV5qoG0lzPiT6K1Q+HpHxK87i4BV6ZG0yuYhKfRn1OQVQkzUt2PpH6ZO+9Az5AtD
zjqajtiUWiUMHihGxph/R5ARRk9pT7GYmwROHBE/n6QyZv1R4QxWfe/XU/po37evmsQwR/LuVkt0
3ZEUutvBKIFTqix41ulvhcOwsXpmcdO8VHMcLWxOkXRalZRa1M7kW/lznpgHojUiy1bH8hq27C5S
uQfgjKKXjjXNjsQEW1vcEymF0qlNx0IQ7sEcllvSNg91C6ynQEWGPF1C2+lVgm5s2+h97KWXLkD+
JVeN74oCO+Yw0DAnkNDbxGAGvDkgoga8bkpAnIHCKKT6pgHxviE5v/lPVxXfXkOfR6MBmW6VORK4
VENSSQzYH6QFtzoMBXkOEDbmKOE8ouMyhwtbpAznc9ywNgcPC4w9EFxwQiKXPAekE2tF/Vxm/ZFj
fpwqeV2yoB3aiK6pIL74JkWv2Hry8Felc+5xUZxDFWiWkDExVMYkLrw0/FWHm5IPMNUVHXNEHpxl
VYmRBidU5EUQjtbMLEBhagtah6JLJzJYjbHidcmXkJtg6qfmV9Upb5VzfjM5zvHs2mqU4NOspmiD
NHjYGaQ+j4zfyRwDXcS4+xmTRqO51W342+D4PEsAwqrJR62uWti951kQ2UO+Sk2ipsOEXOmoLl/j
OYa6Jo9aOStUQsgfXfjpj5bKsv2tq7QLyuAtaT51qEy2KgIByEcRBh7eT4T6Wzm9CF5FdklZH1FX
z6pSCupSDplO9iqiGQgb8Jr0LgTtp4ZHGebd3Oqaa3UqCWhpkhBzQRA34ITncI7mFuhNIvuUicSF
jULfk6zuZU9+VQINazBgrswx3xm8gn4O/i4aiiAm2t6BTHBlDgdHigvu2Oshf1njIlRJP5ijxLNB
rtFUay9iJbJinwPHizl6XK/iJ3GSv3LMs3ndbgFFDHNUeaGxeprDyw0JH1c0B5orJJuPDbvPYA47
z+fY824OQM/UOQqd9EFlK7QEBXu0m0TaDL5HrnhBhjrwGe/gU3IkvP1/sHdevY0j7Z7/KgfnevmC
ZJEscoG9WFuWrOQc54boNMw589Pvj6V+W92eOT1n93oBo1CJlC1ZrKrn+YdsJcX0xUuJTukNIaMM
D3atJ6CfuDdZV/irsO88flvyJPli3Q5KjEB7iflcg51Sb6Gi5jSEAFxzp/uQNo1oHFeRD0m2NnDa
ACd41XTlFyNxrv8/pey/RSnTLf13jLL/nX5qkl8JZeqK73wyw/T+5UnTdTxXil/4ZIY0/7VwyXRI
YaZnQuj6z//4TieTxr+E5TJdWq4tbMjrP+hkNkO27jEqhOT7Jqz/KzqZ5G/5iU22kNgM07AtwzFg
u+mu4JV+ZpNBEZ6yrNOtb3PT/lmPU3AIZzu66bs0XZGLmD9FMWRno42/VjlAdic0xH0d4zZkSMku
agGeQii4D/hOXHVdNl55tl081nXfQGXnW+ym5aMqgq7lnJ+yTITBVD4GVWkdO9u9k9Jgx932qPc1
CWzn02TNnVATQ6FqngPO4iUoZBFB4p5LnGdShFV+FLLsi6MbtsStpkgjms5yvDoPq5qao2p9LzUs
pE43Ud256b/UMiNTGGjDqgkrA2a8gYRO3X0zknE/GR26GPWYYwZhOzeAatNdopOZD+w2Qn2kBzIq
OSPLGbxmrhc1MWAfNBkyMtd+4T+fu1S/Ks59lQvyvrK9nerXIqdh8b7XROH4l2lVYnu+FE0S4Me3
1PhPS6+9OvtLP0IWcM2LEncLNVsVp3YxJoypG0XusK3RM7iWar59uooHDVkrAleybsg2Fk1zHywE
Z2si9pOlVrbX+o7TSIhFwx5vdxTJPlb9CGKKVWqYml8KZJ3q3B2OTp6NR1Wbh4JgmdugLbGMqoG2
KtC5tZFa1mOyB3VSV+/In2BCD8l4Z3mB+waNPMi88t3zUXwZecrCWRpvwhGvlmGS5bthsATkNRx+
N+6sFwPVZDmU1ftoOvm1FHWwVtOGSL8vCks8yBjBxPPlVYB4piaCEOWWzsYgSTMQwXWru1PTjxLr
xvFJUGe+08NCQ6YR/ehbxzFhEHclclNjpbHr8NxbaRQevoEUbIr2Iepe+3N/F+Y+dn7BvepSBQoW
3q2VYuMIf+b7PUJUhwikjghb5fFw6Jai1+0eZA5geW3k/+vDgJpy7msW+o0IG/aOEgupRljhxmiq
V9XqZgQxyKMw8LEdailDEA3lHg0CiZGORfbgx8y8zkyMSMBpn65UI3B1iRgQJeqh7T6oQk/bTS01
eZPlXfvQlUa7r/PovkLr5WtvNDeTHmafRBkZF2npkdhqMuzuOBGRIwgBXIzIwfjxUO5lFIwbu/C6
faCX2vActh1hPTggWC80es7mejKux36K7k5FmoM/So3dT13LoOZWNkqkASffH3Oj3ovuvpqsrt+v
XUayuOFEkyOdH5sEpiuIKsABvKeeP+hBFZbJ59w5oXV17otI9XsxJwgIsC36j2l30F3tdJEfETyX
ESoOYIatg9fN+SHJNqoRxTMHhJ+q4dRYh8krXWBf4vvIsFwWmxrCCFYIPHISRP5rRFJu3Ckgzl9Z
x7jjudelFfq8S78dGPT7rkUsb0qszWleN/vfx2H7fBUYSU992G601tI5x8KNlCtVPxWDWW5QaZLQ
bRPjQfXNkqdj4teHYukagyznmJm8nS9qw9q+/HBTlHmW2cCwMWwyBB9jmN8tsi4zwk5HH5GGu1NX
gpxtPKBSoZqp0eR38CKz89xzvz0tsiEaSH/Bd3rHgRipEKv3j1BHvMsQftQXYgCals6f9RaMldZl
eBlNiCIObPTVqvDPE+x4VZTkeH7aD9ydqNn/kXcZAOq8bf7Xf8Ls+7DIerpHdAeytoFgIFpgHxbZ
onGMom1m+5vjye665d0/jKI2Dqbt9c5aprazqbL2WTMNMoaZVWJDGM245C7vYscpeRpN+zbo+NCM
3i62+gQfB7lP40H1hYGBd+GYhzv04OyjkcVbNtcJXhNx/BldsBBVg3pTzliRceRGnb0a70sS26ql
CvRDAOVkT6cGsmR6OEd3bThoT3YLhRd2e3dQgyWaX5d5XgNQXO6lV8RXnALoR+zmt2lqazsxo3pe
pliGzGl1F4RZ/NXQo7ck6YznwokEWhKJXHMUPWRh7wA4jvW7KAYkUaci2vlNbxytDPMZorH5s5GT
UQmbEc+4NMKRoDOTnTksvrt9bz1oHYV0sdLiqeVvJ1iGNPv0JpuDg2qpaW6TVqu05KWnBpLTadoW
7cLkIjQFH6vb4P3jIAnttZF8tiWcuzroP/tBYmB95s13c4VOdecF/srNxuKzfzNIo0ObjTwswpds
f9rEufn9Pw2C3B//aaT0DFtatms7wuVI+OvODKbcmBHSDb4OEtRY2tfJQx8Y870IUBMxiW1X/RIl
aqs7x52y9eQ37ZWIx+xJL7P2ALUeb5cgHveiQmVSmy0fg5SQTCvCBxxSsZWsCsIV5wFVU31qnmp+
6Dtf+2Hg7yaf+9hhmsRM5BZdEcSVIss+llaibQ3bRfqmt/q7TKvcy9DSrLdJdo+eGKw/6wH4QCOC
L12YGYTXAmEfhjARO1s2YjfUukt8b2mHbBGAKi29p6rqdVoE980wOpymLxNVv2cOQLajLj0MKPWi
dqKj8+pnJWac4NazRHhvLopzEzKb3yIt3xh9VW4zD1F4wxv0G4i389UQYzPa9BnNNptBAi7VMcXs
oHSSnZqnuibfKa7sLGaZS2TG0mB/HqvEO7SC7xqCN+FVUyCX48d6ch8kFHpJ1Lgp2BWgK5Lci15L
7l0rhAoQyepS9al5llbhzeKCT1BNVQxupe2gmRIM/fftrLHPjnIWkNnABpn1YF4zBsyiTMRzUoPZ
Hh0H2U8KS2B24acEEPNl3T8PqJrqa6Ku/vvhDsroxWiGGrS4f99Q1VoEfBHpasSnOR3qg+MF36x0
NG5Gt7NfJEqsgQiiJxi1A+66xVUW29pDqWsFCmyCo20bGqhQYNYcuOarnDMsePqARGkQ6o8sLl/U
BHTJvpW23Tx6dlRt4d+DMdaE9lpDnrDKwfjs+Wi/C9Mbbh1k3g6sPoiyLgMpBgwJzGATWwbYkJcF
5+ljMuXhcXLMglRAaG6Hxgxu2BqHj+Dy76Ii1I+V5YSP8LpRnZKgaNWgKnqtvptqooyqdZ5RIU/3
qK76cQ81Az1K/3QPtI7hK5gZzjR+RcjaTXx3d6qi1eXuNJRrwGmeq+MdCSoNQU4U0Su7w0K1D7H6
0S37WoSu9qILQRDEZTVQo04Na1a6GnnkHOk+9BzsZVafz9Xmnx5bvz61pM5CB80J7ZQlwsi59ten
FgnWMdKSNP+WmF5/V5hwSIfYbz6XSbjvk3oCCXdjRBnp6j7oD3EryZCi1LtrY0COqUuQKRKjvvKR
WVir1Q1hY7FDWiDdRX1e4JfTDsCUJRQRJ8mHq9//+sL4+OujDuvahi2koUthL0f/n4/DmhFoskil
+BIIbQ/IDOn2Mkr66yQDfnRqe1EYImSH4sgYY9Z06nQrtzyOc30lW+S/LkK0iDFHB4o4TTxp1SVt
gmRhXczWJd/E+LayoB3nSB6uhOagTLb0qcJJPWfTRDpQgmXAXgqJECRJhNmfhn/YnCx6Nj8HAPjA
BH+n5Tm24bLMuB/+4inNKm92Rv8rmhDHysuLlxEhgS51xVsjym6bD4CGHCGst1jnjN73FUcoQgRP
FeyV2S+tN+EKHEph2F6ppt8VoMKa+k64mnYv7eDxdHWJ6LLVhuFG3bvyivsG/BFs1Hz4IxrRtQ8y
KH8670hJBJLqqd3K77XErspsDQew2bcFmJ5iyoGSFQUSFqEHDckGqB93Nr+E1W0T1wazPvaJu49S
KU9FPDZAL1QbdYsKgxfyGn2mQR1e1nsL3tYirP5mGWGzHk08HtGOrh95anxVE2qeZ0DpNfdhnlNo
XkWdrJvRa95ToDBW5CWf0MROEOjkoW7Prfk8e7q+zptSXOm983PTQlTtIhYItUgrOMYGYlqqpoqw
5IDtum6H5PEvA9EcZLvf/8M7v6oJWcvHzylf6Ky1Ah6oGv/y6SHKg2Un+z8MEUy6N8bO175xawe7
vO4iQHjwOGb6bYOO3oPwWgo0k1ZhZC5WVTTVQKq1V7HpTKdpQTP42zAg+IvqP7Z4+hbIZ2u692TC
/Xtkrry93mUvfeH699Y8+PeTUSYbO/DgcaUFQEMdU4HLxImjjbpCTZyD4JUVxUb7iytUP8Tv5a6q
Iw8sV91VtdQV6q6ZgV/9+S4Yt4MYsqtoo+ZF5OuroFkLUZGgSdoExxhVXQpVU8Xgkr8ZHE48MMmo
djEWT7WwrzskFte//xTkspc7azpZ0pTodOgO4lCo1RmG/lHTKfcRoNDn6V3GZMC1tEv2Zp2bL2gu
vM/YuN/Wo26+hCQRyripnwg7jI/D5LOmM8lNJuQ7xvrr6ZKwnXax1aI+sQwiX5ZiP5qIq3K5hTsS
5HJCQCbqjlkG4xmGPX6ly+gUxbcJKS1SB36/c4ckuikKHzXHFBgaAjr2U2/P0SHw4DCFsW0/FdFo
3oHDuHaN1HlSM4LxtSj0/lGN8xx84rXbG9WKjBbHDnShwSqGL27jOddtIuRDriOJWQtWMScGp4l6
x4VqNloeI2ERx1eq6QHbWZHJlteqabULALVsgay50yMyGy9EYXO4Bn3+kCAaCOiPDGpfdrgSBXH/
1YjybK9GTbfpjr//BA0h/voRCs9Du4dXMVy5hGx/XjlimSJE0bjDu6xGQHGFPcMJc5ezvp81QKNm
tpsEPHWLZQXGRsLfejmNMIULZ7Lv/PyzqbvxQ1kXyUMV+6TLEmB6xhg3OGPhm6KjZ4FKaqRdTUXZ
v+n9YgSdCfBHjWs+jjA/U1Qu3+Z+mK9nuwUHzk76rRINuKLSrm8ca/CftABg3HK5KZF5dxvsQQkR
9m9l52Jl6TrVcUDe82US1oW6vClntLC6oFipq6rZSNkqZfUhK8r51f3+mp7XJHvXQ/tdzQrsRaY+
7tu9useMfMeiNo4273g5SiHuTI57d6WLU20dhDfnLiju+MmMWBqrPlX48QhQj3Px6dJ0yI2DVTmv
+jAPhwDF6utCZOOpdu77u9rv58nY+34/5Pm/1z7cJSF7tPAhYaDr9w0iOJsY/MBl5+vzvSoM0pMo
IfTF6twXGN28QvJdXKnL1EBPOAkJVcLn5z4JFwZtErNCOHv+GoPMvqkbxMPCNNC3NiCi42wP3tXQ
RO5DmIEldvKwezd7+4kVG+prr13RIQF4uQh/Ikb7x+//v80PIQw+F8fSeWw7Ho8nIhkftgm5Q040
MtuFmDBFyc5BIkjkT62Q7TfHZT85NcYfegCaLUS24rZqAHbWIVK3VlAUh8KCrV4YaJyWns0/+VJA
3ZzAK/rhWjVNZFp//ysL+eEbyaJkS7TyLI7PKPLZH7aijqEHUVg2DazfESfDuWGfQGFhVXGL80R7
PfQN+su6/71PH2W27yUsCTOz+neZN/tGd9Mnxxj8Q5AD1REZUAQkmOCe25l+5HhdP2pTdutk+vBe
1nxAZmF01wDlkS4tg9w8Tm1tgUK2cCErUiIppImMY76MqJoq1ESRt/BK26hY/cO74H54MPGHuxJF
Qp2TksFqr4JTP63wwTAiMJT3eHk7PDBt8sXAMooA+tVSlUuRmUFx8MF1FC4gpw/9qqlmnOeqvtQu
yisjBYiiBj7MOzfP1xYeuIkskTFGvNbwIBzf3YfAfAjRRWCQUXmAIIyBn2s1jC5TdKwVRqNu71SX
5Ze4Ls0xUe5lUN1k0DFnQzjOuta7ZHzQy2q4L9I7Oy64pdbzvxnUiJequeomml9h710awV7dJBzT
6Sbxo60atJvFh7YcEAwrzX6f4gOxRw+m3ydLoWptAyUHiFF39WEgz3wOCWoiiIX2koMSUrodalqi
TubLkATWk0yd6YY35KHL+v5JFdX4LjoveTyNOy3EPBTlD2qMhAanxPZQpJiRO0SmL6MgNA5pLfRD
alTfa6pPFcky+mGy6lOjDbJnWzsQ5NznoNzrXpdv8im9t8HU7eWPQg3ObkdWvbCmcq/a52E9FuE6
0FsgtBPgrk6bNfweWHmNpSApvUUMCybOsg7rjZ0cZ8AFw2kZLlB3FURf8B9YRrHJeAAvwA6LgwdW
dFzfV5l+b3drNaZmkdSot+hykvNRN/m7VzX6aRv51vdXjbOFFzXa+a4ApHEoBm+4TKdEe288THtC
o4T+LHz3VjUHc9LezQHDZ06G86Efzfw2y9tPyGOLG8OZrRtVc3wrOcphQja/tG5scw7EhRqIWzC6
ldNUV6p5LtQVtY3q+nInVejSMC46I8Fnrx20o2W0HCLN3F2HuqMdVd+5CJ0An+MySndpryf7ofeS
vaqpotH8CWbYMuL6WboeMyzCuzA9xEGOrK1b4kPJx7Cq47K+ynSLQ2kRJS5ZzhEb6+7PoCrs+3Lo
88emDfurYTJRFVLNpuvuva6/IPWMz5mNOBiW3Ui9q9HQG7ob1F8OGhLex8CyK5h29oI2s8TrSN4N
eFszb1SzSAlBWvOU3FZhE7zU7FgAuVmvSDf30Ip/ucohBpjUgu0m9Km6NJvPfJsB7trRK0G0Gl5f
gp52EZbPXR89qAmBCQFVhr5zN0Zev7fLAqz86JWf4YssN3BLDRNGy5v3RdiYdx36ghdqwPfLewvl
5efeD8rrxoBnlOSO94IwKSrkXGlXQYSRq7fqXaeDypxkvtU/DZ68cnFCu45bq15LRKw+jcjJFcmn
KZHdmi2zwIXQtF6sxtio4dhNhlXi+MUmG8ACcooYd3IcL1RkVAVZVbgVPc5VLpFIBwOkvQdlssWF
KnvOXA8UeBEkK9Vvjv3XsZHlvaz6CfZThZt6oPnvjTVfYcOj3bbLaW3yBs4ILb6kCX5nD6adwpuw
DmpM9dQGgppIijrYhTIh7xBnsCxnJ2wND8RIiHWiG8Xbkm1R74UzQsYN27m5ydLKOA6TbZ/e3hgp
6hwRt3dD8KXuZKxvR1iqj7YVflVX5gYw17i0dZ4CXozkDJk41LTDP1rbOH0QJngszKuLGBQeVlx6
WsGhrL3+VuvxJifHgVNGhf83sbHKO1UmVYEMdar8GJr0/5c5f30J7pM3xDPZFpxfQguwW/79smz+
dVUG1yV0wv5oZKLJ+2E/ZdtBizNENz5b1uzeIu13q49R9W50Rr7upadtVDN3spVTm5ChaoAiSNX4
FebsuFIHeJXw9iAMkHc5XBNNw9TnR02zpMcuY4o3qnYarb4jgr6M/zP4VvxNXoug2K87rGVnhVKy
IwGvuI4rPp55ODs0VWlY/pNVD+uiyziN1wJjXav/Xjv3eX/Tp+Z5xa0PDHHSsHJsSo6WmGKOyE/M
0LyG1PN3vVluJxTOxcYYfTJHWGxdnNozz70+xgjHH9P3Hom/FWEnuau8xn0lIBxLLWVX5mD6GkYZ
j2ea8dR/LcbauAunWNxVYfRVzdICDdkJ1wYVvsyq/SdZls5r2bMZOQVGUlRl1wLrmVeTSACg4tY/
2EsTJsIqEH79hB2Cdc/3jz2fUbzOkwTUQRIbSh4nPSK66SbMY1Ye6coD4L21ak1J56HSQz/xav1K
YdoS/PEWTSs6Ubx/b7qJyMrSUpPV9Yk9rPXl0tNcdW3asRqrzn5skMwJRIthh+FvggggeJQM5Wsa
WkCu4xJdmeVXjz3cadg23uVZ1D/37aInQLcz6+Fl3XcjUGFsZ95BmX8KY4Rdozl+R03OYts/+vyD
usm1RcDoaZkQsU48R6jXZcPgIfCwbJdOVbWHMqeET9aYuubSEvwS541VbXTo35y3UnYHhMUL0nAz
d1a2dqO52rIfd59KL7wXIhKfShs837IA3wgRljdBhRCrGugQziV92z57er7k3+t+XQ08cJr4ixpP
/RG30jQHvt4SXm0rf7gSbP9v0pQYAb4x5SfTi2GE9f0jSG8b22NM8FQ/7/pl3LbVW5Bm1mboZLOR
pachpmpeqAmpn6BXPwgYHHEYP+URAZrlhnoARNudZveIaIy4bcoe7/RloEN2/iIyeu3e9Bt/j9xp
BdLZ9u7igdS24/svDUicu3Aug2ebs0EZGNNrL2V5mGpcZ7Ipn149b/Gzj0S+UaNRGXKIrKPgRo3W
RGullb/6TTLe1D4kTTUriQCuTggXgNeK5tc27hKCbyWJoOWW0kMMXxfVk9YM2p3Mi8fTCyMwtpVe
2KO3z0WulUPg8V1n67NSHOsYrsU8zaCJm+XUFMXi+dzEbfN7syp9OPB+/3NTjUY1IQd1bQvw9Dmq
gicfnm2cehZSV3bo76KghxSnqix9vU2aoPJ3oI6JiPxlTE3TfPtKJA5KnRqmuvj6vGFBUr8PQh+u
0jC1tiIx7OfeRM21MOQfYIz0FXk2nBQm335MZvfh1E84nqhbPB0QqiWSGYTfVH/DlgS0a5Tc5MGY
3mUtzM4wnDD/morxIgtdC0tSYuV5DnlBj+H99h2cAYG4tFzcWk/VKDHlTrX9NsDrzZ8fdJNF9iIc
rWM+udquqerm9tRXVc4xwhBlR2aquZW5REth6YMxPDWXRJSyd7avCIX2cfSZ/Cl4Jz/61g/VJvLc
IoTM+znrMMq8KLtbTsYoOhZJvO6KYP7WTD5Jb3f43Ife17kujHdztnD69K0G5VMjxNfW9w/QUSQA
sZQTRAZmlXVI9w/90LsEuZaqmqRqjcCgFPAhlJLlQq0uuFALqWbqHpqFul2gzX+q4fN17oClS4hF
FN7tGYoCs6c9ZSZCIBCFrBvOuPo12qfGNvdikCTsy8Abhs2jFrJXdue6/yPEy8sPZh29abQK+/4I
LmI8RkU9HoOlUE3c7QBp4SGkWi3I+62DDv1FX4/y2C6FtES7HOHRNg1iNiINXubc/s6yM5xww+bN
IH11pwqgH/1dF2THCu3YvepSU50QdRXfalE9/TFXhmNMDAll07gmI4stz62ZtfO1gYvtdu5T69jG
qByYXpE/BQXPFnsQwWeB8dkIjYUwT1Kukil1voDpQ5NAGNazh6jv6U416IDTnYqKXLZwNHPjwAc5
EtAq0Ig+uksjZRt6zIYZPcxxqKI1kuqQfJcRiT0AScQc61FyyERN4hZGjp4dxqUWG1V2QDofUmwW
fq+FP/o+jBakA650LKX9oNF3HrFRFAiWaujo+k6zKVRTFTZ0fefqNCnCgdG8VN1u4qAOYJTRXQ9i
gXwUTFbbM3eQUBYR92x6LzKESoaQ6IAtrAU1JGCGLwOAPcrV4HUkUbEcfKlTBMEca3xPR2RM8qFH
EGppjlOxTaLCfmqKOoZDhTRS2nCitfOYt5rddxE1/h+jY6KDVGTOg6EhAZZDIcLnSkv2AtXNTTUH
/b3hIdOD3x4aVSlkcLFEmIIl1tQOEVjtvH49d6mai7HpKqpxO9RtIt5kFw+W27sc+ht0YvIQw9ul
qfpUMZfsXC7spBgvM9d+BOxd36N86V1iGtUhM1OSiVbteWmPTTB8b7OK/7sdZPWrpedktnL9TW98
ZJn0/E8OiCvHzG3OSya7DogED24HcTt0y2jvyCw4QoIZriytrZ+7AjpRn5fet+5zmibFn7mZg9ys
TfcZdXcS+H7aHoMBl8xCZskmrbrqgVMnfMqsSj/30LnVVWiP3wYTT6tsYunn0fpPSWj712illNIC
c60TFvZsW+j8O/0ajCdGGfauXvpfbBQhLjNU3fcZsb5Ar/40m6D5nCXz1ZvdecOX2CLGkkTHybSz
a6PpHDgZRnTbmeNWE7iI+5VPWkoWN1FcN9vOWwlZRpusLMKHMH9Ik/a2QLJ7p2s24ljOXK5KMLiX
Ud8JxMp06L5pZa0KfepW9pjqPDq4Hc68qLetu1cDxAtiX/MIxQ4Gv4ZHaueLektUNVwlmoGybxff
ST247OMyejMN1Fty8RZ/q4CH383FM1BMb2O5iHKbTl8cKunmyLr4xiaru2cNMf4jkCF71TQZzHFc
EqAp+Npexo8EPcqb2ByaW4xBnLXfIyCJnUW913RZ7W0ZoWVQacM6M10D2zl9JVzc2X0QrmtNSH09
+KlYz/aXzjLzRcQuRx4GLK4dgrklAg5dqS7Ze9vd1kds9toc+Hu9WUbrBBxx5Rxcz4+3oxbxKzcF
OZ4EVbEyqy5GjHgfh7k+YLUYHKaQNd9teMN7E+I+zjuoT+dtuZ6Ea14k4SA3TtJWCBnVA+KTSDxq
g/kpKdCt750c9mOA2aEGuQgneLN8WOSVisQ0j9lStC3PUiPqjhKluiGLx904dN7eyALrMm8QYJhE
ET4m8aImOJqEHMnQX8xRVW8nxCnNJH52/LjdwtDaiwhcOjl0D/Pa7kumV+KQFM3nIBQbLFPQka6K
OMchCNot0fCgDbJDJqwX0q5iBy9EwnW00ZW2sS0GeAqKNgYHnhVPnOoyBA2T7FDxkJ5C/SHs3G5f
xz6SAFb5ZNtttkM4zjF8a0/4+naxJnvj2bsN3aRcp8XeDfNjIZz4FYn3jSGHYaOlUYN/i2ndWwiU
9rWF3IPU7rAt2Ln82+LV0sdk+fv22Dm7Wcf21u/0CFMKA7Spi2RjYUa3mrRh/vMxlT5keD0pirUc
LXtXQgEvMn84+gipNAmWFa5R+9fdZN67nEcveCS726rDuIHgw6MR192NKkyJqcxY5Rqgm1rsm0oX
e9x5V40v5KFMYv12cOJ4NQHBRQNDu2rjGYks6GOtfgzQlX+RLQIxYbiviGLvtEwbt5PXv2dhARLf
hJsPQRxRewxILk1hTwdO9Ii8xV2xQigbBNbsmhtgD80qQ4w60sQXHW8Nk3w3OPNxPMLzvmsb/u68
61CyyLp+606LPWCO54cDjouAhYenPaz6gsXJGYNPjgnJ9PcxA+PX4zZPNYApkNXYUJie9IT4kNDw
ZyuXHvy9rxFv6GsxFa9dCJOq1zCcaiWc+yRkf4V5eenH6HH0dvknLs4SO0E7P2RBcjD0BO1LUvld
1E87WKLGP4U1fk1k8ytKktmQWXTDBPYhrQ+JbEM30zqryvjbWGrywikEugp6cV9hznosvWm4NuWE
yixxoMuSs+MazO+FGOqNn3s6jrnzPmShu8qIUa+F4YD4xZgGBE6b3Rd67l1B2jXX8/KszRM8QTwn
FVdWhiZHUoSv7aT/0ztu/hUewd9gGbBJYVYIFpVfFxIzylNMmW3zK0t6fRn5VXKb1emDhyj7TpZB
cquKfjKS2zhC46Eo3XKt+tRcVatbKa448yHqtFxxHhirod324fT2oX8a6wRH88cP3cny6mYQH9pi
Cvfn26hpjYaRjpkK7fTqqu9U4JB91UB1O736eYDs+nxtYuKLcMi//xBVyxscCQgw/XTB+cU0pK7c
3GAR+fG3RBZPoRDZ9E2WV6hwDiFFy3kfnfCl/bGqJvgOsWAEHpj7U/WnuahUoQ71l5stF7QasihO
iVx6t+zVncV/U9Uku3SrG4923D1GY/Aogto9VAQRUVzFBcEGGkFcezGLViNkPN2Dak6EstZs1lDW
Imh74Wnh8NyYxuvsNcEDXJjxRhaSPJc26+9p5jWXRp8YBwx786cyNfeqn1R/vB6IvJP/izg/OQ+T
2ddvDnyZbWnU2krN+pu7GvgV/eP38K+wLs8QQAYc2wTb9Zf4YlyQbh16M/sK/YJP2PHHGd090z0m
Q71u/TrZq1YRm6G+Cs0sxYAnQOVnmfLTyIBqnJ9Wpy6+YJGOBqPLttOzBkIB/56M57d3mtOUrFZT
jCBo6HcbfVj02JNuEy0GVsY8uPeEEkFiSjT/Ze7dq668zZudZSfs3nPYyCRE3PtydpDbjbUMCzKa
al7SutirOw42x0vfkC67uincugugAjtMe69q50L1OWGIJy1QIsQomSfNCjGHD3POzZ+G7QR9X80D
Vk9q6eP9/8uXO9+qaoCqTc7q76Z6LSEAwvAEfvRROxQy1w6qFkXNS5/Y2uZDP/Yb32eouaIGi+th
kARIEkbb+foP8wYLtSUUCezVh4GiqHxcN5e7NgEKQC6/LR7rPzrVHR3IOtcejB5WEGvvJ4OFDQYc
rtlD/iupMbRq6VeDLtHC+iITkX2ad74CHtC97+sIs/24yfkydU8kASP/EZ6ZfnD5Xa50ROleWtN+
FwsJLxkd9si59YmwRo9aWYh8DByquzFIIfcjIepO7rxKpxqsc4c2XNiwOdHw33n3SGIoAoKThji/
hHr6OLITvZYV59kca6Uhrfxb05+vS1eWL1rTBLdl2r5nflG9xEFSHjpyLbC/aHZRiLkZhtyXp7lZ
Z27qbo6vkmV0qLcaRm5Rgcln3g13YozZJiKOsSlJbT8iR4O5rUzlV917j12kxcilQI7EJ/4B6253
28eoLtWJWJB23fxQYsJ24cQ1OmJLnx0jST9FZNmWC1QXtEN0fcOqWwUBbkNqwA/EvcfB5Khm9GPB
HwjZBs04nL4dL4avNtUwpE9PvJEo+4XEDet6MipIBTwpVaFGz0/G80DC2mKbMOTOXThJcZPzA/X8
Suc+NRuTn++3R1h1q/B0wYzw3NB6qGqJBXl3ai9Iu8mwYVcaUKbVlKVLzVCF8TcoPTVPjao7f7jd
+VreAuQAVNsyhvAfQHxq+/UziI+jOvCv5cd0bVBgH/Y+GNM2tRfjZW7VwdbE4+GQlr657ip2Q7U3
45JSNeX/Iey8luTWlXT9RIygN7flulyXa68bhiy9Az2ffj6itVVr6eyZcyEEEwBZrTIkkPkb5GHn
w8B7a1gh7blTqt8p4z0X3MVftRB1Un+wvEONJ/IjwFNzhXOGjiB/FR5QT0E2oLa7x2kwvGc70zdR
qLrvuZaz33GQxhyc0HtvzPZr6df2JS2C9Bp4AekQ7/p/L0VnbvK/AIv8XzWL0pXL4kjV7L8ZTZqX
uPqgq/l3DCbNpYgH++ZjgorTun2RkaqypM5hFJDqH6nrZXZxDTRA0nI063GVSvUMr0TPMTdJFaNY
7U/+YRgrH2wcR6XRnzt1giAyRzCR0dqUh7IBb4SQzKju+8DyIQva/r5SOpLLSaM+YBmH3VmEdIgD
O+DZDatgSR13tofFxiCsyXahvBoFx8CmgeGkHOSR7JtMPd7hv/1w77pPk3PbpAtqbM44VxHztaKo
OwVjVL2wCLM2jhvlm2m2v2rGDDUz00fHfQ5NQ3tTFM86y0jVV4iENK/eoBqXtpquEu34f39M2t/0
bke1JCTRdlmQA5P7m0TkK5o6sA1XvkWKVT60ufLFSLv8KhufjATEyfjCn+nNSgJAmiI1Z7dm56hq
xvlVkNYEEJqhW1ThJd/4gX2J8HuPOgy22/ar1Sv+WV5Lm69KZg6KnylO99ewIj5TlwWXvJ7sVyLx
EiCQ3CQ6wLkyaPn4fe/Qklw4FHEzIT5p67c0zrCx6Lv+a99o2wzTxV9u2j/kqe1+1Xsb8wLLC5CE
nBosl3L/oCZOs+6EcFemXZzuNE1zqvhTDS35J3VT2DcPe9WjpG6OXt4+Aqb5rydFbYN6eMQJgM2M
o7yu4g7t4/wqTZgCiCxHTOjvr2Ap1SWyego2VdHcqOq0jyISpyhRm5vs4keBFCdY3rUMtc4rNtAb
ggFJttGxj6YvfuZ4R156I/Kug+HiQcmuXtj1tGkHnn6539rvVdg+dp0XPw2gDs8C3CY2EvR36Jis
zdFNdzm+24s4SbGlUIriALhqcweXyKM76kQ0w4ufdHDfnkK9M7Dg+k+j+6ZxSFvsO+cErrkDxLaS
fXLK2GTGIaxxMEhUEO0iLto3/btwOuNNbarxMatU6gVzqCjlsBHGaG9sERlvggfkArhJcPp9ThFU
5g2/JPsh7MMKHd8KCBb/je9owExYXn2JyM/3toJHrGiLJ3sEhK/G+ZdqtMYVRSC0qfpmRBmw22Zw
Ib8YsCLXipFku6KNovcYeQA5H2dUh19nabLA4vTZfouTP3KDeygEq3b5//kFarr6N6eEX51jSTaJ
55Iu+zsZaQV9KbJWFN/cmh2NUbr2WZubChffZZOp8Ub29S0e5Quh6ltByut4n0cmtj/4qX+seqM5
oCeIOKIzaA/B2Hpob/bruNOnr7GHelmvusHRLPxxb4z5LlB0ccktmwdSbu9IsdQX2YU8HZJUVo04
358+OWBNNj/gtHv0fc6shBctRFZgeavqbI0yAzkEaHz9QQtx3LQ69B1kGARljBKawEH181D22naN
DM8/JsjDsoSLGcfIQ80Xaubmc/Z8tifEtIj9xD50pgKBSSHPZQ6ot9eJCwdnzNVbIGxMDSanWVqx
M27iugiPsvGZeBxLZAghGOare588cufR/7XPSPrk4NvP91lyKtxV1PdVtKSBkapQg1uEG5VKRRU5
dapFa/v6zpp3Iv68lbHLZlP7GtIRc9fopMVZwWHemCPZVXd5uocwmC4wV4wvugMiu2BbZhT1+FGJ
NNiaAUrxbWmPH2EUHnSWU89+mpjQcQ1K3PM0PhjUb1yA+X3uGzfSdzfZj0pFvxbIW+1kqLPDoWL/
YcXodyNY5cVFcogtNPG7MQyfm7nptPVAkePpsyfMjEWQDiUVGmGdkzwrQWY2B31oBR8BjWLy2aRh
H+8nzRZPdRioexGTvpGj4dShOqCO5U5h4bAa4yA6IR8h9vWQFg9NnrQ3fcLLiA2r/w3R42XUmP5P
267eoIqLt77urZU6n1SFSr20AzvepEEEMlAXCRsleSjLpJ+NAj9+KQ+p3/sPZSxQkB3DykDm0XRh
h3rbwGwSXC/A7S5cJdtKzmXewQQmyzo+SEKmmuX9DmGKvYtaxhuLCLCmk5c++qE7PUE0wvSIjTw5
ZGsNMmtYgdRBhR2A+iU0G++oWcpORhVJtos8ctEL9tTCPrlpBFsQ75FEHUlTytutG43dttEjlE9B
+1m5j6r3/T6cTQN6t6V+uN+k5bzIMm59S6U3i6OSZ1SGBD1mg1eniAGeCD16ST0I2E2ShR9mYf9w
MOX7PhTjvnMzH2Xb/qokE1YuCQGSUv5JNm5lZ8fYt9eq01nG54CiWP6pyLX3COrC7nNAabFJKqvu
wZsTdP440biZdpSh26Ror8pY1HaNMHd5+Zw3T/kclTE/D7J7cyPn8RW7yEsNdXqORFpgWBLPNpvQ
RmSjQZlDjuVmY8795MdVuurtRDzIsaAISSVq3YuMWj/vnioRf7PSUF1qBtSc0rX8s2y8Kq4xbZ6l
nv70tXainHsfjdCsto/3fidx5j1c95NXUs66WrED416ewdGwtI3slJORSIt3AuNLakLNDoGG9H00
vG0DHvypgPp0Qd3sm+yOqac8JFnTbmTY8UVfxNzMznbuu89eo6xkf+M6+ECmUbLSNTdFjivU8N2I
cJPUArZ9dqHhXF56ZBa5EaAI5V3KnEIJ+UTxFcwJoujUWa+2jaeEbvQ+f2/Xb8yxi1aDrwAgnJsE
KFqJgvd/4kGZ0GnsK1xv5r5MDuOe3B4SW28OWumkuzbVlXVFGeYCGg1wtlCiHw0OO0MzfId7jTcL
TpLnIq6xcPVanmFJ6rwO2XCVMyNdfY17z32xtHHE99pPUdZS/7pW4KKBmdjlxekn7YBUmFNh6suh
OSToY8nDwUQ2HwrKTjVnJbjue0sOegF1qNs5gV29VJnWrOy0j7bdMIkX3AKadc8ThEJTJl6K0eWN
DGttLUe9rOe571sAPeZRxxXJrrYhrsiwzrilmdqgLGQYdmp+bDvWKTLM+cCclOpoMIEfN/Mu/Ol5
qKb4PXV51Sd14brOl9jHEjfS3Pxpqmtlbfmaz3e+K/aKGwbbXlvirYuGoXOqRnyie6/Qn80cv6TG
KcevdaMeWnhQXxLd3MHcC57tOnQvk4ELqaPGlG2U5MO36+xRV+LwuVAjzO5aE/HM3KQKF6TjobB4
wozZUTYaPNzPIxm2mpMd+7m5T1F8e1iDUycVhMT/RsvjtYrs0kE25IGbgxnGEDIb14Z2mbl4DAiz
3Rpsn8+yKbws2nXgpe9d8mhShLYxo0LbKhmOAojkjV8y3TsjkJE8N05UHWQ/NrTjl1hVzkoyomxP
7aen/LESQeIvwzEsTqRXi5M8QtO+OKXd+Ht0nEPZJ0e9FImK3hfTu1njxq6PqnVCfQ9sEsTMpQJQ
8VsHknkqKTuPQYsflY6Yo1VW+lNpBF/1iRUwMk7b0GvEqRhjcZJHOtmvFZtse0nmaHbwchmWIxRd
IZ0GFkyr+ZT7gDx5rC18B5wxf5ADsu/zCpYePTks0R5MBMA9HmMoZ0VndG+o4FPW/QxHWcCfQ5/E
9cJWymMvBnyzJzEemrJHn1lzkstU4mlo6qhdOmyXsUgb2kvdOOjvaxEGbDPuCtfkigxdho3Yv0NF
2HgRjiS5sq++W/AlrjLjWdWL6KMzTGAGOUpfZpPam6FqzEORqvXBa3HGSCmsXz2gbsupskkHR2FB
ZbFKz51nvuZRrlK+JpJd0EzTc+q08dJuUc/LLSjqvC0MZ2FSgVCf31hRPbqlHd60vsNVFIjPBqmx
9iPMUmRe7PZZizqKgCrm2npWdR+NkyqLoY1A9ej29NTo5qOHnPmHnhfZBtgeog7z6dBiFkqXx9cK
aKwk1JOgcPeSRC8bdEC9z1AOFJJ5f59jpj7S6DiSa0prPulmvOnSrnmDeqEcMmRQMH4Im7fY6HGb
DxWMf+dRPkrs1qreOcpRNcfxwcjcZxOs4SWv0NuJRxU7c58aXVr4F8jDuJvbsKznSHbJJs8/xsE2
ziYCPpdJ8cpdknoXNckjZFOzYudXdf2qZ5a5aDLhINNMmOrD12bsrZOMcl/fqlgl3GTkKjj4Du2T
mqG/GVfVyiht+1iPvX2cK1YITc6HMpZN1M8uLKJO1/eJcuCvsHUKA82W8h/Xu1/kr7n/7ZpNBVNX
7duQdUhqgboIIsgyKKZHJFaSdcq6eRmZcbZWk7fRbu0fTcfPyjSiYEEy7VxF6UzqsMRyQqP41s/f
1q5Xx8OYluSh8XvdaDhHb/2BrO+gwf+0SkjjgrvIl8CKzyJQymfZD0L4d3+upWeLddJN7742WRRe
qoG0W1kO4ltjVScnHoJXy69ZrOfswerRHV8F+Qc5QbHT+e5vDudojLWjPWHYbkbgTXLk6wc0Y75k
im2uRewWSMOm/c0eIEXIU904/hHoWfk0BLWxM1sn3SDkOXxMRbeUEwyh+MuhmUpKc6ZzKg1wK/n8
V/WpuQ2LCPMUFHcXEJawcEr+00hdNinhJo/uA3/N+yuUk6sI2wGXYvZKnna/wF/Xu7+GzoIexRxQ
MJENe8gqxmFbV2Pz4YpN0bXJl9o2kKZK+ZhizU2+kORBQtMZyYUaE0oDuJnIaVnRHD2SKM++nUb7
3FBU7MNH9Jl7RxwiNakP97Cb+xJXaVngzIcy/pz455R7X1kMKJgmAk3X/zI5bNAuFxbEMQ1R1Sgx
+BbonvbcgiAGL5mDJSASIzTHpLembaMg/a9EPLKAUjaZs5QJJd4ea2XZkf+PlJM7RIcqssPPJJPr
kXmL6+jtM4N0P+EzjpUADC2T1QlMKj9p/Dg6dUm9qw3ZO+IoK4/mPsWMq18mZm+QP7yjYTtsS+ZG
hvemCBCka7Sf956/Zk3mgBFBk/bIz2CnAPL4lsyaNWj8AnBGgW0vQ63BItccE9wv+jx/BjGao4ei
fMQ9QhmVMWGkUKTao6Il6kopPDxHK7EPQab+GAfn1bCD/jUPbGttilo/xJmjPrZRpa7qdESsqMyU
vQ7gDBc1bSbB2crZNrvfzWCaWKWxa3mwtTS4yIFG6Zuz2m5kMMam7yycESYCSbs9lJNl3gR4sQVq
8lNr9mXopb9w1v4ZqS61HiVhVxDiLRpSmtqLqc8eJrcvb0gGhcuJB/S3FJtzeRJrpEuDajyYOTNe
ebk1nlsbgTdjMGHeiE3oe/UqVKbmW9VtpBJZVLng7LMqOtmz2o6GXOZYTMXVVNJ+oZu5/q2ZlHPY
JP6L1kTmA6xw1q+JJl5M17/VuV1+GRzrZZr5cZKxrjouCwVQnQ8ylAOKqLcZWokn2aU4YAgpBV8a
443dMigArfyhJfWbyHxEKJ262RheMOzVKZnObA1RdY6G/LsJRGhKqh9ZV1Gy9bTkmvpKteNPrx88
ysfPYYObiZxSj/aD0WgQ3JEkXwWV4x8nT3ePPY+7VdtNzYfVZVv5uiTE+aKyRr1BPbfXde73p8Ge
fjcFIiSHLOiQOfxPv+cOSP52Mcp7Fdum5X3yfc7YUy4oRs1ftIl1jXw1foiHKnxlqacisxtm28/Q
BcKZhvwnZDhpcb6M/XTay9BKkLDuatU7kEwLX63ZfKoCQ/koR6PGfych7Zy4lUavbINP5eC0l88L
UXYOANHc5ImagTl7DyylHQfMReaHd4YYTA9obyEf2rKv7WNqiMJ+vHfJfsRrejBiXWMHOzZ8cXMz
RRs+IKP0VWuAXvE4Rvi5SKfvCHpN21ats3NR8UOpCoNS5IhlUpLU3o+Rkqs+FkA4IPqfWjLJX6Ic
o3h1qtqb788bQQUJLNvv84NH8uKh1PLmSlZdXaoIQa3SycXVyR9BtlRooN3J2V6b7lQVFqfs8qKa
PK2t7NBmTz7Z266Cir0Rd+3SaWDDtjqg3mR4lI2vN7hdysPRe++meDPVgf9a+E546GvEXs1kgm2n
o1iu5/gv6HPoIey/5Ovl7eSoMNIfZW66J3mqleITopIuI/FR3ozU+pxkA1k9lkYyLeQ5RWCn2zzL
g7WK3bZvsjTBQEQc+2L0tM1YOtV64O6EFUvtauwKo/qoxgXgQDlUeAXy1/N8Q34EYFO1FWwPfVnP
CHytdbt9bGRXGRWwTM7/7v+E6Ms+PU17OdeYcfqySyL2/1xD9suuIRr7I6mql0LN1nIzRBVLX3ct
FWVHz6K3YUo/+zN1wEShKODCzv3/ni/7O1EUzyJgy2Eb/qHtWtTd5iM9Q/ZNT9HQVBKS5cOoTNui
mrgx/Vl0WibFjamvDrLLRabkIr+ywt83VPh2VVkpeLSJ/u1/Xd7JAb2xfpa1FrIu+td68r4UbJMe
j3ZIPovafidp0n+QAe+2voVDhTOHYdSfyY+yEEpj/TGoKfXIfiNBuF4VE8821c6fO9b5gv1GoBsv
SphFiM+aqD5mqvKR6MoX4XfW1fCM5BR5mNLJfttlIcfWvCShhS2IXnT2vldhmPHVI9H9R0+x1px0
mSYj6PdZcpH1hnLxMSOSkdRkLGNVbKZeH1ayL3PwtwBNWK81YKNAM/SLGIT1FKdYMlmeqB54e60n
kubqobINcMilYj7JKX9OGBAdYquMVaXpqdnzgFr5pDvRFagduoyCeyKC488AGOGe1c6+syfSdjmM
lFPmZHifBRkWqnqxp+q/z9O0OXQBBltT2TyOMzhNNvq88Uos591H+WAnu+J5gxbOjU1Sa4kuUUKB
hhKeMqEpPiEYgr1j0Wp7wx8eP0OZPzST8jEqbX0vIzHp3FDdWcKi8vHaGPwn2SA89GYMyIqUpuc/
TYk2rVm8O2sxh63PisUslS9m0jgCpnO5YXU1XuRctN1xrJxabKbmqxnRnHd20PCnzKo8wbjQn6bv
Q6/aYgnwHIM9M+r2Q9NbuJd49s6MXwEImr9UHw1Jz2reg7DEpzi3f9hRba70OAMfD+eMIoZpn1Qt
rq8iN8VVC8Fpz1051JHPGc3QOCc5KKfNJ7k+yGx3LLfsAAGUOTOMzLGLUKwiLXpShVpsWdBMICNm
2IMc/pxZadO0goMACe5+ppxkBcGPpMdzE6kI+M21cc1Mc3yfwKE+kD7qNjJEx+8LDAXtUkfT5yyt
IafmNsjBRWwU54Y1DV/GqUPe6k8fghPhjgpphbxwgzmTCvmjgyITDzHLUkRFDv5ghwcZymYqgpyy
EjI/VVGyFJadWqqE4UYeJiBS7KU8lGc2G+qb5bap7Wqbhl19A4uNLrbpdD8ACnGgd9/UVAUMIAxY
ET4OqoHG48nvbYB2nfKF0kT3Q4/1vZ9o1yyFH4JUfhs8tJ1FCR0/ihUsivCRXB0Lqg7fcwPG/hqF
I+OlQ1kwSy31YuWq8TIQJXMkx3qUMOWYOs+cx0qRaJ9j/+95ckzrUOr6c57ppbDoQigMdVIi8T/k
VNRGPInRQusfeAyUT4Xh4Y86g3tsjLRMcoKxjWlyFpnfelBC2BRn+kWBU3Xok6pYayjLfalYm5WT
8a0N5o9cJZfRdTDJAF2iVDEPaJhQ2Ro7JtHzoxF1aOwjq+ELWsGjktdO4/48BEr0GmqkTfReK7Za
kyhQSx08zgLA2HGVWfs67X4fDXax9ZU+3BpFNsNg5in3UXl0Pw10OQ6puR+fWK4vhsoAVu7o40OZ
JMPD4KX++5BpcFTN7CuPqWataxmiMNyen3mbLjY3vgVUByz54ql79kUIVAtrt403Kt2zEieQK0L0
VORop9boBJOOMHIHH47KreE5G8nNQvb6GQoZiWDVnA73K9UOqmrFfGHmz2w0cRB+0h4z6JDLoIuV
2TeCsHb48OcGGj92L/Lwc+LcmSjxq8Y36eE+Tx5B6LmCPUMCvxSv3PbrX2LOOaA4+IMlb7foIi99
Lm0nAE7alsd6iNSDiWPFslSGUyKc4do52XgdUsGSCKCA7JKNNVRLHTOis4zIYA/Xz1F5QihYK3Rq
s7xfQ3jcvtNq2N+vEZnuePBC8Sq7Mm4lJw3z+ExKdCOj5uB5g4x3Mzf3MFOCt0iVjLtZ6VsOoD6H
YRHCPL8nys468ROUzqqlvMDfV/1HHEfBrdJNF6H4mTcDpHYFLl99NXVgGHajdfjCNxo2glUF9Gaw
9rN21G6ck+uBPpv45hH+GnmYvYSONz2kLVYyIWZFL3Fe6Ts7FPVy7NX0pbOS8GjnBj67MgxRD4Ud
9yIjCCqwSirRLCcvqaBFGLj3zkf3RolcSiQyjqlluZ8z66CtDtB540VUttraVtpn38OOMwua/iWq
43ovIDcvZRjbVnqA5wTVUs2GF/hEAck9/HrlKP5ELpohWManttW/9JFrYXFpf8/nKCfdcYLe9CrH
sDEzzl5UXuSJSeAblzEID3IsNSPrWjnKRo4VZenc/AAHgPkqHkScpyb/KYcGM0xeNO5GQRyNyzjZ
5hipPMt5+YjzpCAjKl/bgWBGmd1dhW2Nd0Jr5y9+P+6g3zgItuXFyxQ2b2rh1Sc55saAYvV4SI5y
kJ95tsw8Ee/lqOKgS2Syot7KsOjIE2BRomJ2qlH3L90DAnbRY/nvZhxXndprcEQYm1pRkqE2p9/T
Yg1dU6wVVm2Au89KzlFjhTlTM+EiqYvr71CeKMfl2XEbqxs/NPGpKvFNKO1e3bMcIOfEIxtIj5Ua
x9m3aalQTIejbHh8VHNnXwkfFKac5EbgitWJ5GKvT4/3ZhoC9VGPzXQPwm+nzZEclP3JSP4b5XZP
PPSTGS5kZ66hLg+vl8t8nlxE0boW7bygUX51Jeg2Sr7gVnstWRWDnR5lI0k9XS1VRGXrtk32OZRV
+S0andknAyj15xx5KNlADm924YwDzP+xW+pRUO4rM65fo4qn++BZ2D/PodCr25So8UVGJjSVyejG
J1YvbDWKYxJUyOmIqlj5OgXyaFKM+Y5lXsMqGTdjhKFV7MFjX7LUyVdGB78nwYUtxoeQSnugUjf7
jDWBfEGGbk5m6uZVXscteYDn0NPm6xVx1JysEb/y+SVkF7KgE6ZpzS/Z9dk/pXiJhGa9lH+E7Otc
zHDcLmjXYQfrTPPQZDLn/VQyBbAr4cwlpm88NvPmTMyN7FewhgiRwXqUU82q7yGWIR0k++7T5Fl/
5sr+zB2ro6bzvW/LaPziz8wxrVDfhwilsKH1mk089Z/9gW9P7zgxNVtLrXDXNjHFY6ESokwX98um
qsyHFnmn2+hk/S3UtqHbmFfZwwpF35LnVBbO5OETFOeqSk3JqndK4HQ3ExDfRWP//zkKIAiJzCj0
lvLkMEt+dgBrV3Y7Jq/tUO2GPNOvRpsmCP7a0Di4UWhZ5L6EX2UnYnHtk+gcii+ckA8zi8ZuDnLM
Zr1/9pTxTY4FpGsfddwIFy3WUTe3s16DSfzQ/aJ7jqvAfirtTa00XrPkchALfcSL5jE7rR20LYpm
K6d2rjE9YCJSc7NgNJt87/jnOvpYy+vECevVPkLSu9b0szHvjKp5t1TmBoyw3niUUaA25IIamKdK
wWbJi3CZmufLQRQ8rCe1tv6eT/62X8tB35jEyRnNs5OFgJZSH+qeO7h7u7TgE/WleeMhZd6wEbAw
d/KKXSNC65ZrenAey2grB+W0UBvMVR2Qjr+fZfVPBZKqV3mOXhrtw5SM1vJ+EoplN9fX40d5jo+n
196dX9icX/OvF5ZhEMfHREQvtt1pZ2EJDObhcr1iY/LLE8b0ExnNQjFSFNFRBNdcffpooqAFrWIA
PuIxs6kQmjokhU9iTWETVICQvEbO2CwRrrBe/TLbQobHlmHInuq5EUEPA0MBIZMXafbkuSwk9Mg6
ykjOcKraWXie2ezkWV6XxUcxet8ggFkFly3YMidVC1LLgXvpmOVCT8Lk1LmDvsuc7gwiYlAXQraR
7wWPmvohZ3x2odSSnGSM3+caZJx60OYu2Y8CCTYWMXKfatF2MGwhDMZpUn1MtSFWlaqN+7o2/Lde
PLuZXn5MiPih5te0aytKKnKQKRSRZKq5hSrqsvLK8lbMjenjax9OYbmTfYamkfBlG9S6wQ2Z2uLm
k4QF3VF0CzkmZ5UYMEBTqB6tvjPOxtxYudUte6uJN7KvRtHrjMmDcXZC58rGRd/fuyqjNU+RdtVr
1gVw3Ti9BCrODx5thCyBYPJjshPrKBvF9Uh1ycOiqzgszGBcZeyOlvdJ9dD+nk6912IF+p8wDNrd
QGV2h9zgd+4bPwdMdMh7ooGm+SFUf6XonhDidijnq/7X3HYeoPEpv6zO2yhwo7+NNobfWZNZT2OY
eOtJcexjbNTaPjLVboZVB9eJhH5sBeC0rJUx1M5HmGbuRoutAXkeQoXiHe5F1hsWns4u7pBgLRKK
7EWIVUQ6oZFlpYrx5gX5C4Q766IPefw8UV2V3XUSxgclzIelDNHV8VZZl5n/50lGmeRLaxKgt0hO
l1qIWR1WgmXTGPwakFgIkOAgKN/ZV36YKqiazrSsW1Vh6Tx3C5Qpt6MQ9bqN0uo9T3DtK4cesQ19
iF6pxHyePeg6aUQnay+pm+0HijEfpGJw1gAntEnLMfgwxvDi92DyFG6jZ9L4+HrP/bjQaCt+GHNy
M0BCc9r0sVW+h7lms9CY4lVYDD5bF1Nbg7c8qj4pDxjZxWOnoT2gzNVt0ZMCGjsjfgQ5mzzzeDnI
MreIwm4zuY31IIvjsL2WPVWe1wbU+2EsRbCS0wy4MLDARH42cdi4jqP1Li9bFUm2xpoIKNP8Ku3a
nSWmalQMdo7dxDhA09tNPv+intxnXXNHnaqFvOhUKtHKAh2wq8dvVqfG40Izxqc4CY1tSW2yeAh1
N9zmMICOk0UdIWkb70FtQhNaQ9M1p6aDwjDE/YHkKsp4v/uK6LEJcJqeZ1hm121YDyc7xR6Vgyix
q677zHuOqlE5W156lFFimNPz7EUyD7ld3x6KIsO2b4jh1kBYOxaCOn3UwubzNVPl21WE7wisfS87
S/nh+9hTI+YaLhoWOm4vxu/ogafYRPTWq66hfQzAqAKaOyCUFw3iaVJwGhXQ9j7DDiL3xVPD1ahp
DeltA7RmDmFhHRq+fyqRcngKgFZxI79FQ0/Qo/WTGJgPyDElLIfH0KygLDIY1gkzEu1H4o3JMYFS
sOF1KWoho7wsO/YXU5WZ57JVpZCQ+KoP1a9cHTN0/SmqOSxwZ8ki8VXrhk3Opv9NE3W5NUwLzNtg
2B+iIOVa11/5FQ8I4SB6zq31l+6HIwrzWC3jsSCMVW2M3IFRcFO0wdnLBvoGgEx5yEQOi9FGbWtu
/h7/x9T7+UbT4jF6j+Xpn6HAyTOocv3qouG0GBCk/uqowEIcFdma5ORWeD4A1A7PkaeEX3X0UxdV
Z3rPooLMDBJGPZMe1x48+KM4o4n6oMR1uDBUO92LzPKvbmV1DyHyRUt9aPyr7OthQyANURmbDgHq
BQwGvocpvjh5OWFWD+T5fRT2Vxfno4uAwvCUZwaOwWnFbrWdcF+1QSJz30PycCBJBIqhPfp63buP
YwmMwQsxuhwpQOZgP2642ZZbNdSLLbgb5Rb2/IZK1k0viBC5/GrqjNqaL96mEn1A3UY105pDxcMa
0y2il7BXgJh2zk12N/ng7dBLwCmUtcIbz3ikwH2j28pR17N+QVL1TnJQdsmwKfqDiS491riIRCMU
6K7NvtU+yIg9th2aR3quBY9OWD8ng+sgWtTFM8iBF9e1WSZoQN52DsHYia3wc4QJ5xBigrJXfCrh
GE9FL0ZUBictJK+vWB9oE7+p1ojCSp3rG7BiuFPyBjyjvgmS1hHhsqsV69mlOHEyy/gl7TFm1Zt+
2CjCOLaW0z51M8IzxzgGgG+cHMYZJIrLU7CbZitVOSrnxQ3GxiwArzJCzxL9oQzIpVt5V0DC5R6c
nX0JgQLwva2H71qLcWiXZ198Mw7XrO1Z3uiuempLBGjkjBK3N6WIvzdkrZa1Sz3en0B1OMLRV5OH
nVLdOotemU52FR19UefvTqyFoMWSdm8Zfvbem+6y5zH00jp2d+pnda6AN+K9Sy1/zUpUfzDEKBZh
QH4EM65gMWlAXGYn0rTiax7pGEYgRKQg1GH0+6HkMcPv33rWAy1YGFVZXs00jLeZoSho/Gi/G2QU
b3gQ57t7P0b1l9REknnMex0GwjB8KFNxbsE4//KzZCVsFcfsiIyeLQA7wUFMNl3LPlEd1P5gT7yw
qmf2rSl1f6FjqPLNKfVNrFvjLyPw9yPZmC+1XoilOgbe0bKQz1HQoUEYohevyJPFeyxzRsTpCEVo
2w9gVqjSzaGe4BsRZr61AZ8mXincFitHc9ztOI/aOgkj26xI7syjLIZg8TZ8EtjEitcJzCvSpMn/
cHYeS3Lr2pp+IkbQm2l6W5lZVqUJQ6ZE7wm6p78fkdqqfXRPd3T0BEEYIi1JYK3f3ORMpYCDUDT9
MzCd8RnxjhnxxgsYer5DBsG+iGH4BqBL/PLdvam2zQfJ4GwxJFr5YkOnWTejmZ8z1FMOVpjluLiP
/k0FLrlEhqT4lrj1Do5e+yurrH1PoOVrHAb1Mo/q6ZboERRnJWsPeRmOZxNBDGwohP5izKlaF+rm
h40e/3w2t4CfmZ2or22aOoAJvIJ/HAzxFCrqdqhZEVkeCGA9djZWw/cIjL87KPkzoFEt2ldOW6Nx
0TbEtEa0X5bxrNkiC9n1WUW0CFCVi5/Yv87JU1gVGr7XOx4fxUM9F8i/piut7jskTarigfgSEDbZ
rTVu8q+eiD0dK3bGyF5YLS8eO4l22Bcuz+J7YRUBq6O+3VR9Cl517ugr3N4XeaO/Y2Tl74WsIgbr
4g4IYHUeolpIxxF77Ei+aNGRjHhdLOThGGjz4ZQ328LvHu49VedHx65Dx3kjD/81PnQvyK/ZN89s
NhHRkTcUTPIzOUUgZXM1QmVth7IG4Uq/C95UoRsrgibTTvbypK4WUyH6s+wlqY6jlqI+WWNVPc1T
4meuvMopIzG1C1mVU/Zkv1ayGrC8uU8pq2glbC2zcnZcg+qhaYlWBdCxMA9TI9RL/mmTR73jTwer
r4fs3iMb/xrz39pYsOwarz2T4TGh1r+0ZQY92uhcZMkc9+rC5UrtYjp9tpvDoC+yFMyEHMH+1r2m
MyqxJRJLhuqfU/WarwZpoX4hxw0H0yApy/052fZI0Zzr+Uhz499Hso2t0u/ev8b9t15ACe59viIN
zj4uq8msiNcO8AlnfVvn4Hro0y7lIVKprDrk4X2AHEsyT1+EbtfcT5VttTxfHv7rJNIlzqHUrHY1
hk4GUUCpd1EHUDdL6+A6ZUEAZ0NjWVkD06lyRFg/O9D4DR4gk2M2zrDPdi/B+5X7BXB7QtXuQna3
pn4GVdwfP8cpsR4dmmj8MliWg7m9p26cBnt2bMCHQ2eZORZmc31y0/EQqQXKdp/9ZpnTL4fKxvv4
e103Ax1cICBQ3JgWKOXkbj59Cwq7Xqtp3h7wKOifdK39Itv9Gsv0cRwaHaI6y7xUD4Jb1mjKNXdx
NuPP3q7qxlZYdoRGsyP1iLBuMGAGO1WtfQRleR8tT2FxiQJp+Swr5P44CyX3jUeK6yzbZGGkYIuB
8HJXUUN/0bnNHDydWbKLvslNgjyJx5WFKmfXJ1BTg/HFN7L2Vqp6dUvL5NUsy/ELCgJov26qsFRf
2pfad7qXxkdIsn3Rk657kVjn38e2gSFkFkwXaNqodtqFvumNUmd/hZ0RkKWP2hDOSY/S4TmqQWiG
KrunKPaHZ5a6wU6wAl/JXqUp0nMzed9lZ1oZGkukI7gE9OSiqd5oRnAxxg5Eo1l5Z1lkgiT3wvLH
dtspXry41z/75ZFTiZ1qpvpBiEQV21aJfETfiK56cdkdLbSEcDn2FXGUdWdulEd/tbmpjt48kUkW
YgaCGroJ3sc1olPbOcFFuP3vwnKw8R3iqdr81QFhADemylXxtPjnDOJ7wSUz8/jM/2X5V7uc0w+L
pxHlir2soY7Xn2qfQPLMDZIcn0nri71lFuha/kP7ke0WmzSoaJ9EIsbsDcZ9Nt2PXNhDn9PJNjnn
n7Gy6a/Z9TA4anbV7MxhShTYzEhXWL7YeUkWlzARxEiari+KfYdfDofU5VGOg+nCSKOTHpbcfWat
dmuWeDelxDv2XFqHVJqNJqizwkJGW8VKnAO6nwXgTdYP6LIvmok/ClhlPl09Rm+jzt8oN7tsLau5
bxUrpEyqPbjh+M3Q4g99hjbJzsR65CpxXhjjX0kwXitNid7AMnoHu8NmUA4KhqrmdlXpoBuYn8s6
XYKHbI5y8BD655p09M3F4OEFtiiINuZA863GLtaO7m9KN9nLKV/v0Icyf68SO7lKSANrlOZGCwye
9PqJdACD/ldLob3HSZdcAQs3d7zE/3me++s01pfPOfoBshh05YPIRzAFBJrDY636o70EQA80bC5g
NrarfEq5T+QlWludIuJTBmH1JI9a2ThNNptzzEjYuc2DZH/U6Kjp/2uUPEwyMuoYcgHN/WsS2X0/
KXbC5CQOCLq6x8QTzbYT3jMBXuUYmoNVn+VhhEQ5DCsaRy5IbhqQGkD7OdjTKBAd+R9EPtGQGH29
iOjIosgfBu9n6/rxag4jlguZdJSZyP+elJRdAAKqoxyp4LLQ9nV+ML0BuRAIqpU+o0lr9ud3s7B7
/U93o/ZK//CnOkT4Ry+kg5iGGlCzSpNh2VdWchy0uA222ew8JovWGO8vEFtkWR7+VO8zoOczIB6T
9ZA6p/6mvduWZdxkUdu6OMdmCNw+5O7VhY2yj5w647cTxi1vUvOWIKW/TRVfXX62Ieqqr5rEIfE6
TyU7Cqf2F6NOhvGzTVXtL14ytUc5k2znvrpqwI9DI+JMQyviq+LU99eTTTXKxKRnxaM8B1OmA1Ek
HQHwYIC8Xw6A+7hfdb43S0OjMI6ObCJ44T6mVGuLZNc8YPSDlVIiCRjMJ5ZykDz0AxKPWuw268+F
GCqa6uGz+v+wYPu/D2kSTJsAdKHb2bHxmcA3BCKoLygE17gAz4XdX4MRNwHBY94CmEZbVTivRGDN
vaw5SV1fckOrLo5X/RxwNNh/NskRo26kIEmmcoekP+obXamcEwPGtx92Ix4N0CkH4bePQ5/Z67RU
/LPXdtrO1Jr0oGOsfGrcKdgaRVtfFdPqV3EWZS/TVLFp7iz3NRVDd1SECj6KBIkLTJMCp7DsVFZH
LY+8k+4HdIrO/N0pRyCJG59MdPdUNsZqasXXYk4sxlHsPLh2t5Y1WSjcBQ6p0f7sxiCJgaFG/bb0
qgbGgm+vGjs1D00A2RwPIGVrIsD93Ck1m9ZcP7YWmEJS2lcvenAsK7nJIuFpfGux1M1cp73I2r09
8A7sBZUTCYhp5to1X307sg5yBNY66c3FFHlB6tramU6AWCcEDSAJTR1uP2dXMww6+5zE+Wdb0aTK
ejLSbCWnkROKSoxb0up8ovmdWXMx5Em7L8MQvw/5FjzVYG1ga89mM43B0kaZ4hy23fbzPQvbyK8F
4dP//HT9MCIgkwGan9+2HI4/+v3TfTb9+YSf7yA2kXg24sDe3V8yZ7sBUIXlw+drxo4zwnYnA/f5
ql2k+GuocL8/oZywjvLfn/D+bUWhiwXv/Onuc+tWwHqHTydHy/nlJ2yQEft8k/38CbP2/vvdv5Ye
37g6GX5/Onm26lgHJXBBRc1fhDy7yPKvsV5bh8/pHdKOi6FW4hUwvOoJ3NHMd1XLc2kL95FU2VOj
O9475BsU53IfgKXmV2+Fli9LW8keCjwe1t7kHxChLC7cmKynXCciF04+d5koIeuZmvpJ0YxvslMW
FWAMw/LG+/i6gzTfEgDdyHxoH4fi5JbJz8/xnkb8kGc+C05XXQkDbVYTIc0NXjfDqold7TEMCv0R
gaiTO7TKOZ5rY+X0hzDmq5WdcpjtYy7AajvErZEhPlYgF83FinieQxZ6Ww7rrHPKf7X5SbPxbKe5
3F9ljBti/r6+kC8jz2rNqCFzVWYHWR20sXkA3HyvybOGFjmjyq4wzfzzfkO9B32guVfZFCP4sENM
olh+vl+8vH8Vaoqq/HxS2sbh2dGb+zuVTZptEQcdkpBsHx9IthnvSdCJ+1cC2L/cqnEGjN/4Onhn
w8/zB0TEIbCOQXSRR1aaQZ3qa+xg5g7HSrEGqXQQCJHZxqu/RnuJOuxr2I6fE8gRsuAV/Hz8/Qqf
zXZSxpDx/3mFzw5Ekn+/SgEJBV931kNqh3exGmZroMyEtll0bHRLMaDUB8me5Twm05M3HMk6u6Tb
6+oBCz5/PahhezNAF6zI59jPSuiiG2zkwxer6UOsBI3xe1y059rt/F8IVi80lNFZE3ZklVmaBUhs
6yCn1PAHRmIfrRPgbpB5LnpZIn/R4fWsMlxAb1CX2JqiV/zA29W2dtg5Rwefrb2XuzWSvvxzDdSf
t4HVsvLS/B9cXCP6tZg3LRpZaiz5W6PL9rJnMLyZcZSTS17oXTae7q2O4S0GHgRrEBU5P0HLr5wv
IyysVpqipRuhsTxZVvmcztZuedKYjxX6Q9uoKfdRrUXETL3gonrgQcAX4/Bkd+ky0bP2PDW2+hir
zYtsd4PEQLW3bg/cWjU4lcYqLx3lHTyrtvF0Hwe7+fShPxe6wBq2N8M9l4a2ls3sEI99NajP8c2a
QhcamJ22WJRi7YJkbtkRhCTjmx77wUyPTVO2cJTnw0lHtcK1tEOvBQXxxXAVuV25nsY8e/Fs0mdi
ULwlvm7pS6mMzgEhVXshq52AchUX6i9Zm5TWveBYeJZnovliPeJevkTKlmfxXLj5DmRJ+ywrfVJu
cVRvb/LcLJ5eTLxBHmSNT4Jfrh/GJzk07QEBCkL1e8IHynPG/nPPpVCqC7NsImL1FMagRUvVyY31
FEW/26YMPteCrQlAYYuwnxwYD/o/3fNAW0zlAfcq8MZ/2ktrDjTgZsWNdHpNimAAVl2lbx2eiFuv
5ckvq0ZJzNOIzeCAKn/6xhrgVbWq+ApdfXoV1koO0nIvvRhlx/+YGVw9hs9ka6wE5lNS1yKdjwfc
TvaOGjfH3pncs+ydyH+DQwpeRtBVN8toH+o2zd5MzY2OUxshtjtPWXRTsbHBWGzkSVapKqB8IzYP
WU7msfP9TTAzMGURo/9ZLLwoy44pEof3RgMsIdFRpGCmoK6fYsJamLvoN5EYNZ7AUbLGWifayM5+
dP0Lacd7TTbVog+WOaL6e4T16iePlPZRa/FzMIaSBCSyoC+KCGKW98xEINjbx5ALQDD/0qzmO8oO
wH5wulglplNeE7OytrY/zZy5AZU+hUe2J+zmqdXxGcFyu/zWONCntDmNrglrKYAu/bD9Cq+7rFBf
ytAm1WLqOoFs09v1KETtPQXDKD0qozXKqsVLk85GZyQffhBfW91nqvJkj6WY+S0xYSrYEMOfREvU
q02j7GyoBZm7ZAh2ker4l9AxipWLTP5bZCs/M8exPtLhdp+nZvOqtI36Lqy+BXzVKTcP1YeVP03D
MR/SlykYy+doSsvnrrEXeeLkj7Ipxjlr1oAGWT13ViKr8LtL6rXs5d6YnDoTyW/ZW+L6+9weP+ci
HzdHtZL2JPsdL8vWwuFPprznnuiexy5bVdgMvwnL1YBfRAZWHVSN0nI2digqZPjb5o2dWLjMkgH6
hOzN/A2Jj+5J87P6EWrVvXmws/CYFzM6eh6VFlxz0EeG7agK69grbbowLaWfHRzsldqE/dK0p+Es
22QBFGE4p3Mxxa29SmoUIWVHj5DtCHaVHlnXVQRLP7tlm+xFDg70VG4f1SaNl6Kf/IfGDnDLKJxh
ORqT+40Q3CHAwOS1nOx4V/hNtYWTGX1BJ3yNi537TYHQvMrxFTlFnRZfc9I30Hp151sej2+aaaHk
DZ479HNEuqM+un4WTuufGxY6R8iMlbtIXC/ZT4odLuSQNHJ+Dw4iNIhNNT8nNtSmhU2oblFZbcP1
L+vsLjZVxtcTWfl4bRA0O0w9UB7JDujG9Ec9oawkmQMtNSA9IWpOsApGL/qh2iJ6kOyAua+dR/5/
nCdnMa1hFkaPLuoEVUBpSMT7VuI9hni8ProN8BHXvsmWUSXog0xOu5J9ss12283gtdNF1lIrSXZN
j3JZaIcsSW2/uSJaO5zjebLC193NBOYbOyP7MRwHCKxRxsbEaO1HvZjcW+oAc6FPtjS2pWC2nPur
tGhQbYyTeG1AADlroLLduo5xa0jqV63Ifx/JNmhW4mkcyuVsiPvV638ZWPZ9cUqctxwIbmvZ7AfR
0XOESbKXu1WDXOyqyvroazypP6Dsd7cwEcXDaIzOQo5vciyBWEn0D56hZjdfNz9ku+XNdlFNZSNb
w3XmudVJtnNvbdHOzMQ+trLgCw7Y93mUHuX7FAk2adc7vzvrz7vre3dYF/O7QGHmWAnn97vrWEot
e93fNEipxFVffFSOdiEiW3yZ4sJa2cmgnv3Wq45Vgdhj30fJy9QBUSBOU3zABl8m7WBehKFnK2Ea
PlKXgXKQR59FJpRxa3fJybOF/69OOdZUzdfAdMOXrjOPeGvrX/yhQocsT8JzpQno8apfrHXMdN4G
Pb34kav9jA3cNMk7vxkBH6uvC+UYG1N/Rp0C5qgZNu9g5fcBy+ifml9+zVPNfFFrJd9gFqkcjKhV
H/pgimbRTP9rogRrORQ5JLydvLJ5LmB/bzpTBAcVKvsF9ahhqWsjF/Fo4gtVjz6otgmLUSP2dmww
kuUsFvQ25RhR9dOYfrXK6HuZNf53IgkPBQIdH5U+rVVu++HC686InhSYWtvI38AYWUD92JhFVn94
oXpt8lh8N7roY+pCa6fYHv5nzpQ9+YD3ivIJuYjiqasrNqCjr21kWzeZ9QXi2C4v+uI+ArnCYIkF
JWGMbnarjvDwwFetjCxQzPMRTPxmJdIiWmPvWGTrEJVmfgHvWOskpXm8sm+0quTx3tv68JJit43W
dxs2Ev/M888p9za+1fspcv5QK7R1PETtJnU7ZRErqXLx3V4/piNAuQSHom9d/Ar+2Pme1sJfIr2t
nfnB7LOJ7PCynjvE+CODh/wttvt4HdTsA+wRiEqp9sirJbHzfTJLGBki/FL2SbeJXJwZldJSH904
TO8jhs5+NuBgvkS5GezQB3UB79n1i8i0JzkFkkTZAlE/IGdNU291JdL5CsgXAcUEXtd8ccBk75Q0
Kze1Y+4ckYSv6N/r+9T0+rU7qNZXG8uTyMnHN78ezJ2rpyCr5vZa/d4OUfou2srdCuBHW82L7K9p
lllfDZeIAjYpzrYSffo+pt9lXwLHecO22thVOG28jQaWSvM5msVGNW4ynZjXEL4SUN7JlyC+46wi
Jdoadqosays0jgF7iaM8wvbKuB/JNlmYYf2/hvSmZ8KnEObqr3MHkPYHVN2XTY/EnyzqGJxyFZXG
v9ryrC8uvIl4S6ZAB5n2z+B07kCt30V12vr5V7veQrkNg/b8V7sfFPlZgPjvEntcNrCWl33fv+VW
U9+qmbnoouFz/NME6725Ge50byLLVhNEghWrsK0NzVFblXqR3YLCwpfcHBA8wWJpUxpmefbY6e1g
xQ5HteX3JC3u7wPbK49ZEXa7BpXPs+WjqNMmJRkMBU/PBC3kaxg3aAL4dfCUaR0KsTGL0VhXH4AB
FJcaI8yNrXX+Is8tn431/btQxx0aCexMbTu/yDZ55KeedYAZhPku7YYXB0gZZWF1bkhIRTjA/26L
68xbD5mKZ/Q4qk+QwYNDO9UAWH1zrNjrhUsA0P1N9lopNjFOZGRbWTUStz+VY/G9qDP1qTHxIUFs
8ZQGvvLa6nFERtdKdrJqmlq/yMvYv/dG/bQ1vcR/JHsaPLe6WMlR7sT6pTZZx6uwFQF+oTUzWhN5
wt6PT2Fttq8RRoDJaCDH7BApnMxOrGVVtMlPuPHj1c265Jaz97TaFJCoZxrrEs9ndC85KYu5+MiY
7FSc1LaObTWP2LVdAzONzkJN28ektaJzx8Nf9ski6Nt6LfSwXtu2NqUAocXVtGx1G4Ag2eeRn11k
oZlVslIrW1mBmsnvbVE7ZbCVgnCjxjZwxnmwbJNHMDjrnSpIcH62+di7rVB70RYgD8tp3aUDuZFZ
gyfzRHaIITVtU+pXzkPOrhOCG5T34umG/ytKDzww3I+48n/pYlBfs1qZgCU14aUtGneHPnqE1qJt
PvQa/N3SKKtXLS7xl4VA/QGW1zIM75dRx89YL9YqfkzAEu9Fmzko1HXZrUoKd/NXezd3/tVGbMOC
mbRIrfBXZQWN/uCBZ4aSoU5rE2DBuZgMDWxk/KE4xYiqyzge5dFngZFLttUSAYva9FFeoAhZh8B6
nA9jo37udDLE0v1XNslCV+Dpy7b74D/jZO/n4KHWMJvG9nynwEbbahpLrImQ9JuuKQragaq1j5sg
eguT7Ftke82FB3f0Zs5Z8LR5DXxnIDScPclTpqrRD6QMe5zWGJSygwX5BduDKCzPlJHHxtTDLLIG
x3ixY1NbZcnYXFJNT3eaWmXgFwz7VMVpugnrQXt0IIkte+gk7/3kPBJkn4H8LL9IWi18mOyRzzIk
NI16Cd2xfTQbniBZpaknDa3aQ+4qwW6q1OlShvm4Gv0qeO2xqluUX7jnZCfTKkkBxE2/IMClJivg
rekpmGlSnoAKuZB1WQDJi0E4iGk1oiX4u0fOIYfLMfdzZF1XUGztu/exMbNbOEtfa0NfnIa8usim
eG4CgWCd477dyiZZ9KYuLsQKFvKcz3Z5pM+a2Pc2RtyH/pkfabDtfUI1I06XJc0Fr6biJMerU6Rs
fGtqAGIZ3tYisHXED7c6tHiZE4IXePk1WDWDb0uu44jPNRuX8akYrZaEsVHNz9xy4bpGsHKxG8dA
2tSOKLYgYoCRHbv4uk02sjHWcre6H7oBCs0+0bTxqI46EDSN/XQRiOap61OQ4KZPsDpTs60qeoQR
h9Lcj1ld7fM5MhmjyLiZvDq9looMZevBs6kW2dJWm+pLDHEcnVBCix3CpLA5cY1LR1zC2UQtABau
8ahEaszHq8hxx4U1Az66SokObMCblaw6ofAX8CWUU5xm3eufYcIBXegOMGaK0MBJZx7mNzZelPMw
j9lku5zNnoeBa/n3MFYhNjiBKT0lbVvjjuWS3E9G/Smy7foWcge32xCXc1+HFNChSHCovVR/cuxc
3xWBBZN/Huxi9fKUQ+2Zh5plViw1sG47OVRT2/QgFODasmo6rbEZvUrf9Q4pIWSD1KcMg+2l5VnJ
axmw6xGTbn9pYxbD/Pzat2RCSiJstZ9K3rHmShHaJlaxcAlzxYug3rLNwDEWPM26SbLqpiiNuWwE
VPM67tBoEhmhQ5IA3yCRn4tQELeI3V1QF+4v8nMv/hBX72VmlUtHqcxHA5TcpkVH9WzHibEXY2bs
QiPsHuSMSP3kiHL5qGZ3Q/itLlid8uyaY8f3GatsvM9odhinj7NIoQksai/3OP9tF/RXGxmx6hBm
hLYnaxdCUowLc8jxmxmzdYb+ECrdilFmt6gti5dKVC9Fb+gPo9/lL7zLAnCjRURm7pwUHNVjF0Ne
2euIJka/0+p2spesR4W6k29vZC9hWGvTEOseGvEAhqYC/26k726knqzZg8R22J4EvvclN+1ZbjQS
D17cAMzsNJ/teQshLKm6RWM47ce08QOl/KjTdAAggiSWWvbvUDu8k6/Uv4tWNHghFike7v/Z8VfV
rht2W5AjZfsUFWiHeEa+yCbTO4UtYWjE19m0xhY7/CoafrIiQ5B56H+hfPia9mwCvAydYHhF/SVO
B2vXwMuB6+KWl4yE8AqZbXtrm6O35PHG1z4XAoLB0dZcdOQGA7s+2Vg4jrf2qzEhM235PL+maBGZ
gXnqm8Z/9oN+vlD0di+rWefV61pYWF7Mg3EJsLeTYSK3MVdD4eF5OybmfSqn9MRDqIgXeerErvgR
waOlMw+1W9EvWfpgFMZ+Al5kMCWrMmXjWRjKYLyJjNtPgznhOGBvS6QE54cI0QFrVSZj/6GW2lNO
lvGb39nNQnds7xU/L6zHpiB7UrG1WyM8ffQyB53AcESzNZ6K/QASB+UTTSmWbd0dWGq44Nnp1Rwz
3SqWm66KxM+fsrkYySyQabjJFtUPTp4z7VW6zmFoe2ddK6xpkQvo06rtZysgQr26kv31SES46NAr
boR/jonLLytzcBd5qD4nDuwrG0mG7Uj6aWP7Od7oM8dVCgfFMwG2LUocGvEcxhC4Odp1qr9iivmK
NLh+kTWVEDrI6+cE1stVQ3P4UBd5jSeuY72PXfHTyazsVnqN8oA8NElvq+c6wudhjkbeyCZjkhmK
nxbf2TsPF7FwE2ABsSGiJYrN12QM+ocCEtM6cl2QxJ7j72Ktb/Z1AN3aR29yxDsHux11OnG1fNUm
bpD4gOi4aHfBxvZAWKL3Fv30+GGMWtF2iRYrOwKA38caYfPMRIC8Qg/9N5cFhchcL503czT9LVYn
+dauSnEL7fKc+qOOKZfB1r/Ofqgtyi4EncOrE1e3XgmxmRwi+4iIN4qQc2Gll6D8VlRhGyyCHr5o
EXW/en2jGup2iCrvS1jgC94aan102UBg5Go3y1iwyDJQcNjUiW9e6kkEy55YJGyhKkYp2guTRSsS
B9qnejE0MX3TggalhbLA9xEvef5R46ZQ3TccLbvvrhuhrNJDOOOBEm/tGmUUX7V6rMeBa9Vm2P0I
rHFbBxWJO2E8d7npwdJTboGd71oTsYXRQXRkTPRl22pEV7LQ3SZokh+LoRl2NrbR/lTka230jlPa
4NBI0INAjBg2XWTYm8IXX0Inby966UaLJh+j7+gyXV2rcj5KLh6knL1lgAz6xlPa9oD068GD3/zA
gEzF6rkLH/IRXDpWxKchCOObLBAo045Kgir93JQoCrJimNWuye1o594ZtbPal18Gt7xWdk40vqif
oY+nF4Sd1ZdC0V5RKXQe9LhszqNVX/sYKE+ZxfEx8j5iVeBsiuiEFw/jPnBQVwHeX5gn5cEXMBVD
O3vvQWVswaYjzTRXldG+zJGtR1vv+gdhtxDXFUBtphJHq1oV4VH3xFlrhYtm/Yw4nIGJoccRS4Sf
SRmCkRqRL5DtsoCMBZ5eDpF1L2y+sujPUdEeXwa8hS5VGr+0WtE8EGjlSpp6Mnx9072qbh4vIFlk
2zrqfrpkQm4ZsOzzMDhQG03ML1ltFCeObrIT0fj+hi8CcOUp+U5YnxG9Zo17L5p9n2U90p1hMTYY
WQKb7tbl4FavlRGLteGQ8JZV27B5/Hga+rLBBP/NK8dl30IDJcpm5Mf7ocOu9eibMP2WM6jimATm
I6lgZRn2mBCG3iFvxms1xtbFzUC19u3a9Iyf7OuqhRq333vT6q5Tm5F2KpD5rKP3qeY6jBV9OYq4
+dWbT73roPKThN6pIs20QIWqW2FL7CxEnGKWogh/h1EcAScu52uGkuc1n49IQ18zPa0gcdIkO7sC
olSPJ/ZSVlXdzB4Urf6egOop8P16rhO14xmELJSsOlEwnUeXYBnPuWcwn/1jJoolNAj7uSzUbIF1
vCBxjgvaNBefPmppgn9nF9rfPps+h32O9Xg87I2RV//j4OaglD1G6S+sSN3DUKH96Ar8bWDdZLvI
hGEFPxNmco02GVvucWOURnWZ3NqBbKkKYjjB1WurYlewVD/mLnm5kMt/xzOE5FyBlAKCh9MFUeZi
7UeR+iimxMFlqFefy/RW1yxAsWnNbl0Xx7vOrOt9HHjtZYzm5IuX1u+6n5/Viis9SYe90IAzEeUy
lrZjZFdDWOZO+JO6AyudLKtCT1EHd6q9hv3qDnD3/MjoKzLTrEthLa91tbY/3DJ70kZsgppCVbGt
Uda9FZe/2OU9hNwL34OOd9iHSYFEUyR29dg+uFxK20R3++1gueNVddxghQa0/qaSoMTcO/6V22cy
WUDHuZiv9tA6706IzmnVac0jCSaxqdK2AOtSg40mjMWaq7kWjSnw7nWS7xUWxGFRpx8qjsRgjqP0
xQYauOmQPjlOk4FKiwWWN/R6jZz+eNZb0312PU/jlr0hylV9i0ILeqerVgff7B3whP2HFiTcKF0H
KL7V2ADhRYz1bxCvidyMD5lnl4vOsr7HWhk8Q0UcdxrCqVtET70X9uhIRebBD2QsABDm2fg4ZmYP
7adWN3XeiTd0UQ9yRGTjPO9WxOf0vim2Ymh2qhOkezQh7L1G/uHEb5mQ+mvtC9IT3ipCyH8tBoLu
ox6Np5yw72KIPP/ZMk3CQfVwmLEnPQLhRjWAFhza9BwB1INRU7drPJqV14DvcmXjf7nn4aK8ingK
F27nkv6eexvh4jhjmc+q2uWPJB5YFLU8SGsgFYbZ9XshiF5Prpa/e6nz0YM0vVZebF4LI/wZzfdc
kluLEhz1Eh4fCgueau8xkRq3Q5fkj4E+R64L0fywEc/KIqF9sMv5qNTIeamQflprWvLujnW5Iu/p
XbO5ALOMkiq5o52Pzb2CvkejraYazFLo195VDvQ8G2h+TBL7s61UBpvoLzeWeRY5LCWudHXvc98n
S23MdcRl6HqCzUoQrt2izM9K0GBAMKUIP3VGegJ18dUBMHmODGtdhM0TEtTRUp/009R4RzMjjut4
rnYuywSl9DHUVlbbDjsvbfT/Ye28luTGla39RIygN7flbVc72RuGZraG3ns+/fmAksSe/kdn7x3n
1wUCyEyApeoqFpFYudYRHZLpVoomOuQTKRdQBtGhDLxoY9qd/sme4NOvx/EviuHmcGDHDq3VBySc
s1XTesV2gCCJ22UazCdOENahqVgIRZXGQZ0AsaWVrZGrCZyDnyj5mo8831ct/Rx6OjQwLiIwhlpO
l5li1XVmcBwd28a4GRCX37nq5FBS13X9Kmm7F8iCsoO0LQ1VYT9DGlcftoMzGCueRq4mRwWf3GYg
2eKY0UfBRrnpM8t4TLzQ24UUZ/uZtedEar5QYJQfAgvFm0GvYPyJ2utQG9kLjAo8V7sqXEu6OR6l
TcuAvsAuCxxUcR/ZCjjfNZ001CzkyNxnlIL7PWoT31QU6E+hWcwn8Ni8Oz4nGBFF/ZcO7BEPgsln
peHYYaAId9tDwHzIqtF9UpH3VB29Z9Nj2ADFXXKlEXucMEL1O8iiC5jh/BjNJCxcYB6bypn1jRF6
PuQuw3NANtyzbI7w51ixry0IRZ96tSelCIonnqVFtTOyEbPNUxOq3/UHGyGA6ziHPORBxPUBlS+S
6In5yufHBqOzhuE9f3Q7IcfbfXAoRn4k85ndm4pz6U0FQ9h2ElHSEVeN/9CWf8oBQqfqlgPTZOM4
9fwIw5S3MrR25JTFmB/vNtWy93rqmuBfCZEOdgvmzQIiKSzlECdr1cp5AFa6+jJ6TnXpuvRHL4Vq
AYZuaBghvQakLGPuXe5EfK5Std+l/BJeawt1X0W1yn2meT5VlTR8DLxj1zrk7/P5atU2PwBZ/NRW
SsLXn9siT7AOSq8wdCNsQglJbTlP0ta6BYnGBtrS2NXZJjU+h3RkdUH97Wc1zzdFNT100AE9qjAb
rA0/DJ5CXvWe1FzKaeEAa34wP7qAiS586ZpB28AraPIz7Ztnr9SzfRubX/qwT65h/y+S4PVD2k3l
znN9oT6NAlHjQ7ope3AqQ5Mju0vTOg9jNU6kTpEfGW3VRmjCga9aSb/4sKJ8tZC3WFmm0n7kfq+t
29gPXiq3Rqktrv2brfKhiBJIe6LkbHdo8+qdxU+LGMpmgNSDKkivGIuVdOkjeet82ChDqj8azXMk
yZlUO0Wehzf4zt2kko47UhXG8cVMQQi7Xl2k+hBwkwRLsqlCjceC0O52WqAadwKnuu0QIx11+IUE
hZOMG9C1gi/aRtceHoEyDtJN52jmqY2o1/cAc71qod08s51eqWNWvML8uAUmqTyJB3W/a7RPRupV
lzqLSM+JoVVm2TqehngHgQsaK3k/KlvES5V9Ckz3uTGLPymdACOWD8OJ7xo64pxUPVlFAl7OS+e9
5fkArmrlY4i21fMwZWuzq5vXYJrq1yJzH0vIhB/KQKlfPWOw1v00ddxhGbqu5u85oog3fus/WEU5
XPty8h/y2P4X/JzxpyCL62OkhiWFG0HyyU7ITZKHjA7Sm1BHDUaeozLp9RWEq/JEeVFdU33m9+Mg
zaPT55c0LEA2sdEEIDmHkDdwgmkZTbqhHsL+YKUJBN463OFUVNkfsobcN0AzdeOKoTWp2r4s+HlX
Esf6kFGlBCRUS7dyru71wR6G7257n9uBHObX3oDhl2Ce8JpdMfsBPGkslfRjBGk79V9yqCNSuYWZ
X93J4HwAk25CO3r3qkGSk7oJy/197jj6Gwh/1L0MNiim2NSh69+9qd10G4cy+4MMVqMB0FMvjmHl
dedQWZttm+zBjR4sx+tvfTA5uyyay4ubnAsydK+offWaOryKSprXrB4/cj7nXQuYBQ4wPMCub4zD
rWvTIyXt3tkxFNhYpK3VvlUzlVl3U28MyYMJUsFXSz2CujQ3z5yOnNwBtWkZn9dRumH/HCFfjrqJ
kw884kWcE6tximwdZxeZNv6Zl1b/rSxDHVVbw7pRlx4fInijWo7DHjsr+dCpSIXZXq6fyKn369gb
g081qeOdAc/BTnq1BtkP2P5QFxHewgTS1xT9YxC5xsfuW1NlwUEPC0jLB9J2cWbXm0ap6j3IZX63
3GCeTh4yFdY2tpyf3VR0TS2r9PWbgDddM9PKXSKqvQLr2Z+G4KPNf4+i5WmjQAP00eDT9uSnCBGJ
kWIN5i0Opmc5iue8eKhA58kRGCvrYqDQs4oEvfpcQ/LkjiN852JVBDqNnWDX2sS2YtwmX/3RmMrR
UYbgtph54C9PqQ+YUgQt9tSEczGcInv9zlEEsbqq/GzaL8EyhHwEex0brvlfl/N7NoxWrWkfECbY
Ud89fXFn29/MrTdcJi1Xr6pOuqvTAQ7G7JHDCbKJSCgKyaYSskKylxqW4MFAGHZ2UBSSNu1XLy3E
IXOPPO07hwyWXlh7Ef0QK8tpaP4G8ChAZLGdAVHfV23ILQN74lCqW4Fk3iTTnJ+KJvrRUBuYn8h8
5yfZWxxL3OJ4F/cfhCzLAzeD8F6uv8yTwyVmudJ/EPJuqWXub1/lb6+2vIIl5N3yTaD8fPm/vdKy
zBLybpkl5L97P367zP9+JTlNvh9aP6HvGEbP0rS8jGX420v8NmRxvHvL//ullv/Gu6X+6ZW+C/mn
q72z/X98pb9d6n9/pW4Q1jwdGgWivROPdpH4Gsrmfxm/cSVNyKycM8L7rPu4M5Pi7fg+4c20f7yC
NMql7qv8u/jlqsurVgdUaLaL5+1K/269f3d9NjNsvQcz5ul8ueJ91ffvw1vr//W69yu+/Z/Iq7fT
/GhVQ79b/rfLq3pnW4bvX+hvp0jHm5e+LCE9qfiTv7NJx39g+w9C/vulXK+GOrc2vk2KFZ07pRcM
iYDNzumvRnqSaapOuvEozdIie42csMTafh2fpbvmAOnopciyGUPwXBiduQ4ai9qq1lKeiiiFQK0d
X9kFQ2QrRmlJJWEPvkX45Zw5Mu0Tp+9/Sb+0+/BE7eYaRixpk00zwpZhm4DAWsj2L9BF3yD1SG+V
q6THwfUQfB6o83Xt5N7AUJleyxwGUhFlJAlKctIbOQpwtkC93G3SrSfm9x4AFZmzDmoZuVQZjtQ5
l7q6vQf6sEpuGity4Um2qC8pZiR22NmDw0RMdRcmaLm68N1Y1M8P1c0kacC5fUx1jxhOkVPdKi2t
bprWGfvArICuy9m90UwHvwLZ8Ga2M3oAk/PuC+SCrCgnNnaJLJHVPi1ryaXDwWhIagbn+3pRVnWX
OE+h5f15SRmWj8N41XmwuIeZM1s0Rz94aj1SxIxeUCAU6u9i9dAjU6L+Rri+U6m/mqdhb/F3OwPK
DS5hI7TsfYtJ0iinL+4KnIineOYpGzpQFW5ZUXSaw/RROMeycsL7wNMiDzSMsJfAcSG4Inl1nyGN
yzTFmZM1hx7t9s2ce2Qz1dshzfLz+4mzNoXHLlae3q0lh1ZhX8l0W0etsdCqTxFam9UheIi6LHiQ
PcBeAbqtdbD3gcxyro13cci4wZuT60xlqQhdZt4XMvpn101S8qaReZLNTOrshDKyeZI9BNOmY6Zk
K+nMfoXJoW+aQU7BCTMKiqMRm1VWvacCL0NtLIR4rKv0h15RtAdp7RGT24KpNdbScfeKcNkbZpWU
tx5cZOwSwYmTvVNKKD3Aa/yIXbyJFr4gMqSTsP2b05gL82Dq7rfFboMn1OHTygtOeXx1Lz3LxTw0
DEHVDVCYiFf963XdhzmlepQaulv5Iiwn0HlH6gyGLdc/ycYqChTr7+1iHRIba0FNCNlCEZuBbEH4
ekL5bk4H5c0CZlWSMEiHVLkveJ/0ZsF6hOtVgaFho8OMfjZFE8dld5ZD2Vuadzbq9KCNZSO2Xhz/
1QLLtPs19NHbFVDb5Wx86vGSsUVEAVnPHkM1zB9jK2d3FSMoIR3k2xI0qBGpLeBIh5fWPVEKMOcr
OQZ7+sPoWOErQgvqTtpBj3mnZcYSW0thS7mMnLvEvBuWwUg1htceZzX5onQ5JxmlBZObGScvEQC1
o+uQNFD5hH2qeuMgIyjg8thze+GjI2DseUF1XWmnNZAqBwp/ASfpBZykmwD1lHNJKZzsSmMrPLK3
xMgpzbhzRuSbllBp/qdhJCEqy0qpOj/4fTs9zZ71aLbZ8Fqx4T6Vpl5vpzrNvwWmxZESACtSZxMk
b+IISk38z5UFcDWpoF+L29ZfKe10lGBjiUKWTdu4/tqyvGy72CRsOaeqbpuB31pLxx2y7Ht+vDdc
PvpvQM9B2ydHmBf/uAd2VHE3EYy5CFz5J6/yvBM7VzNfya5s4GK3gBA0aNrfrTVV0GOlWztjiYTs
1EeGU8RwboRMrGjkdLdqIwCWpAVKuxlhDM0hVFfnoEU2J2oe6hLeZ9mTTTllVNvmJqgOv/nhSH71
0gCQA0zO5l4Gq4aBHHQSwonaOs1tzNOPse85kA+nQE6VdEI35Kct5ijrJh2h6P3Ono35x/TXGkn/
StqyvLRemVzh/k+uXe1sGo/UJ6ReP0zSOVfDDJ6k0cojJLQXdXanYSVjmgEENeeeKMPnXkJ9oFgr
69sm2stu2lnf3Ugv9m9s8lLxXyW84BfZV0iZjqORQXRneqdMNKOtwUi5jGUPnWB0Sezm8N6u9N7p
n2yjFfonBdEnNN1FzH1VaZVjOUc2/UTpyVp6qmpSD5wq95atPZpmWH5syTeHKkB2Ow3ND2Q9Wrsr
PwZBrqKgPoDrV4uPGhLyN2uwX+SMuHTTa13y0FiaZGvtjhuNScn1OcxD/yx72VB+nQLX3snRMFX+
OWiAJPPj/jMk/tVbbAMwUwRGfNQnhHdx3CfLdeSK7y7XUq2zydtMcOL/bd4S/GNupKJC4UQ7NYyK
fTWbwZOi1rDQV176mezdF2s0tb8Q1/Ysk6NfN4hfUidpv3h9wpFO3IfPYexyz7Ri5Wy3dnp+t04H
6dc5HGr4bvgQXzS1cY6DUpJ/gnZg1SKec4mQl5iuHayAuz4GegkWwa4/xYnibVPYulYOiXIOTLNk
Oxhld+lEw2Hd22axyRBN1bZJ7SrHxS4nLEMZJm15adiHOfHQavvbklY5v73CMt+IOY5os+zRtywK
oVLEHRxYyfdymKpl9uBl6QPI2aRcdzlqFkGI2lZotPB8jShwaUY0riDVGjg4/1tToNeL3qsFt/dK
uuJBg8dadssgQwW2Iq32xuhXhb01hhiUm9d0u0hLNFFyEL7IpjMhkEDr/kmOggoCnCViEGEDEZEz
/4zgqQn8o4a8t1blzYZjx+BaS5Kkqk15bPeLcSuNUGeG10kSIqUiSBp/H7PMWWIaQbskHXFsBAcV
rB4MQqXxAa6QxNfKD32DEt3PwU9PpVTKLqc6imIYcd8zgmIbQ+WwlrfB5a5YTDDjhsKx2O73UeEw
J59EuritymZZanEs05alluACwSbytVnOfb2dX6j1H1cuJ+6nOUEvRs+cgLNWSopSx++qdQNXSdjp
z6NwQozhrjsNZLaMHRXbOkeN0LstjL7iWCU6u7Ue3aQ3KvmL5Bk05nLocDL/YAbjGeEg9aWetj31
MQ1IOiALQu7cLYyN39nhMUfo4pI5sHCxJyqTjexCLD41K7cA2UkZar1rp3xsVpWh/gi9+5epsjdE
goNhYq8ih2TZqWYaAeElSvHsUm384LeG9jpx6Lk2Esc8gprSXsPacWG7D3wUp0uowlRzWNvi9NVC
8vVoGdWf1ay6bFeFDUxjAAisq4+zOIeVjRlo5jFq2z/lqBNntjI2onTnH2PFmst02ZPraoVSH2Hp
Ss9jMlTUr/M8pfE+3MwawIy09RrVmq3ne/u5KpSHkjrd7dT2qM2NQbkem0w7zbJJGwBOhZATXEnD
G5fwF3B9nIKs/9GTIW+ijST6nBdqfQC9U590FWLJX2qDUnJQDouoOHMsEp6lqZWqhE3G0Zmt5oKC
/6c+oQyubSrnlFEHeoxk4ZsZo1aeLdsJzvcFpGdZZc6hu978ehlT33BQPgfp2orK7xylli+cQFUv
ipJ+5ay/v5hipKnWeAAyiZSViCgrvXopom4D9fn8KOO1akaIeKRESjoVy26e9JbUvZguJ/l+qgE4
Quv7fgE3za5ZblHbb5TleiBVsrITrzjLYFAE81GfqBSS10chQj1OLseSEFc7vfGpa2rj6ijAY+XQ
CSBVnluqcuSw8pxmpZqJc80DRf30Y07fa8ZVyeAZ9yvP+LTM4SE2ftR11P5COC0jJ/0jA4NzK0TD
EaZ2C/XM2o5CvXSxSUdmFugkJKj8yKFsZEhoRi8j6MTTYpI9akZHm+TMsg5nh+7Jz6H8/XW5e6RO
rbk/emBdxUuQzeiYMKjn4X7wlfZssfcsYRvQ27M+1gd7CKaDq7Ut9LSYUt02qFqRY9mV1vscOd1u
OEQEils123AG/9y1xT9MKFRqPpNIOWgdWwjZpH3gg7oS40ZV9LuRcpcf7iXwnW0WMzq7835Mlm7T
SPW9Bi7//dJW6rkZ2p5/W7ak9OVgTPA3wguSbhIUZz5rnTfwS2si0mkHxWfN/QApsvMRorP62sRI
Bjpjmn/O/ancugHl5WyxIXqu1ZVTqNrGE8h8pKDzsyWQm7InbTNAdGDFwiOb4ldPDqFJw+1ZKbQ8
g/jhLYajyjPzBV7q7lELs/5R1yx/Mwwo3iw2W62Ca1P6e2kaKLqEZVZQuhqTOx6lUTYxxBB7G0CH
4LnuHpfGfolbv3gEnemwVbQo4iya2gNwzwWr2FavmQWajRLTTQy95qHktPpj1/AONbGF5LBQYqb+
11mpfteeTTEcWhCsVAj7F+m13fDbMHnTg5wKAvaW1Xr1KH2uWe47006fpS9S2hUInPRV8zTvw4D8
MAwvnq28RjDlPQLYbM6FDyJVjDKoDe69zksRIdD65igdoxXUj17tdgeYtHgeEcGLowuVo6qZHYIX
hMlYcGzBrgsApiyxcnVE5KokDO+z776wBo6hGNpWCQJ/5w0hPARpUNxko1pIQ80tArpyiKDxD0dT
NlDTqGqwW4Jz4UVyYtiESQn13K9VklErbkGoe9uhKxEI+uWQM6yBrF2sOJAxmcrOhmn7yHXsY66h
GiPIKVUhsIcsF1rBktZyGS9uhAshvJTjqW2rQ2NSvBwm877g/B+Wp6B/9A2dz5voGck1RgPwxpny
D0vsF4PI+vAHkgHC0ZdtTQUDYFKyxVtfSanTjz14AiGgPQ5e6zxOoqEqFxXgmuxYqkXOY5hZzqOl
+c6+HRNntdhMTdEuVDidpUlOlbHQ2KzaXA/BKLKadGpBEN0vs9iWy3g9Fcc93DRnL3T6I4XZFKen
5fzJ5pF7k5kd+UgxdGGjomzffBp7pXlJTGcfqPoM1qQPzikI03Ukh6aTbNMuaA7SG1Xjt9gXR/Wg
cz5UfHplFNwqEN+zIUS0gqWrRst30HJEezmc4woUpRZ6VznUahCfSv4pN8LugV+q9D4JfRaYh2Fq
2Mqo0rCUVV2D55fD3IGwU0dw26z42NplgdICdEDHpnTyPTdd44XDBu7kEAn8K7Kh34YQ/w84Ase1
g9T37V2sCU8AWizE5ikq7zw+bije9TatOhvnXjSyJ5sIKaqzU4V+BQc6HgW41ao3khbCTYZJ3Twb
Xht/GpLWi1/LvGs/lWr3XeuinetU1VM5qPorZenAI+uGJ8UoNF5H0B6bwBr8vfRGJvt9VEsMABgE
Tyh/nxMfmFQigmtyiI+UgJ+kU86Pqz9Tl92QtIRl/CWoFRiuRbRSQuw/QyyvWpa6SfmqPcuG4ivV
Cp8Hqy+fKeacySWpkF3OfpKu3ZTtam6aEKP+im/7Ym+ElvWgO/p3P0OQbBy09DYU3Cl5nIQdHzTi
rRONdIx5bh+DMfvQ2tVPk5iQ5255re14fY/v7OAUh/O1kxSlgnxe9pam/QfblFn/Lm6ZFsd8/gul
HTdmGiRgpX0YdyaTimFRc6o3oQ5jEI3s9SXnJCs5fucGCxodwsi/SPt9BTnlXdxiexNTwtWx4/vw
XVMrnYcMLvzmSssU2Xv/anKT3NDIY93qt4FyxWVtGWeEirWtuKvA1I1GwHpwYZXmU5uUO0twS8sx
1CYR4GEAjYttGA00jN6MxcROGuWcpaldJz6V5aA8ARy0Xvom/1MprOEiR6Rc9R17M2vT87l5QTjk
ECXFeMk7V0Mlh0qNyY519E1z/SZtsulzC5JLVy+2clgqM9jdqp+P5Gz5/Hd1+BE0dESFmtahFVjk
O9ObumuSNB51KlFwUgTzK4uSuAYgFM51AAY9CG+yZ+n82hRaBzvy3x2ojJE99q1P0m7PWQwNhQjR
0r+agYMkuUZWuCHkEKPObU6xUZClNvS+sIytJw4M/D9ThEnOWZsWZ2eMnyLTyvbxL5O0V3Ydlqv3
3ZGKdqy80ffZ0v8m6Ndq0vb7JUvf+7l6WwZ7QE7uVhu8/NqkUQ/RApUGJTUmq8juw+85ME+KiP7i
L/PZgBvr06wV7cbX3PRWFDAJQu6nHya70m42z2gbu+/KNaX7HocP7XwJTeDZuzqklMhpnHHzxii7
sjECAOp9a/jAtcBsg+3W58vinqC471adz9uEbvK3xRFBD4sSG5qXalY882vL7Rg6UjmiUsI8N8X8
RY5kM5Sm+NAM9VZvpuJZ2tQIIph6dvlyY/IRzeaoNtpKnylM0J/o+1kxuvViy7LWXU09YPVloTH5
w9fQLr+vSjnYiTK5eCXXkLbcg1vWT8d4J208HEXrSo/aAzwjt6KckPhAZum59+zxCm/mNRYjyuSr
5wkW/h2kafNGDmVDDv87QPmY7CRhaWN5N58TbzlJmlqqrfcwG/TrGmJo6oTHCSSZjzTjWOq3FHS8
Wc7RQytG0q6Htnnm2eEkR646m6AU9anaO0huraTx3jSqfvN1pMKMDqY5aQsH1Xgwp3jVZHW8tT2l
eohKi9NZqHkPqaMZD/y/XQDPjvahtzlAUXsz/NdUausMMhSKuXvzlJtR8S2sKFx1YaWC7EhRtslc
ORcThpKT16jm3iEp8thTD7mBgkX9ZBXRH5xw1X858R5FjWDHfabeO1TPPXaebq+LKsBmd523Kng2
v3Std5JeW0lgvE8nPuJojdoHFSzkMUXiZmPotX2hbP47lAohBRQakt7CtDSLzYbJ/VCoHfXmREi7
Mk5lD5f1z2nUbv5flvunq0qbeIXsu/RtAFK+FseXrWg6cfIqG4qNNjGA38tikhGBPmm7Tlf5g4pY
aZPz5ZBC0Gfw7tZRjpZ1qZLJ4QLZF5RLnTpg5UJmOXut+pRiUecrVPbereGEbWry6lDoavSQDy3V
v5ZhP5ENQnnK8yFXQod0hSyG9XW0upch4ROsjM3aGjjjZJd/vvOrvqFald3Jy/RtXZmUyghmVd2w
aGRPNDJkFuysnchaR3P216yX0407GjTXY9j/QbHKqaKs8lMAudGe+vL+UEV+jIyN+ofFZ+yQuw70
O4VTfBwpQNp77jxt5bAZ236LUFO+l0N/HuKNahnxUQ49XZBfIXRxnrhVfgxgsqLcCOqtSlWVK/rP
4Jpz6Ncq1dU/jFr+Y1iLfKsceonnQ0XW//DKYfZYmtspUL/38+zB/GqrqA6lJljfNk9ARw/sYGwN
xRL+M5tM6dWrHMkmCzNBZKF/jwcjz7ajc9RtEv2kDQzKYVTj3hMP6xTGVAOHQBSaSYep5+bdy1fN
pERJRKe1pW9LfYB79pfbqyyj3MgV78tSWbuacl/ZtkjFrPu0L05WkqETiFzsZgZ//odqQcKge1+V
ebC2sxZGp6528xcjMf5AxDPbl0EATqcLiqtsXH9sL4N7k4OpqapuszgNJdDWVo3E0thVwwFCw49+
XlFM6NX6ytMd5aEVgiGcBgS3PIVtydKMN/ayygNzNbiQT0ZtR96AMDkLBtr+OPcoXXJ8EX/pdDgq
bcv91g4BP3RJCU98T11GN7Q9nBGF9w2aoG9a2dcvpjElJx6VtC0Uz8O3hMfj1PC+mWTqOKktVbCw
uvZszu53OY99AD/flJ08jVQ8ch7RmfzuRtadkkwdX0zN1r5SUYp2JxCRo9w6yiZjKxQ6JT9TYjcp
m6ii7FNtKwTCc8eFabicnWvp2Ru5CXVjIdeWB2vNb9Vbk8TqrWj8L3UUaEc5ko10xom/GqiNuy52
Q9fNS1cac4VUpdp4H+3ZmK+2H02rXkVUcIZkbuvpo7uXw0yxPvR6sUaNFU0MQVtjanHIu6aHF9lL
5jBrVrIbBG7SrBaX6rZsWmoNZDhT3gT+6CL7tzJb24PNcR4vsWgCsjD5pjaGz05hd3vpQH3LR/ok
Kj7ZZk7FYVmHDX/rAfSQ7IaCdicWohbiB+dybwSTz318D+o4ctPQ+oIQS2CmJSq6gc9NY/sZOmiM
wkutkCpGz3XWD63Q7mmAy/OrHhuHNtP1D2rv//BCfRefpgFlOJ4T3BW1dMEfs5Ps69g0/4Jh/9jE
HUk+SBrYPvpHu3GKR5nIT/VqXqlBHp7lMNDCcFupUJO5ifOhGWf0kZL5q+275S5tR5KPnlN/Fvai
0qevlMxCy8pHmOOddQVC6lSoY/TZdBPIjL3mtZtggcyi/rs0u9kQ7ktjXFnZwWaPdoK5G6Zm0TP/
PpyUcRDyhbjv3Xt4CNwK6XDIc3/NebfOPVpDXiBfLWsGnvPkUAexr3NnuChBMSB4j5SVNWi3Di1z
EzFfbNKbqONwkU1R56/KGDj7pIlt/yptUIOAodHLeiVnADKJSE+LVat8Tg4a5z8l4q9ofVOTVKbD
LvlVzMUf0JlX0mtF8ZeiUbvD3Go6VQ1iRhS2nASVdkSV3q9AWQUGpY8NwOwb29gkgdqy54Gm5CGk
bjnE2Ct1Yu9K+Mxgu9Y1dRME7V9lSSpfSSt0Aql7obICIgwp9s7/lV43/HC8sQmGjHcON3cofl2W
kdFSJV72Fodc/77035dZbDJkmZFbMKvw3eXVROLVREIeWkYvr9UK9efAzI2VpjTVhhxD8YjCWP7o
iB74AgqY7Ju0yGYOUZGrB9t5E+ql7cR+6HCf8muFsZoybmN+t5Uz5dKmq/YPE7ksaTKzPkTxwjJJ
I0dhvJtjK/BWGr+r19IdtpocynlZmRYcZ6rmTg0oG6fMr+8uEYjQ5ZXJq1Pv63DDn/v94vDarj83
JB3vL8NUhQiYskHI2XnKSDt1HolS3arcp7TxzCu4l5P0qcJUDA5EHcbE05EYSkdbdsO21jxvo8c8
h6/ZwfmrBr9Qg3buMfxRbzbkPRe5CneF7gk1m8UP9q89wupyddzk4Ead9dBaRcrva8YRqNaoQHRg
NniIZ9N6kD03qI1j0LYv9zg5JRjSf+V+Ph8y/hkkvpnh8JU4tI0RrWyxqoxblhK40Mkpi9P9khpc
GRFVWZtBnDYOfRdQgleWBzlE6xwhYItSJDl0M6g+6u4FwQD3jL6Ec2/eDaVD2novjnblFMYwD4L9
M+IhXaFvUz+hMVc/RTFnXmapU/E1TDVvMw11Jm9tMphfwXaTDrB1yKGMk3PbmGcPkwTzfe679Zom
bPdlQy22hur52Sz6H43XOeeBhwZK4GFaopjqp0NIllcIIUDHacVNUe/gLodzAprBSquCjVzhTVcu
K6Olx4dBhC8a0kizingU4ptIYpYZmvBt7F0omSbJNliopZdDpm7uY6pQ3cs9avICGCzs8I83HktO
KsR8WM/ZflMnyGN4yvOKWfvKeaaqkOcrGispFWSYOfWD0EfXTslYRpeIOlfY541TnKW7gBznIXYo
q5rLyjpxZmsfAnN4VoyBKmtYkVfG3Lc7NlDT14QsAvWn02c9gBOBT0i7q9P+bs/ter7bh0x/Y5fx
M3CSe7yZdsoVVUUoWUbok4aqeqiFum6asD1uyyk6zUJ7d3CQFtAQ0Ns1QmzXYONy4BsVbqQ3gJr1
4tsJP1BibpVP9qOqRIdOxCJ94J7cwP8Ihen81Ni9sWpqWHvgglvB2G18M7QOeYygj6AzNylx1Rt9
lcZe8tBHZfqC4tKtgk38CzCrfGcHjQLBmld+8ahkJn9UUuyHRjsH/qgmZldKNOsr1NUICFWIAA1u
fTcFdghBESf59VWrFXJpGfBsGSxjpEMOZVM61LH7AYo8QSg4X5ZA2VMEpXMx/LksL81ykcU2hNHX
zvmSjsW8q40m0HbVbFO0qLBd2yBEWq25jzY8RgmXFSfVZewM7uKZF6c7EkjZ6v+ZBZYqPhmesbkv
Ite7B5lJ/0lTjPoQG3H0sDR2AYp6mNaLBXqk6AEeS7QS5sh6JSUZHKVtCZG9pnTnta9pymZxaJPL
NLKmwd7qM+oOxcXuRtktapAdsDdtjNR8+yoMh1RcV3bf3DoZToE/9SdPdX400iaH0rEM34TElZKu
3ox/LaPMvrn2kdVaS+8y+bdrOeLCSluGBzSbj1B7zPtodMJVLSi0Wpj9oQJwy02peMY5Dz2otyTV
VgJp1DXhfGc9WRHJXr+eVFQumaMW/FGmWT/LEOgHIpiVEGAKgtI6jKnj8PRYK1+GQTtSOQcbtxqO
HH4J7nJhr+bqu5HA1BHFof5QtuapCbvdoPSnuLGKP8LMbfiVNJQPUWxWm7FRhkdbtaK9A7fG2UV6
Yt2lU4m0nQ75fdt+yxon/mCUivNYUEicQ/f2wec85rUITtIlG6gfgDSrDbqBRPNc8dQ05grN3T8r
tIJfE0Pn99NQ1nJkIWb06ox8ydyk20w8a28cY2UrUfIShF3/koxZvHEzv92nmd2/qEURX7kDfpRO
2YyB/9XlafEiR9BxOPvGpHYzVkkLrVnMFYt5TvhjsblJuz2J4OvUtRz4zQXPMILEp081B8yJGMJ8
snVafV+lsAFFkTLwI/xTiUcK42hpA7GzBb50cVRN+Q2ZFweKZbIAShZyyjQmjxJpBcrwVrVZ8ihB
WMLXiJH0BXF8a9RUXU0tTx2O1ZYcFybqCqx++ewUZvHMszTFEvmc7+VQOoyCOuE4dh6kqbH6+qK3
zus9XkwKFCGXGvwPYeexJDmOtdlXaev10IYE9dj0LFyrcA8tckOLSEGtNZ9+DuFVGZn1l1VvmMQF
QI90QQL3foJNTzJ2UbLsjeYjcv32KIdQyXAuzWQtPydoarNUuUmeas1YxDaL4LgIOxOp4MTbu6ly
iSpfYbME8POMZVl3Tvua+r+aQFrxkPLc6jacBTyKqq3naTpvolcvSzOgRDY/TBMRo20cYfszt+RB
dubziM9h/xwbO1z4hhpyb6ysc8tBnZA9tYPcyHqMUuc4DEF5waOkXOLSmn797yNSrjH8fo1WK/Ek
0XN/V8ZJ81CPyqvH33jK51aVtcFu6gdtqShG/aDnQ/MQJ6/CSOJ7GTHxGMHJ0Ow3si8cXftsDOgk
+XVzl0QCWHNpnNmb4syddt1HzyM7MJXotbFdfVO7erjPY9U6t9wMrN7xjhWPuQq6LqfD5CprpwAA
ieu7gxzmhNnS1IinEemla1N0lnhqO8/+pfnZKwf/3dyM3N8Ozdt0Es1JHlwV5QMeujlSjn/G5Jna
onhBKtijCpLNAM8xxVZXRVlydQ22M5o0au1daunTYSpQx5ai7C0OSDyT7MdOm5Td2LVA9TMRvqml
vkT0M/gAOAkcLHSehB1hkViAwYk7hF318Gz2ijjHKMhAbuJnckr9Yn3ttKLG3lu++hJAaaDU4z3n
NbcI15rabYeBzSp3J/2xDIz6SPmjW8imQBz8NqxjTHoqpV3q+osmivZB9lUILMRKGZxlSyvGYumc
p5Bb+S0aOM5xjJV4CQAAe5HRGm+6ctKX2C0FH7Zub1gpmS9dU6AqIlDIskYleC5mQ7B5gJwZz8Yk
1YCik5zJ0jr8mEpzk422+dL3fbHt4nXgI/09gRiuvoUlPodjoynPVtd/VGYVX2RLFc9126hPQOra
O4prN0mS4/zdelQyReIvZVNkfboFCmytwem9pvDj92VlZRMoe2XaFaCuRUJqSJ0PZjCgOfXzbEhR
ymAz0G9khzxoRWJdx9kIfhwRDVt+zk9qiijYH7U1ChBesLEzXLQGp2VnXI3x2W1VwR0z0e5Rau6X
cVE7vOmTv6jtykCOSx+WhePnR6stS+d6mnpFftQckxS0XaDIqHxtddS5SbjlWA0NwMBHnlK53mOL
0zb9g/Bmz/DUiL4mnrck9dj+SKPu1kCM6m0a+cEYelncNm5c7LreIkeopeKsR6W6CjQK9mh2v8tJ
o7MvUCH6bpt9ugjUrHrKOozWK9vrFpWPAzj1wQ5FUX5z9WhUuya22kdyErPXGNh22VvlgU+Rx/gq
O+3cdx94Y2SXPGB3/ox/t3sjW7pVO0vd6UGczZdGuvhvryU7S2Vyfr9WiOGJoWvujTFPlteKxKOf
pMZKpt06s01wNwqbP/J1v7S7QXGWaYviUD2vrRuB9seEHswOrQjzMdEie1N2Wbxu5rV2F1VI3yrc
gbu5qQ76dCZrTd2XlqIV4mGI7+REeTHbLPY4ePQ88+jHIKiErZW6R3ktVR/+/pX8p8IPefTovnc9
+KIxgY4Gcbhpu7pdyB63K//ols3rGDWttT04j/3n5KhgZ+GjH7TQRp3baAXG7SgsvM2AsVILTLi/
ziFvlj1XA20MsWXi9Do6DQHXKlp0mJDIUx3tzVQDYMZN6216Px+/6BPaU3+G2xKlXRlW7b8N/zZa
XiSbc3q/jZbhIIq+uTnaxoPqdDt2TuY2Ro3+0Rj9r51VjV8RCblXECB6NkRkQq4yVZibFdufdpoW
cgQyi5u+c2FzekEBoL190SNtWOpU4G9YTaK8qipNfiPbLbjxftaFcvuvLK2x7cqNH5lfnPGVcd56
UeF2VJLVtsmnbit0dg523SqnrnPFesr7+hFh8x5duXr4mlf6fOMxfpAY2qI6vGgzd3rsALagT6KC
8ZrfNbMC7vE3cTzUbhqjUB99By3Y3jT/GB9iFPU5/jM+j+/m8Z7NeHl9+Yb+Pv7zdX2u85fx8u/5
ffzfXF/+/dX899tjvh4ooDzqrvk90Nv+a4sK9BQn+MM4C5h0IYL/ZrYjZSC+4p/+bYgM+4DIbceC
0zR3qAdFG8/xxi/otSHFVikvtkDzuJzjmBePX1DkWRo/4xlEu2t8Hj85Rrcje9IsUgxXjrURV9Ui
SRXrWPa6jYFHJ1ayRx5kx2dTnlW1zpS/dOdRe2iDAb2x+apy2qj1JpmyQH3A1hldpjQWb0VXPzlU
VX+gt5sqNnpj7dTvBjxqlgMyLJukcCuk/Tjgp1WdZFOeyYPSUy73jaZGCYVHkgJFq5iaG3mIC7e5
CeeDbHrmYC6ReGlWn7HKaMljy7avTNFGN/xpIefJKbJjLFCVhdNZIe9vq2/dpGP1VvlPuWOGp663
tWt8jJA4GRILO00VRxL2Bsa565F/iZP0UNotLuoJaK6tm2HcjXa7ciLRC2/Ohoo86bP+XTY9DCHb
Gzdnu2WPD7iATA8O3gVQSjvMF+cYtJsRY1cWHKEFzc8St5DbxodmcJHABZaB8rFblUt/cGAUJOIs
e61w5lmBEltrejA9tAhxzbthFpPNUld19zUKxhcNXcIfSXxro2ToLywLfMQ08wSR1V+3CesWkQM7
6NT2i4Dh1m9xngvOSEDNW0y9x8oXJa5hp9oByAANYTe1LA6yNZAauciz8lJ35XA9V3jGrkyR8J4N
AIHg8MMaSn2o5yXMxJsqK4Z8W3UjS2YE9ZYUJ4cbE9pWhhYUSj969+HV+XIoRgO920JZ+2oaHmKt
n+5rM0JyFmG53aCa7tppgnrjDDjGaoo/PDfxLPjYZMFeRO3wPDqRtmADmOHDQO9UxjxRMMAz0nDA
paTkifHzgAnkH032R9FBcUv06NECOkOD6p5qu12yFqFqEmncNmIfT5y5Cc8e0bsuW0WDzn9Jt2d1
zRwsMSn4tVXU4rVQZg/xOnYvFNyqowG6BG8opYMvGQQbLt4sygZ2ROY44k4eWNxfdFVDytBHu+wa
R3bAUIrbGuT2XZ5ATAnFhOz2n1OMsOzJGwavn6EJkc6dqpPQ/rwMdVKMbXgyXqfWCFMuk6nNVpqH
EXIFGOcmnoT+ghR/6avNS24K/+wg5rmQYTUWOGgY1quGqiX1fmeDBTu4qZiE4koRM1xZzfZVXLnK
qo0q9kh5ZmymTksvTuxn10OK1QnG0EhgW0BRzjnIyq2q48Nm1u14Sf3Ogn2j2V+QaN4Uhp9/z/vm
Na+04dmw1X6tiKg+4fDWn/ImL1e9aJvHrky9FSXycFdr4fRMfgEYjV9Bvui18Tlw2i8KWBNogrRU
32R9k/YPRtYYjyrYKT7e6TnDmec2mNx7OaicvzJwHrSFHaK0LLJ2q6hDvCkN9PvgvgxPeueeFJ67
75aDDqY+AM4JQ1wnoWSiSzf0zXs5QqHL7cS5G1AWO/YaOIARpPZ7SfJNd+3iBeX9ZOfbfritG7N5
m0tGcgAuvWjgjll3qDohHkRYPrfkXbc+uYBdNQu/Nq6mPc6Io01c2eEBb19IkIhZLTH7Eh+D8qMU
yvgNQCl3P/ji94Frhzu9CPWdU3vqXeOj7Y3w2PQN/BACWsrXyncScDe1uPVtbKvrzsZyFqhDltfR
0Z0VpOXBGyf1BPYn3YwztOIzdj1zEJl2Gr5Q1x5zHhhovMW2bhC0f16H98bCCBV7tbLIhoM/2aQW
/3oq2/IgDGM4qNBI/ucgtVFUys5+PxzMqOQqABgDMEJIJaiAzPRQ685+FZp3RTV0t5H7Hhk6tupJ
GmQnf/TuZZ/tNuZdUHTqrsrApPZQCqJlbAbGusstjRrW3PZRmV1ya86RfWO4a6DxWDjbtETlbyyE
tpsqStKQ2W3WwRoVn3oC/42BZdfe1nUI7F/tz7KF4G17W1gOGeYsFmsZk4dZTwGvAu2MkQmXkrHG
E6+ppjSH6wjzVaT+gQzFhJZoB3crB2uBd8yMfyyFfUf1ProkqovJTODcpXpp32Wp2Rzw1A4Xsunb
g7jgpkgKr3Om91rrD4MA6aK48bRrFMPYsOhQ3wAgIn+q7OtBuSPz1N0NdhkfHFO4C9/zfxhFPC/5
Zg9r88EqWZs01M0WAwrKTyKOklXtlTWvn2AEAErwxq5ZsNg2lHU1rZxjG6g1Fdu8u3izXQESseND
24ISHA0lffV9bJttG6E6y0JdAJ73XeHV8Qcufv6iSw2MPXok1WKnFphBREAz7C59RC4WL6w2su9a
En/rcQB+CG1c2zRlDRsD4MHOyoR+7Fj07v2Ot9FR53uEajU7Y+rjG+jf3IqsIb5gtchjkV3A3Tib
mZR+MT1gb6aSHsGQbbAdE+2VQXvFPyGGcciP2kbItgns8puhjvsim0X4PRPGcDthcZAG48LqNPtp
srDHDduKTbVfwZAW8cqt/eoVBBLOEHqO+LBuV69FsmAv5L+OqpWfkBJJlnJUYsP51hMH25F5EpIv
KyfJkEUVdXc2a6/iN21VWKGWyrMTuJAiXbITuegeTF9ZquMpMM9dUoR41gzZQWCh9FUvsm+makZv
qgZ8MYwcfGU1i7prkkwAZS2kLlK/Oku7HoFov205ZaEv1L7uLs5MI5NMWsm4BYvZIYff3TszHVeG
+thHnSXpxMF1kuJhgrt4wGS6W5RV3O0GMHEb7JHUS9yEIfoV2lm2QMoCTJkPKBc22xh9Yp6QvhGt
S70XC6VIrXvkWMRiHCzvS9eWF1wgHH/Bo9aaBW151Zswi2GOlFm4yfScJ2WvxwrgqARPVxHZEDMa
+4Y0lT6tfAhXrBPb07VZdp7YNCaCTA5laT6GKNo4saaqBzWu8dlCZnSRCK+8kYd0Lt5UvPPDNRhn
O9RrjJPsVFMD9RFyZOvSxMwjcUCFNIYfnRM93VgK0vcjODB+xrlxG3WufhvkXXmGYIiq65+hej5r
UJj0htE+fsaHWDGWVt0VGy2MfXSiMezcXS/HHRHszmheLyUvjOVoe6qr/odWT2jrD0H+PT3XvdN8
V2KzXRhOOT441eTyPzX6Aztbd9U3+QcrAAsXDUrInZoFVMKg2MnmZ8e1SfEqduvs5i/xwWjVVYSu
9koO+zzkOSkMI7uVEcNJC2c1jFq7FIabrQfvoAq/u5eHwOGt9USn7mUTpXINxV+UeIa6u1f4Ft4j
c5ltfcfBXX6eJWOoacJe1yL3IMf1DcSXePI21wnzsFwE2aaevHElZ/WV0d1XlfqMJWl+kqHBwWu2
q6OznAR2L8dtJNgVVCjOWk8ibtRwrtSrnmQssvzcPcWb4qf+xrB0/0BaWbvXJuRd5YjBrj/IbqkP
tepU+8qs+43X4BWs5tG+zgtTx+RFeOeyge/fuuYJVRIkXPESWJnGLFKFNeEKGdhqT97SebV4uISF
bTwHoRadejBoy8KznFc9qLkVqlXELjs3n00P+5PUCZZNDmJe05x4X6e6dgKfFm6jKOovedMUa9RG
1Xuy9dbSqOvouSxDDX2ZFF16a/yiYAjxte6ifRHrOs82Z9yG3uTBK+HQBtyc3WwU7G7IxlsewvrJ
+OaZibNsJnc6lnFnP4WJtQ6KiTj6K1ttQjfVzPThLRNkpTtkXT0yEbiQ65RA5uljDiwsKIbi0hZT
decF/bucXjjCWqUmsuyC6nUcpjckm/W96wI1b4uhO+u2na0D3HYfzVIzobBm4Xtt4R4ttzxVvw+7
3vqByMGTacX5W5jn5VKtNXGfDaO/kVfs2Xpcr2ij23pW0h7zqcHKH8thMIH2a+G7GXQ3IhZsorhi
Bqrim0bFa/w6e8/oInDerFDn8+gt/aSngfEQ9MAw+sR+63WgLArqA3sDFekH1U/YRSJQMBVqhqFX
dkXR+ZnRHrlztEuJogPV2i7H7MNzyhADKs9ZVloldr5Ls+8SxJL6Htdk8jVgqBtjGypYhMveIWaH
FgDJXspevYTUbkMtxNvPPCqucFZoFvsfSbDm4a99lK3WYNqVqiczrJPLqBjZTFUbHmeEWZGLfVVb
4xN7/eLgiyhYS2DZ7/Fwjksg2u/xgvXC38XleGUoKiqSqblTk8jfpK4WYEGvR09BpyvbNkb/wPai
+KkXSnGwBOaXsjfXEoV9x8gTae51XYGb+pDcTNpcxGnqDwn3MJQuOfQ9MgWf6A8Zo95JOf4n+kMZ
jOQgYxIgIjtqk7pADTjU1hE6dnFou3EmnTKyEom30uHOXgsLy5PircHx+rmaBfRJAqJwNg9Nvpvx
ps1BNcpMgTG2xlmeifkMQf/LoEzJQYY+43lmNdv+5yzZQUH8j6leY/4ySwTTt2qqjZ3QtOjSprG9
yqH7rMwClXUZkwcfasNOFC6uVpB4LnXVtSxw4f7B8zKW3RR3/A9/TsEdbOuWrXO8jpPX8jxIk81M
XPklqKietbIn8A6tWYfKqjPyalchdLtI3DrAcHN+hZhXkNeW17nOnl/BKDp7lXoaeSe9de+sSYNp
pw3VN1f/XuTR8GEWmb7kbUgvlJbNQ4BB2EZgt3sJtNjEI62210rqsrPUuuzZUjvYOaVod8PczMwK
6eXYqQ6yFzGHDihT0J9GNcyezTb94ka9dYbTnT0bEVt5flWHJuBroya8aj2pxRsYPuSNAiM6R4qb
PsAcusi46eQ5CA1IwxOOSm92X6xG18qesX03jkUf/jHdS5EYC1FRP+tW8rfTfUAtb9aUX6cjwm4c
fdsVSzvVQWPoobeMXbI9sT6yF3Da6KVuX11EjZ6aqlZu/YRCeupEL60eOAdSPA2eNkX8MrBr3ah2
DVqKz2ThKla9FaOHw5xeBeehwZ19QB96V49YJCn+2K2aoDCfp9D6USS4U5TJHdRkltgzCQO+xiKy
8rOjG8NJOu1KP945xPcdOw7zT4ven6GqxLOwTyMPCGvV7qukvI9Qp1a3cAKaX5p4x7R7rKLuy1bN
z0FcwTD03HSlGwYKiPMhTdsvCXIp+7ErMQ4cmyi9aCiOLyPbbjeyKcepc0c6CoqIlZ5dL1AN1crV
E1B4nT4+Dh5ZhEivX3EgLKmQj+YKNNKcUEBwG03u5GbgofZsNskiNuPm1dAt9eANjrKUs3xftMvU
xCZa9qqvI/J+ryRawlOa4KQGx7th9R6lq7H2ikMdqtaKtGaw6RKe4GgMdBY8RnZgtnE9zRHqrgHk
nsAPkSXpqP7HQZ3u9VkmZ8Xa21k0fcXzHY2yJdnH6MlpYpBZeKV+T2uQep71LQKGQNrYnh70DBva
YTD8o2HCZ0MqIlwrNpx7s8rxK5pIN1NNRx/R/Oi5C1Ma9JG2xDZhO3iFvYe7bZ3r0C1X7piI10qY
F/lCRhjsYriQWMPxIC3UCahB7kUXeWbV5TdFCWwKgb/Fy6pxMbDHXTwl9bkbFDacnWp2p86q+5M8
a7PojzO7N5WjGgIVZ8Bn+C9DcUfvr71tN+uqWAWJyZiyWdwG6c7FyupaNuv5gG5KEb3KzmKGi+Th
Ykyc5FEWv2zFeGeplN3ILvwDspXA32IrO1mCJNdrlaGrHNKBcnIQC/8WEztzhVET0KYQNruMefMZ
efe1ogrKxbgUXuOlJ+pdR/V2IUd8TkhCpKVceyhBaf55kTDlT3FCRH7ml5FxOSvuHGPlxtiRy45f
rs4LGpcwUos7thLtU505N+HYgQSZW46WPilq6J5ly67zb146a3KMafdk4+iO12Qxncy5WYBnXpSG
0wOdYKaKaM1S+G53aOupe4q7YFym+OTt5Vwy3lhLRsa0k3MHlRv22AfG9vo3aCiMeB2uCXKuQ5Fr
0+pqspG9feyZQB9nf70SC84qtbBQ7Pri2bOi3aQK+4tlKNYqAfwAeSgoHuEP3l7jqHKsYvbzJ3XI
mnvHEO8yLq8TjjXqnG4z3VoZ3OuumZwvQ2to3G2b6hKEsXu2hGmRhtDQEGzSYVUP2EqWTtDfwsLs
b5WZnl/xmJxUF8jZz7gpzGBF4dJkhcYI2eGbGmYVGQosc8gvVMVF2HW8ZJiVHGUsNeJowR3TXJX7
JgL8rbGKX5euGPcxhc3HPp/umqrHJ6ghFzjadfdo2ZARcQg49XPrGgpQM6nQnJWtCL4aXuZJf5TN
0YuytZ8E48aLwSA6bWttMsncUQOvXRTzKebxG6PqgnkJQ6yd2T0auN5i1UQBIJwZh6tN8TZ1p0NW
2Mpbwy3VTFmRs7XeITLKtwtE5FuTujtM1PInHhL1EYXY2WGXOBpBX0dcb1TtweyzPFiNt0FZaseQ
ZfZRhyfjtGTIBTfthdkP1X2mZO4uGKNhO0TJ+JiK4Supf+trZHEfQS/hJS+MZOOAvDiQTA9vkcBF
TsaKra9Odm+pQ/vRCCx+bc9Kzq4GKKCuQb0qdmoc0UaoFx7rHm5zNOXBi3vjOCdmgPvPwV9OXRnV
2zLdUB9G83Hub0wtXrrzVpPl/RJDAu9E/tpwVr2thqtQUexVmzb2GQfvlj1PxK8lKMpdp+s2+Bo6
fLMGMNqZAyRFbtY7GaSi5Vy7zSCAbOJa3WJAqWvVauidqLo13eOda25nYyksvMYm5W48fMfcpcKm
IZrufZcNJyIrZ9mSE6geqqth3qqqStGmLGzbZZnU1a0c4vEM20+5Zi101IDvzfngC8Q3/Cx297Kp
d35yDtQdjOdbKPek9atnE/UFfwFx/l7lT34L/DjGLinMH1S4K2s1xWKgQJVlb3tTsGe35J8TN8QP
idzLQ+CXyoIffvOlK5M/riiogfx5xRrdrK07Zeoaq1CxM7QYTYuq8l4RYv5eWXp1G8AkwO7RfZbh
UVdJr6STu3XmUYWtb00Rao/stidM34XJZ028Qx93NYDlPuBMVb9m6Ur+GyanfrB0trzQ6ey8gIud
DL82cbdUFhShrGU6Thgt9UZ1ihQIp5txPu1mKyB5qLXSxjuEMQUCKM1CBj/H6Cj3bs0iVZdhRtpR
OgNrYtxlDYWqiN/kwgSj+TTaiaAONMED9nN/3VeN89xY8zcof8FYzD37ffjj2gK0uatZ7a0Co81f
xjJtuLV62d73lHDleF63UUpw18LFqSvteFJ5fbflK5u/ZoietHPi1oACs4qLGPtPhGjvTN+OF1ib
Te8tSFKeYGlyJ+I4oXzqw1b8KdUoz6Tg4lWV8drDRptVrrf5HNdFfboMrVRfZnjz9W3W347zISkd
8uh+8b1N0QCRLRnX/RAWaTmyFkV/+TrMTaryUpivctRnuBlZ4JgiT3efHWVBAiuyATDKq8nXq9VO
A++qZ/F70ftrg1vDOakHfK7aMbzPwPIshQUKdawAMPRBXn7RtOYZ08vwe6ZTDRUtd11X22atVrAF
NPyDcGpMpRTzuz4G+qtbjgEZnHR4FH08rLKiNG47JGA2oo7qm1bAKBG9MRM6+271iZfvgqFdOoUL
RY+CGRWWPqhvZHcNHxRnmP57zQZxW5IORoonj7GJy++m1sJHRwPGlSkFufdYYP6G0SSfdtgcWvB4
rzDz5PCIPMs+7upgWdV9vuMuhexiHRmrYL7hykPTREVwbcdmlVULvYZJ/u9//e//93+/Dv/H/57f
kkrx8+xfWZve5mHW1P/5t+X8+1/FNbz/9p9/G7bGapP6sKurrrBNzVDp//p+HwI6/M+/tf/lsDLu
PRxtPxKN1c2QcX+SB9NBWlEo9d7Pq+FGMXWjX2m5NtxoeXSu3azZf46VcbUQT3xRyd07Hp+LWaoQ
zwb7EU+UZEcBOVnJZquZ4lhhvsNbTi/IBO+ie9FJtvrasx+hvYM3uvbqrCyRvLzIjlwMUKvKHF0z
B6Euo0vWbaMXr74TOntnSpqVbKI1mC0rJ41Og1EUr+0KRHX6GusUg5JJS5ZykBp33colFbo3svAp
c7Lz1AzVrWZ4xc71826h6Tn0cRnMSge6WuCdZIuUanVbacq4zmo3XjllWt3mdvf+z5+LfN//+rk4
yHw6jqEJx7bF75/LWKCGQmq2+WhQzgFTl98VY9Xd9Ur+JE3h9QxMUTaZ1kZazEed+ixHsZtI2Eyz
I/C17Hsxc2bkwey0Fk+f+DvQvOqOj5x4FLeHn6PMOVPyM6T6loEqr9ouCz8anhN0KyaPcoFsgQ2G
jBI+B03S3meTA5mXMb7i1efINMiK3P6XN0P/65dU14WqGa6m6oYGD8/4/c0YKi9t/N423wfPW+uz
GrY2H9g/tSzeODORKPJAGPwZLJ0hWFUUOX6JydEtNf5jnCsGnPF5tmzLs2BAHFidUlKIk45AVNNu
yGEkLASs+FwFSXI9dEMWoXouA5BjVRU5BUbJtl+5YMP97ijnyPh1CIXgJ1RJfHQRak1d5GYGK0HH
rvSf3yfL/uv7xF7NEcLVHU1ojq7OP/ZffswCcOjUsaX+mKq62WhGm24M1tB70r3JU9TnF8eI1PfM
SSlEtWZI3j+ILoGbKAvZUTjGExrE3gO07OjQpe64jocSO8KqecCkFWvPKQnuuyZK9tdmMJdYZJ1F
JXG9bZUIg54gaeGq/uyRtZgR3fu4x9LtszIjz4Si2zefc+Wsz4v+Mpj58nXliM+4NwD7RWKR+wKQ
l2ORjf7RhpGfX9uBjt0n79ZW9lrzkM9xCAkG1xmunPHZnURpZi17Xfj/5W4rxHw7/f1n7eq2ppvC
npMMjm79/gnVqlaj+w4JvlPCctOnqovLEjpJjgvxlHQM+3cs5M6RV3WnonERM+jy5tWuRXjUky67
C80ou9MSXFKT3jX2MnY9dDBk/KDAuHUeJ2OIAKfkeLp2K5vtaGV3fSEcks1Jsxnli3teQfE7L7s1
1BkPuRDo3LGhZ81iqBT0q/WY0xLmAalkp17Gtlac3KSAL/TLaYMw8y6avFtPrWEFRBnveJ+YO+5h
1mkayng79Hp4yaNErIHX9ncRd44VhpXxo9+RyiOb4T0rRQ8Vb5iUtyQIPhQVkL4inBO63NMjnLX7
ytCa3QSAjHRwG98KcsK38gxO0TcugILlz1DeIAYZNemz4U6Dc51QlD4M1hT87Of8poN+6ZGuDBXu
WvksjDdZeRm/k36CwG0jRuWrpb00zB4/ZGFCj57PYntC0l6e1lPoXoOyCSDfODQ/zJgaub8E0x7P
adNk7TYBUG958OOd4YzKniJwjNK3UutLzQmwSkBs4IRVgHdKlKY7kpdHKICWjFt+xV7jl1PA32tU
66fD55jcZXG7km1LWB+R4ddbL2/2oVoET4HaFiuTGsUpnwzn7FJHX+pzUaBNZ+PNxHzlUZxvqLIa
e4zLqSN7LXXdyhqvdAbJYBg8HytDB8rrTHgYO5d8dA0sS3YCUo4ufYUugulNxdKo0nExqhE2YfNg
vXEpR2fhF1u3m9Pk9uoZVOkfhyzDqIecgL1lPz+JRd2l6jnSgC8ib7+R4yztuzo2wcVuYudmzLCw
Hzwr+OL2sGPi0WRb1tXmrT2gd+fmevil6nIIWp6TgCMylAfKcWej87wnclfdwo0O1NLGs+JVqr/u
8Nik/Avczi2Li67Ar0C6F4vxdCqPMpaBeUUTVCsuZHSe+gKNjYqdur9mK0wCDAzsbkTM2V8XJotb
JQM/IufJKfLMDSIIRwn/m89rTQ7C+Qk/lnUSJLyxERi8tTF5wcpmW7HWGsEKB3X9M2yQ/Gh6lXWp
bWFdxgjU4T8/OeRy4rf7km7ZuuuYluNqwnDkMvGXJ4dZRrgbK1bxrhhRtrTJCm3zssBbFCDTW2ei
YIeu3XPuOO2RfDL6BXPciVBKVAtzuiST4t36pvGtL6wRn1r2Lywn6oMpBvUlKouFjAeeHu7IhhYb
2dQyLEJBcDyStdNPRjBU18uWWsGCvFHT82QG6SYRWo/xQhJuhOM73FNi+6VH3iieQbF/iaf+0ija
/Is/xs66xxhon6C7+BKq+RVgHKFVeo3jZt6+JOSTJdD3L+Mz4hIw7IZKhI7DMayc/GGuS66KLDQ2
sqmMTX6BlbqLyXcVCC8LGN5Bl++jNi8eMMimwtLU38dR0db//Gk5/+M5zzPEphBm8nmZgjLG70+R
qqx1hypm8N4FLU7QWv4yWbV3F6Wlfe7zql80Ztu/DW0AfsB3LdjKjvaERs6mmuNmNyRbpxXh1jTS
Zl0HIF108CVHbT44VNaOsinPZCwwBbUa2z5EIs5ueY4j6aKy4CrxQr5FLBC72IEfTV+qxcnTxv5U
YJbx1IzmJaii6YIoUf7kCvM79Y7mRraCOUnZFEF9lM20Dftl5dr9vppnlj5bNX/S7a3sDcGNr/W0
qje+K9JDMEPOwEC2p27mE1mzdny7bOq+PoHaA2opI7Lvc1TZC2TEHXYLWY3SVBv137iZWXN9LxUW
9TFym/fcn4tdHP1/xs5suW1r3davcmrdYx1MABNN1V77AuxBkaIsybJ9g3Ijo+97PP35AGXHibIr
OakUimgoSySaOf9/jG80FFNSlRJGonKonvTLoU0bHC0fc2bjTNbFAuU2u9IorEtRG9e6kNOpWnas
e9ftojWtf/ji1y/2j5epRo1SCtXSVYPJmng/wBtAUfeDE+hfJi2ot4VZoqiVyvC2SDjhoZE4H4s6
NvdMKeKLWdnmQzYD3rUALK5r9MHTe9kbyEGZAi+hUv2u8I3IzRt0NdMAymxdwIrKr7bFPS1oDYVB
FpnjNtQpSi3jtWeod/r7k9p4P8jXpK5yOusqTlhd18W7oVFiyMrWRSy+WMJ/aTA1X1ruMn9YjAN0
PvyOggHKbLkZcOkLqpFha+S+c6syrdgnTO8JUoJBKvPC9yo7Mj0VCc2xT+f54vdjvS+JZr5hPxvc
QZ/acxkJavFG2RwRXaMSSued7Wf+yUC/562vSjXu317lv7/63/b+2vbrOBpryT/cqv9y8WvSMTVb
GLYunWXy/m4yxMBkZs4+1V/iLHvN83vK8/5ljGPzGi1anlWfI7Us2UI8kttf29ZXSWdrd4KArbc3
VDBq3PVlPC8iYr2a9usPWA9ed0CyWaof/nmiaT39JvXuIQxU4RTCWrGHy5v8e32pjs2CaprS3UAN
FN0BhlENQQ/eMK25t1aOybLNijpxeTsE1dfbqr4cEsBccWHNTmBgm/xWN9mTZkvDW8OGSCLOb4Eq
26MEoosBi9V1sR5bZMnbsRl6f9uVVdgdA2XcD7HWYPe1O+F2Y3VBKW9/CdWUeHobMR4VEotJrPxk
tIHzxRysdoNzAbqIGOxbnQJj1ZYdwIYoBxdhfo+yJrgvZx/o5rIjnxi7tP5EGLgMi0s3qkt5iB3x
XL4YCCL//jKx1uvgT/cAk9mwg7DVsmxEiPr7ygDIylTAsv1ijijHqyai+EW6wC5WButjZfjDVjaN
eQyXVWVAw63qbX5Z9/LoJr2XqvBUSvmUM3RaN08m2ikebt+ggVofO4H+wy4MdbPudDRiWHwuFRbL
Xrt4CIfhiXSi6ioraV1kEGmbDrLyN2TuOKr06dPclKj+SE055VFQPtVK/bIe0Ct545rd1D6Ae0zO
YTCnu9Qfla9t5K4HFFrubEsnnM5+mTvkxPs8+pcfTZ7eE+Nb84lRjH4cdYU0stV4aWcmZb9g4PsF
c3RQRdw8TMsC+89v2+rcqB/WBaiUP25bD/71XiXum7fjfm3TYkhJjCn+9LPe//zKQhXENEmje/5o
Weo1xBPyOdWJF0qqMT8VjWJ9GmK48Y31uW/x0KW9WkNr8s3PVkUcOJZFBqY9uhICRoCcsR17JdaE
JjdvfT7CvE6xhjpOdepLGn+AQlIuEz0gLhq7f4x9rp6GMwOPIfzoFO2jraF90Yrmo4NB4DIbrf2I
nE3fDQ5wt4g04scpqHti7sg9ikFXbBi4oDAfu/v12HEmwSutFR/XKscGgmZYXcypu+59WxTtxnDi
+SFlQnQnR6EftN9BKSvv5B3+5BdkhSDt+UAU8+3XpvUN797/bvXdj+tw9G0rqZnu+t4Vs/Lr52VE
jnlqSaRRYbW7fij0myxFS4ODf1ZfXo3LtnWvWjra26u/P66AGb53VHps/qJxN1e5+/oyKPxnvTON
tx3UpsWdsyrk1732cvT6qhwDxCkcl9AjmnVMEDNjMVTUavywLgq/BWbgR9lmUdO8bWulMZ+sfJEL
L8d1y0JtO/wtiXb/662x1SlXbe42QzxpO+hGz4btTA+WOjcbMfTNYV1dF2MuOnfo7ezUt+X8sG4T
GfJgBdPTurZuLyfnVNjldPm1qZMx/PwuvuW6bG8yf/UFreImJdGIUuv0iVivV/qNwc1RhPFhFOG1
nazxk6xMHTUN9CYSUv541JBwp8FaeZ2yEl0+jsFNPOlZtUmDqw/a7IOjKuNjE8TMomkZHoJ+Hh+1
atLvFv+h7fR5RX2SDCh0LigFObYvFBszCg8nkTxqPCPg8k8PTAPLR3XMup0pBm23rk5OEj3kU7VZ
196OmCqxMQJNOeBYpnQWMEcG7GXVe9039HOk9Yz+hvxITKR1lIY5NKd1x7pIB2Sfe0fqC8tqqN31
6HVPa6mXMC2rD8IBnl21crgkli2ufocgCRFp9S0FQJaBdXwpsiw/5PAUj1Itymeivx7WA75EWmB5
odUoETQ6fB1Oa1xG2x6pqUzjPRbY7IoZwH07QjCSOSuJcffriPWwoMxJUTNblMmGajNYrm1mxyHR
5KMcl88src8iACIfZqymZuuf8nzQd9AaKsiaFCqs0c++6QB0qsQcfxBUhLCYSM0P/RyAx8la8+jH
6sS917beDkm55hzT+m7SVF7dFbc8z6YTz+MMYsVLh9OLkL4RAGBT/LZwltVf28rM4GtcjJZ7FG6O
G9LL/URU32YlB2S1BXdPRYgZV4V1H6o8lldiwDylH6ys0u7KgU95LgeIz1Abv8z2YlkSynjNVEpV
BmEimsEkFeX3pmxF9QXfEOqj0Cnw0nTdZ6y5ZppXX2ZE/ge/mcvDuppqXjn6yMPGqTrOk9Hs1zeD
hNwU+NxeBkUB7+Qn027dHjbRsY2FfC5ntffSwZDb9ceI2rqqKWUwPx9AB3RwJ1NpGrgF/fGzQYyx
W1lrQNE8PRDk/mXdLgK02+i712CD8VMynsPlcK1V1KNDYN9uPapU5b3RmLR8UUBfdLNUIHYO4+dJ
tiAAKjchb20zJLZ8NtXOcse2mT+1QZOQ9hRNX2Uc4FuvtR96nB9pkwSIMJWfBd7ImELFfcWMPXRp
c++HIqtfkyB7UMZef5iDKMcxLcdbjmx+g2HC3yeJtrB9lc4/TlpbMNYbw2bnx6lbw0+8d6SS+64u
cAjWfKT7JA+g5MeftVB1mGFVtXLxB6FcRgsOWKJV53XTr+3rK3XwB/4oBpzvdhihruxm/rFDPZok
dM3JvZ1GYHsMxX+ecj1F0ewoN6cogwdmOLarY+GgE8s2Mxjyq9TCB1qUd7GqD2d9FMa92gbynryQ
ZMGy7dZN6yJDaENMy9h5tCKpzHYMGRxVhM9DguAW6UuCiqSLniF1WPdJX3G/YqfpJ+NjoL8WVRQ9
l6pWb+0pI/PIGdvLuCxKLQbvkNdH1c/bi2pbLJZX6871sMrQy43ExLdbt707rkpHYi/NJ0w74q7W
1Pk8OFlFgE4TP80jbfAA8cVrRG5Ga/ivvQwj1wc9Rb81mHcBirG3N2Hgq/ZxKlyJVPpsaYBjBY60
HmCl3h8Vo729rUKVN+6mBjqMa+0M/HbPbU6AQV1ymcQyq58rjII7gsHCgx2Y1XOug7Pkrm6RFsOq
VhkEidoF0MtlNbIs6xjCkt6sq3bXVx4DzPhtFaKic8aXiP5oOTibTfWilcGPVHvyk1n9ihT8e4xE
8/PYVL4b1NJ6Smut2Ra2GT7g/iv28TCql1GpRorXk+qlE19SapYgVsjz2Ziq1t1w2CZHlf9Oppja
K6Y8uQ3qSTDJ7n8IEQ4/uTSUOk1/xozs3IRohI9VNIW7ukQi/NPOtWybmClXgBqbzt1QaUdiFrkA
SsP8mFe57pX+NN2Wtaot+aSCMH9GBZy6itBnIKZq9mwFBpLoQKm9da8jcpiLcO2RxLNX68cByp0z
79dVusbxYaCgt5unPHuGR2W4Wackd07RhPeaJn5yM+xfojArjiU+m50JmPIlKBxB2a9UobKw1+nD
Oy1siw9tzh1EBoBtls1WZdRn3MzrDbV/aeHd7sqxUQ/rXk4WKPdpnaLP4kcOw7ZGpvTRAKN3bw3G
H/5dTIHZbn2P3o17jXhGU+2bDySOFUiTKyK7EjO6BqAWt3adNS/g0l9wJnF+xsOGjrfzzZ59hFrL
myTek8MYSqLClzeFNkotnVjjlzlM395k2sPGrkv7WzBkACqsuPkQLP9SpoV//JcQwTUveR28mEqg
vGZV/4d/CVfvcVZMl3upRCW6NOPXFv26qLN2//eTPPHnWghnNUUeXQrJNJ/i01/aROitoTxQQf+R
IZz28HaYZ+4MW3j1MfCnFN0tUBjfzemruWYQ+hDWU9Dpmk2HQ9r/UHFwxJ+aVutvA/8dK57jCEN3
3msERooJWm+F4Q8nWU52i/i4TileeztciqNTu50NhzixGEWYPdo/dSX53rXteNeRSH0qDPtQqRb6
I1DtR1PRRs8nog+3V2QRpFThX59xrXR9+IlnjXpt5vCaNJbgJOqjS9Zp6aGD+CF3XTzDFgraF6WI
fFcr46eoqx7baXZ2QTlkkNNSeahV/SVKAUrGBupww0xQp4uyZGrkdHxciB27ylR3IuhPWdZom1Cq
/WYKRA0TzKJcuazWJunVzWCdA0rM8CUyl2zXbosh6KfTRuFBRu1nLZ+xcJTFhzXhVAuEN0TKIxrk
+GOi8g5hO9+yAlOCPnXqmevfOOZBW+6J5YwP0tfqcxzs6mX+1HU/yRy57+ueanud7qYBn1rtJ92d
prYtY3cHOIRantuqay8p+W5bcre6Db7IxE1UO9r3jbgBaVCo4EUQUZtp/vkPZ+Ofm5br97+ej9Qd
DI2qwzuNSIEjy6pkkP/ILXW89SQkgfFacn9aw3okIEUQgihtV1vOzrIqwgdpx/9U+fzLOWjamqrp
XA+ablDzfvc7CMVqRtpm8w9RpN+hx7V3uWqmqNjJaJcOirSsKjaYzetLNqmHIO+DUziJkYzNkmnW
UNj7SGrfACB0lxEoLxK0STmnaBfiKVe3A4CMu3kAP/oPH53+51I9nx0OZxXpgq0Jx1ZN611VUyR+
NnL/tH6QZQFGPpFfnW7QiNEQiJH8AHK7ZXIPnduPMtwh5D1h0ta/FMSTFXFOUwze4aHXyuGq9KUb
LAovRECpG5PpswWaAFdJM4AI2uIpqoS6m8LiiA5V3bZNcBY2GhcfVKLZZFs4LeZpDOZmW1JbPAy2
sOjlpei5MrikQKAWO3H64itjvrcGXJ8hBf9zxTB1V/k+iq8g6u+wi+FGDnKNlh/o066ISbWMp28E
0TD5oPOySZSp203BaO0LaYc7n9n5ton7iq7L5OyDTt+Hhawf9KHN6NGn1m6ED7b3DSP2gtbBCyeD
4WhAI6OuThxWbRD37Jd1tXfirzQgwqb6hn1ZXqqUB7GigAkWNoDSina4a8XRtFuSnyjJO6fBiH52
e9IGgFtYZXQYpxNWv/JYNiSNoPNRDyRNCw+vXoQ58buqgw9GiKTXPfyuog1P5kzD2AC7DmUzgmQZ
kiE1BCNEKpIRHVPmjw7u76PTd6/4UZTM7Wsc4oLC+61s9oN/n+htDdqW8bnnT3eOVibHsBoECSJG
NLuM6jaySjcTiPWbbhHJg40FkC7pOCSNOigeIoL0DOLnIV6I7AzXs99NudgGw09MzdljUxjm0eib
edO2KQkF4oaRfsEp0bUo5rb5h8fAu8Lj26lsIC+xcDc6yPvfFZ471Xe4Li3/h1lH4anqepJJLcXZ
J4yb9kKNun2NhP9qmrInOVXAEY2Dc5HSQndQOIxG/9gvYEM6JE8ZX8rfX2naX24QlmE50oEOLUzN
+ouQTdcGsnvHIXkdou6e6Yl4FA7T6pqZzMbnvr2dujq9taiujzjdN0g7qXxj69u00lJcRYce3jSi
+DLaHSP1xNIZbMX9ozU8OYX9bQqm8ikYVOP697+27rx/tlo83jXddHTddgyuvD+38kwRNaR6Wumr
EiCwm7FuDIX13KYxDy5sUntz1EY3VPziRG0wcQeG34+4Gm9W6ni5MOUp1gjn7VWyNpuxua/zkzZA
5So6ScYJHAw3YBRntUNz0UkYj7OGpDUbM7FtUMBDme149TCrru43BxBE36cOLICe2OM2butLnPn1
IZNO8pT19WG9+7Td+PIPH8FfBjt8BIZuqbZKuU7VnHcF7TnrUB6MSfxqZ1qzcxIz4Hni015u7Ac9
KhNahMLcUZMl+AYgVTd6ytTIczbWO6qkGB2H8KKPan0nCW/FRys+WQDybzqR1JARe6U1PtJUhDpJ
UQjOgx+5VZP2G0Wv0Q7FQXWdc/9Lp3bc1HwgZPTTnn3qh+e6w/P8938r589fvm+T/p2tajYnqSnM
dxdRPWSyIRgzf00loWuM2IcrXUcHoHcfWKeIQQ+U/mRbBNTsnTl4NNrwp1/N5F6qmtynhhNc1kXh
xJT51BaxhBy2JmXduOuSB25V/qm0m8+gnsc7xfIiu812kVJfATePCD1aGwdoeDX43W4GwsaIc+tI
hBXs/FQxSCKQ+jXJP0fWiQcbSb4jvAh0d7mju7K0aaup+nNlEmriQ/RJSCsDfk7NoO1JVeGxmnQk
tOa04UuLZwlK7aMfxOGmA07iNkG+ALBV/YyQPcvdyTAV4CkZUiMKgffIJvK7dlFXBplD9C03CpCP
+A1oWisflSmttvGQ39NsL67a+NS2c3QMuCG7iCBpHmc56WVxn26YcGqbWX9mgEJjpxleCUE9O1UN
M4i7NaZj17TN5D5lUOfOlQKsFbKKmy1+f1PWIJGr/MoI0jnbZhGdA7QDbktz8ihCf/RIxf05Rp3m
MrkSnr+QY30tfw1BE56b1Ihd4ATjXQkNxK/gX7Z4CEZuhXvJMIVS/N7vVcRxdigvhgTtLfqeaMqi
Oo99jXg5Tj+aRg07cyH9ajbxL35FwnQuzk04NRej/9mUBFWljB5cZDgnNOXDYQk4+EhBwfPrrPeK
6ZudKsFd6ZDwPga4h2vTEW48oW7UW1s9y2VBJ9aFBFveBX75DY3fa02/+SgKecVAanwwOtiMFq6t
Af/bPVlV53CU2fe8qy+Gifu9tYPbAM/rhilr04jsA4SK4qcV8Cw0r0USWy+5mE13avrunKvadZRC
e5xEeJjsMrkNzHjQVk/tkdtStmFiN4AqCunYFVDMzAiGDjYoHsYlWRwxj/IzM+vpEnRqe5htp7kF
cNb+YXxp/WWMa5lC6hJ/k0V+6l866z0ETM46o3s1wdRsknBi2JNR/7WdjnsoQ4Z72644IZu9BjOe
SMgAwRD0/m0IAPJgRvP3bIzkIU0wtscSg/MXYQ2WixzXOSWxs5EgnTGPJXeQKCk6IbnnFhdcqAG5
iZkPUGZ809V02rHBMNlbQdjoxs7IN1KbL0maH/U4jD4gRSgAFZJ9gEpW7uNC/FxVZ1SnDjBS9JMc
iQZAJp18zpo+xbI/8BTpwt36bw1ZJPfU3rQDRQp6UEFUnAfEu8nCFc2bunvsYk1s5v4pk1iKxnyM
d2qOBDGc89fRbqqdOfbtIfB7UIvLKezX0bWP++kSmfLWzmX9Jpf8v39SpzerWv07QWdk0ITtu9X/
fioy/v+v5T2/H/Pnd/z3JfpeQ2792f7tUYfX4vo1e23eH/Snn8y//ttvt/3afv3Tyi5vo3Z66F7r
6cNr06Xt/6jslyP/f3f+n9f1pzxN5et//vX1Rxbl26hp6+h7+6/fdi2qfM2QJs+N33X8y7/w2+7l
T/jPv+7rV6oc/8tbXr827X/+pSDq/7dhmjSJuZWhzTF4ymBIWHdpxr+liXDIYpxkqkIyIcmLug0x
A5j/1kz2MRRhkCf1pQ7QgEdddol/O45jgOOxTYPxn+r863/+/N9MBm/f2/9uOhDO+pgrVjfC8gdC
mzF0fgXULMzpJE/Dd9O5BB5lMnROdOPRa6tV4+XV3HhmOo+bZpiO02K0L7qPWLZ9b3Zseo118myP
0Y9ADZuNHUEucESWe78WNlZOz4/1uxGk15Ynzy3CkoEYkUWtJ8yfi/QQWxK/rpx9+LNtSf1hxMYf
dJq3LgrAQu6cxdq2Leod6bgVRT9R7HCO48VNTSw6i/EnYzq3b5J+2JVNlhw7vT/7uvE9TtHAVZw4
+1Z3PuY2Be5ZbirTt26kGNVc1jeeEtFDQuPNb42roDtzpzXZRXYJZLhe/xaZIdXAWTmTu2C6xKLl
+woAScLPkZlXk33hra/APOVwEsaP1OSCbVWY9+iwyoNMJU95NTkTlJdDo2t+YHv/roa66Y2pPe0K
onBBGpmDZ9gjjaAeEnrtd/t8GUQhd5BnpycMQk+/DvCAzmiRIc0bNX0b/hol9oisR069LJo+IPDr
91ciz5+Whj5fGd9BHsB/b63R7TEin5O5oT7UTUwxe7HFypy9/Q2OaZrHaTZ4ttrBvFn/OJV/jVpq
mdKxJXw0KNKnQccagljjPE0aDPjC1lytTizP7kK5hdV3Hxn1VijGPhH16OHK0KhIa4QZNCGcsJ4C
IQMrs9kO4MlRtdde1JI969vNIZd5TZ5wWyCL7UyNMYhV07rQNXxnVcKXbO+1DEWqavXipCNe/fXR
v/smfn07BcTInVJ3P3UjP6jl5B9p+cXMUMdyV7d5560LvNw1yaryVbUKpvLd0HiBGSOfr2TtEVne
eOurX4tRCRtPo4Z8MCZwZ/zz3rpY/6B3q5GuVV69pBMwGaVbRsjvvGFUtuB5l5fzqN0QoKebSGif
DScqvXmsS2999WsVUAM7wC8f7SzdrN807pvfvvN19dfJsL6a0XFuhWzQ1i6X5XoxWnNOWTC09d8u
0/XsGGL5Sc8ifQcu7bfPdP381sWvbXpoqTw3vWGikR8s13A6T37iQsbKPbEs1j3pPPhbG1CYGwVa
4SW/LyDM8tsu13kWgSdwm4TGhrTCaKf1RskNgcgTVxAu4v1hHaKqiTYFRM6ACizykRoa3Tjv6vQr
UsDOI+jYwDtqg9xJ2tnDhTF7lHBnb11dF5pDRcQIaLZl8nMssqMQJDfDST4GZYvJfCyIsddspBTj
lLQUH2CKEHQ00fUd23M9+C92Me46Qly2SKQUz9b1p8lGuQnfiPCW9ZcydqC0Uk9dLrZ1g1g+8nWh
//5qXXWaQhycWj0Iiy9hWt6g+Tz/szi68IDYplUuTkm7sLUzUbiKqgR4o4uZv5uFqiiTB+ow2s/G
+CnKaseLlDD0jPmZTzYRm8BIe8/HW+CR0dR5cBy4a4fyExWW4FxbxpMdQ8Faf0VkSrkXZiqadpOO
yLjc0NYdfUQD/JOlIm2ZhsoEhTHET9PUzlzRagNU6gH9NOz3wSh3SLxJOxq/tTVgLF3BLkBnLgrg
1i5Pug2+7B+RI9LTXCE/WuyWml8/guRinpB0H1WjOjqwWPHfOV+xAcjtPGQPWNudOvUienSMj1J8
1xxRgUkNaBZuuyF23AaABA3tHFz6CDZk3oox+RwYhXPSRzIpGsQmSwjfFqEyp8I43ut1km9Ep372
JwG3D5Y4SYfdNdKKYF/EdoIOvjPdiDDxAz0OwsID0h+JWAu2OdO/ZDGqlXPGLaKP7vDvuIvYUQbZ
pSskAKxyPkdS2Y6JEZ2mVruIany0UZ9vBklSlZrBIxziTttNHc83gJHHSg5nojI7r7SL2K0ZAZ6d
ZPoIsTJHfqDQWAjzH4luMFWxu++KGhg0gYS10+2UVnlDfanqkVCAXKStg4wYO0cZT/cKNUjoEkO/
j1CUuGU6DRuIZ/e6HutnqyEFNk/slqwWN0jnkEiDzNxJPzk0sqQ8rxmtN01AdmtmlgV2+40cm+rQ
dAmerQa0HynTGqWue3gz2k4aS58ALeVYw02xxxnaqmRw1REet0lRN3MPL/RNbej6XsfRzdA5eZ3E
TCWYalOXTvdpbQ5PqaEDptaVfVvoVB6LVt+r0+xONJK26OI7ooX8cl+V/NCpoVg0y9zlix/h1iXK
daSrN+vBj3BKTYCpSrqt/LI75H72PJYtrFkrFntRGF+KuAz2w6x4sOeQHZhtcJvSEhe9re7nOsBQ
USvXzsQqEKDR3HRZLxE40AiGUN6Q9tlNW6bAGwvF4sUuJdYb0QQ8RVSUIibImFnwe0V6l+61cNA2
BGy8DDZBCefCUUtmoNqpCPutqkY/6Ncg9cn8GWWIcul6aMVTNW16nufHduQC6vPwc5P15VadB2tL
FKY4KTnZn3rq7OinKRd+mR+WQcJvrwkF+PCmMajB5/rNyvwHQAOXJOUzNdXiS+s0n23AqP7oXFAF
eAYgSJeGfe2FcXAdwNgciQQ4MriktpxwdYZhiJLFh1qXCfk8W76yn+iTknWtnMy8fE6m+NRJxevq
UaBYUUhnxEmuxTFE2HDYFJ2BI8F0vqdazONEDcSWCpOCkXPXZUVMaLDJNSmyGXCOipEiHDdqN3U3
ZwZK1oMGYWQwfIfFBRUm9SFWpDLZtKfQFC8D2F/6Scbn0eRBY4EhNMfnNkrn7agYP5Pakg95/VSj
fy0dCsJW0CYYQsxpy7hU8/Ki59eN/SMcJLrpMsl2VE5qOl83LXGAgolbFAXdBu4RalQ93EQTqZCZ
+Yr26ROhGNrGrNQ7XfXtnaH2NbKZchuFxrUTjC0J8XDcloauW2eqcsn8oaGOHp2h6/4sCx4RNYCI
PUINQmoFKkkdncYMs2RX19a3Ufr30I4oDKjVBcZbvINKTQxrIu6o6xEiB8K0y5MHzUo+1GqabJq+
fTLgYdE5TtuoPocmVV0rs8A3F+NpSHrhJvAGOVUiied2kFtu/VAx7UrsqrJmBDY2L0Myd9vyHmLv
tAGIjcjcmMTRbNKDnnQQt4jikvKLTkDYufYrWsjhwKOIq76F7cijloqBxVBGXVoBgpF3DvmrS9K9
NStf57zZh13+ie4EI/HZiLaQbzjKeQlxCrtd1DB/MPxtGQ7d0i4/KyMQLcAQ1o4kjx/57OCP8ud0
o0C+ka3rlEp9m+3MTZVNaMXykhIDac4ljyMlsmDmVaM7FERq62ngeD3uH+bstL54Yp9Bo++4PXVX
nqUUwLpbbVcEX/igs7QciWw+zZvBFFDW1ag4WlHMNEdFIjqS+RWHDNDI72VysoxP1vX1FXHUVHaW
3QNqfRJnGJItw5p1wdgUAd3vqzwS8/3Q5B8xPjP8znLas1kuYSLEsKuXQdS6GJax0bvVohvlKRg9
5ArpBsYg2sp5etT1WnX7uCRfbWiis9VZ9rasIqJ8lqFECXiCWRLpa43Z1YfQCJ7HPH3WC3XaK04z
7aqEkRdunnoP/uV7IPTGi5bFrHS/LeJxZARsMww65nxLWZU1nmXAudWaiMCOUGu5h/qtly4LIfuE
emV0Vxtl5eVT/xUq5rTTtewUDX1/WDfXItoEltYfEYW5elFNnhnMk8ccY/IilONbqWfL6eXUHmDt
H1MKZsSGx8dokORyCO1eJ4b6D4t2GZVrQWYt07qLuUx61kW5jIezMrdpBTmUiCpz8Zoynm4NOam7
dd1J/WkPZvHelnbJKJEZjbu+1FO19OJlVL6uipixpg/fhZH9AChV3WjLS+5dJLyoDAy74bDkuV2n
Rj3DDxaPUi8++imAVZ4igqtMDS4BmqLZyIwnA2dOrNs3JVvMf4UgnsmKfnShnhwqmgvnCcD43oZI
6MIRHq/2svDD9nVOzXSfSgs6PcbUnaiZH80YjIZt2gvlEPrqlwh6mibM7xHtkB0ZK9ieIktu5HKK
hFFRHaaBKFDRT0c/Z7yQh+bXrjDkHcRVLw2j4Jo7pBX0ma65iZLmjNuGZt/U2lc8oq41NMWHOx4N
5aNCMzdDNU74SvBk2gpF0hJdB7NxBdtlLp97Uv+YAkeuoChKChU+EfxybpOWwS5Z5osqfdGFuswl
bQmwQV1Q3w+mZPypFh1hvPLMmWdzX+WWaUYCQUdWzOaWShZBjgoUBA317Jg2F1oHV74I51ikMr4Z
4lVv6uRqVORq4AgYwpLg5TyuobGmpVvNZranO13s6XJV0K6j6T6ew2EvAGf2iei2TTGOD1mnq5Tp
qks/ZMz/OWGA6igQJSut2nTWuFMxop8hjdansba3PgL2Kz3u5toVI0pDoN5uOEaknZkhuNqhfpU0
s7G9+AeLujm907ZBtzhOxq2J0PTqKWk1scJMJmv41SXOVMPhFhw4nMuM7zdlgy6MuwJMcFsFWDRD
PEo17WQWzY9Km9N9rCXFUUGCqfQAs4sqpJ0WwS9xxHQbHOuTZRu3sBvFaZpHF5yffIhHAGn0IL7W
TvBFySf91k4VVkYE+AjClItUdf/gdMaPqJ3TA24DcEXMsR50deR5KMctFLT5wPDh2iN3OpNKy3jO
3uRqW+wmy8xx7wyIXfDTc2ezy02ni+o+2wSmFd1TyAOFBYMxhiJKKNV0NMbse6vr5m5y0pgpaRxf
NZsoJFI0xoekCnJKszuqKdmOWfN0Bz3bUxlR7HqgGvizhYBs92kJGriKgu81lWO8DTujYvLua9sQ
lMi25S9y7bixOLnK/hCGRHPjxwPizwg+5zZzaOZJ36iJz19aO8UOWeT/Y++8luNWsi79ROiASbhb
AOWLViQl8QYhUSK8SbgE8PTzoc6Z1umemPhj7uemgp5VhUTm3msvczYBHY6jzL82Do3sWgxXJ2i1
In4Sif6MiYHB8EUHiU5GySlfszI794DbCIR/SfhtgY21SdRAmsXxlQh1C2adOLtG/3SLSP6TokyL
wgRJy/XIcbr6UNJRBzVlKn0PZFC1+Ee6vjstTUpy9p6nPE+Qh+n5ZfLBgLSGESqHkcFwYdqLjULh
58z7ETmofb5A5VTTTpc+AggHLXQlnS8F5m3PBlkyX2VhH/yh+cCnTT8UW49DVMLD6D/Mg9KBv6fX
dI6xKaq/jwP3V9Okezmh/p2cBjV67eFA3v00Nha7cLphD5feTUOzWk+MDvzARIUXzQptW18mBBC0
aYF7zE+F8Wo4D1Z3Sgc3eWnX5LwlHpNwxZ8o8+aXMq7lhJ0wadtuWHXDtC+TrrnXhX0AzzaCtJMD
YRxYfpeGdfWhHoX+2IkICi9XtYzJJLX78Wg32q+xdZf9KNwy1GvnregauNsi/zIOfnfPYKk5YV32
ctto+xXimQ2uoSW2ujfyivZ+QRqPdP081F2oN9VyFnrJQhgxJB88JnSZYuBpm3ur6YkusHT837rv
fWx059qbn4h/N+6yhhU4bJ5grZ0GNsKc3SJAIWBGQ/kt53bvuv4rG015MhbzRAv8gQauvFsSf47Q
KM77uBzcw2n1a7nLyZqPGmXiokMaZOltufWQTrmymcGK+VaQs02JSShLbxoPeLEZh7yYiHkQLhOl
SkP24xRV5Keqi1qze5hXNT5vaOp8RDfgfgwO7n69s+Oe6o+ZI0uqqWxbww2cnZ9C6Tq3w3RMmtQ4
z8ZPSgx1LOqlOeo2M7o8rU+r42URASxyXxcyhPY0H2ry1PD//Y1w03wVVPejpItMNc25M3AWbSt5
XOrlR47KPYwdbiVnWmackGXGsWLGr8Vd5TNIz5zyfiIy6YnyegpRsue7TA1xSCpEE3qm/4nZfxJg
3zpQ6uLs7Tq2G+J64gVxQ4E9GvWLtDDWXBctxHSuoKM1vf1QOWI3Z1kfIhgfwtWhmne2ckCqztqr
zsQzhcpMH4gkr+2BYCRkO0PpOVHaNcYZQcGrZJ8WAwkedrMxtdtEBXJMioij7DpheXZFhn4pMAs8
xxTrwwBubcce887VvltN2wD00aIC/e8hGcuPuVv8qFomWAE46zvmcIEuefHzcTinZNAT6ofDglu2
J8/O4xfm4nOEPbNQa3pRpWR/WoyJbSyrHibc54yEZEp/k/oL06PmTDss5Ir17PpM/rbU2/6+nRqX
whe/K9ubFtjOtxx3dQSKQhzou+hP+zgLU3h796VN7e2KtUBpk/2SmR50RqqFY1t9dnqO9aznqx92
1z5nBdRVG/PpIHNi7D/m+GVdSOnIDC2HhUuwnu/CrLLR3ozZGu90V0tP8MDcMMt8ulbzC53U57QS
Dur2yM/oGPuwaUwofiawiWmd1Frv9AWrrqSoBGdGY+wQ0gEjI2SFvZvNl3HU9n5HVIdlePVrp+vz
w2jFD474AQd3/CpGaOeopjpmtf2HB+Eej3t/uNeGFCSqtu1L3S97pL7Tk+x0fBbs2mOHEfHBLjq8
wDHSV0tvPCPBoLys/GsypV+X0qdGlHYWKI0HN2Z4XOkplgliYwCWq35Hc8R5OJfNLsURhngCbJQT
iI0BvnrdsTLUEQYYSNe2YK3OjAox72oHKbHwCTku6vabLr2OoOE8vbg8+1lzCXt1KjOagM2O5Rr/
IGSxfV24EbMJ/lRq+/OzJhU0YC35ksf1UfXQySpUlSGCXhrQ3msOtieDjKD1SFWKHExa210FQSUc
OGh2adzNjCwEfrhqso7Kr6dL2pEFwjGvRfFgmXfZ9l96kNuA4TIHaUMx71lLUJDkB7puGy8WA8bI
mXvovgxraB/keM7y58ap/V3NPw29qTePaUaFWkhcb5P7uewIDibaBl5CWZ6GonwytEztfcUF2CJA
sAfQaIFGnwOAFjvEuGM8ZaaADpeWdwATByV87ThJlPMW8uy9YO4a4B6WMwpyjdPgNB+mTVFkYNt2
iDU7vnd8IIlSGsmRqmhvKWKL1dpnu2wlcVeYU3uyG49+rem6CAxywg1Cw0MOw0W4LbwFRlqEloFo
CreYwLFi/QK7je7l4k6cRCtxCCKX3nFwqmucud2ToZuhahE4Z8oG6nrXBOyK2mteMOPG9jOxtHOe
+MGEOOOuqdR3pNIGuyxGGvEsQBSrcTX31MoApH3xTcgZwWK1Wte4qvyDXKqfxNXiu0eaKeN/vQSP
rJmcWPU1cyguYuDVSMxdfmlUQ34TLN1gZmJ5KtxWPzEovPgNYSZ5gzXPEJd3Dvm6vlY094M+7G+8
vXbOaAzt5DkG27yrSRLJ1LesztTVKzDBc2Js4IQ3OOfS9WnSGu2Z9CgXzwMevG7K+XNdTlCMqB7s
ti32QlVs5wklpKy87pAp170zM6fGVxyTy0x7ELnzHedU/xRvnw1u/n1mPVxo6icAfPYCZTlfK1er
7+XmbZxb5nObzDB6CdMJF3rWnVvMu9Zc1HO9Pcx+vyvr8dmf6FQZqncPEkaS648XYZNuRPNgwtQh
AGSVjQ0WlcvLmhn5qfELiBGl8WimKNv0lYCRYlnzKJtX62AI7KtxU/dDGK7uSRtzL8x0gbydgeW0
dtkB5k8f+uxdoRzj/FxU68OMLvfYNPNPMcnsaHJR7+tEhlq1ZHfk/xKDmcIsKfPxA0WYeMpZhni0
6F+mGLPBUr/Xksa4p+c9rZClr9IpQjGtFOflSTR2/+AbXrnvWlfHS2B8ACCUF5VkC/i2gMQFa4FU
axwHFn+884i91ywOA1rToCRFvYZVf8J4piehSBvu/JmOBcTp0RtYRNbUFZSZ17Gr5R2EoSiz4dCW
rfWibPMCO9Q7aHmSwZ2NkWvLgeGJ9IuHYpkeVjdBcAUcSDgXbjt+k0H8rsFpiMpVokmDnPlqbyCS
YIDpQ80cAZkrRjyDmWc7o6mtne00hCRVPvf1RLZA3v1GyiEPfu39TBcXXGaq7slvkcDuBJ1KiD87
ggzvO6tJwxXWHiTzsQla5sOHZSbsRJQc9TltE/5P1ga4yXafae3Bk64RpWYyvlV2dx01x8IjiHnz
urjtYamMLNBLlV7scnjWPWJ0cIbiuc6U6a03vrSx710BcF8Sg7OkjCEPZ5nh75wRKhc8q162J2ch
+oCem8Ux0r0t9gi7D2zXWCVeP2al0T16T8MMPKVsyOsaxj6YXmPqV48gStLof+Ow0VxqnDSR4TfH
DONaS+eQ6Ue0E07zXV+gFRIm+2McqWw9GCS31zF6ElfUFeOWtGYBZ0l5VMb4mnrTuCPWUGPs9rDG
bw4u1/tJkytboANA7DO5dRk8kd0nXiACwvqcvwmbc0d1otpr9vjXjO827bsN//7M/f58LYnHl1TW
9R40F7C32rCkdpvGjn2zG2NAmAYpHG48KWx7kDLNH0t2ghxvpglvTaPWq7B0Nw7C7fO870OGVpAU
V18/L74CZEUqiT4gpXzfUqzywS93mUAD5enJUzL6hHmlxLPf5vbDNsanhlJHo0sjfcygJujVj8ry
RmBZDRsK0rShKiSMjs9qQ8r0EvJcnLR+2CNfJZoBb1RpxZC6cKY93x7SMr+PhyE7aEA1Z6Jnp52Y
WdwVU6xLjNs0shDziZsFlpkj3+xVmfQsWdoG9DLNBWFXEjL0ryJ9C/EJnE0ysXCHuGmxnEpEOoDQ
axPmZt6dXU3vzv7KyWuuKPTAQV+NXIOcDrk08C2Ov1j2DNrTBAprQU7N7ZXcHvztV8sN5PvzNUyW
832xNK//NYeOLaqkgm7EnmN1vr3y20fEXc7/+PT2Dbdd8qjDGSCgPaQKxljrfPvI+/dHt0/T7Q1r
TPNlHeR9KiFhVe1cQmjHaGmB83RW2wMaSlp8S7OjSXTj+fZgc3qd1g5fOZxfzqtHvxfAFJvObcnk
8/Zw+3Q1KUbzvCHYq5qvE7GIlz5ZdeoA3oztua0bpgmev9EwihtJoWB3BlVnaMy0goI3tzr6Pi89
9K3+zVjQL6YbaKrpPBQ3vJQapD/7rv02+nm675gsnytIXxCW+ajYPkrr0t73pITdvsQgcT6l7tuw
vZwmy/9+GNopjQgYwddiQ4RvTJnE8c4VcWOgby32l478OXmAZrWTIAgeFogy/36YrOY6mkZ3mNIC
1og9ZfRVGyLMcNDY+VZeHLXJAUYEycxm8Sjw2PpLJ/X/CWL/E0FMF5stzP+dIHb3A4uVH/Wv/6CI
/fVLf1PEXPtfeAi5OpNxoeuWr8MD+5si5vr/Er4O/wsGMjp00/43Q8zy/+WiwTFcDyUZtFHxhyFm
uf/y8LQztqZXsJJ16/+JIfafshmb/48XkA4l3NfJdXE2Ats/nSxrfcy7KiWsDnMnFY0Tdj2j6M+L
q4fFgqsh0WFFxNgOgpX07RAJJAAzqnr8YQ1acOeXn1bMzgcLZ6v/SYtk/CeH+/bkcKnb6Oq8TE/8
t1naUOKqoa3OctT68YxcQmyqYcQcgyKA3Sy59bu3RbgHUU0Ho3LToHWs/n9gkm9X4R9Okrcn4flc
DcQuDrXefzPoBhtZsmSoeVwGmR30acH0v0XARHKJjaHiCxaNbP/WPbZxv3/mTd3uyMpAbI/SnadY
YqyC3+qXxt0yPgcRoiSrwlYv38vhnRDSmDQ6nrOWEhn5j4X4Nxnwn47DGFb9n0/d2Hj+mB95Jlfa
/y/C/zjSOU6Li4uP5Ubk132dgBt2pmUdyzipwhwGHwN8GpoUwDLROyJqJefW+j3TeZWDVj6qWVFq
b+814TY60toOhIoKmv93LGifIktVr5Ohv8ybxjPzIT5N8XfeJOuYV8PFrfk3Q5o9kbpGNwyVINhM
KhMdbAjF4RKaOEcdM69ughVBT4eCdoZRoVs5OEcDo6Eti5URyrMJoSCMsUDfO6uI4jQHe3MB8n2A
VEtf0cnSdNbF3ZyRo6BXCjmWVobMR/a9Z+Zht8RTlNj1SYztlyTRHrU5aUnO5mfKyuHK1HQOBYJO
NzOPRceLL2MPTkbZvrsttPTZJgwRgVhe6WUAW6GIbF+dnTGVkQVhJMy3n+6Y2Tr5Y+szth3WkVgw
LRlISO5sZvnxEhoFxqmutTMYigFlEwdolbikESaaUjVRSULKm8zkE1vk/KSqqQpGj7wyMx7fEyW+
NUDLAQYfWPYDqQdlhns6jstT6Oftu8oa3rsCT9b2oyTbM7Kgv0SLRr9Jmim/vgQpQ5qQuYeK3GoJ
5zWrQyCydZ/lb2JMZJS52jEmugSfF+vqMoggc7N9lE7qB1pfEq6dOwciw6k6OHjC/p3gWagGDwLP
Min75TCoVg98+BEYwDDpH5Iq6Fvzt+NqpLBo9LcCDdASK/2vu1Sb9M/Nxrb3+CfcDolnv0ihbQe/
+to7+btdp/fg0lSJxXuHWtSShJqhG3lhAoEYLrWRPgjQV0HQa6IfF/4IeH9yUZOzz/qcAZSVf53t
4v32nQrPmnBSak+/9WWRXHOfDIBxLduwJ453V3gjaALiAEiVCANU/yr0XkVLLt60pNjBLi33Uz0d
C1E3mFjWFPC8d27LbS3X9JNkpiv5DK9YPgaOZqeQRBhBYgJJ0dNl+8Lzd6tpEmaNqEBpC5gxm0cH
yytg7HwfGyzEWnlkSTlyizUkwr3WT8h0tyG4wbZMeXZ7BUlGVlpTL1+EmtFN+6zUvLO5Mafssdiu
+zqJT+VMR9Gpq5WrF7UyZ9YMeiY8oIKmQKPZ1wejZVvqtL54VjJEbgHdInVPtVJjFDsdMY+jHnhW
+9hLDOIRqka+Hd9NGX9h8QTTkQIUttkWxoRvnQ9rLXCTCqdI6unIVut3sH0S63WzDueU1jDD76Gf
+flkNy6rPECKbvcxY5fI1xbQTcyRbABkU1k/TYNZo1yWYp9UzWvX4YA9qd/J2LW7ttSsU67UW73Y
eIhoNvSWFUdFDFx2eUyd2Fis3syvaeYz/BCwsgqzkl+s6gVWCNI9lC5cUg8w/LaNk7bao3Q2i70O
/hIOqrn6DthQBroCBh+5KQDwbfPDcRAdU2w+JNobji4fo01/Uwrv2sGnSjsU/UO5t/0RT69tgJRb
JAVs16YdWR+NX74T9RtHmndorPwge7PlO9wkKoP1VkKjhbsE3choDQY14mdXcUQg9kN3xL0DpRfR
NMHfUf4wuQox2cDxKzBrCG5XZBzYmBWOHOus/bbn9Lmb2SOWmq2dwXE4Y7IcZkfPaEfcfnh1dbyG
0N8QA5X8deDzAxNAYC+uUWPmn017W6ZEJ9FrlWHbgMO4uN3SN6j0lyCilXTXd5LhYNpu/4gqhddJ
YPAIPUmy2A+lnr31nnywco6X2zLhbDB3iUqeV+gGYb1ya2AiGxgECKv03Mjk222JrIrdrNSTz77x
QCdSPcjWZO8ZU46XyXOqeIZuW78ThFDslVF8mjoHUNtzeIzwGwLDZBgxMaKy8SQMp8ze9RjiBfN2
ellOxfONisZ/iHGkDwWkAgYukb+dFcAy0WCYH8nmMo7bGWEirH0rrtgIBGJVGG9wf/SZbw4jdobi
a18aABdzfLotzHjh8M6S4lOLsfPS0nq3WORbN2v/c8hAdHzcRuQ0frmtIstnWxHJ+sNKi4eu83Zu
zCmhExwUyG2B94VdhmKtrosJ/D/KlLF5s2CkiXiw6VjbiD0rGvmGbHmf4VtS7LvJ+V5z6cjts0Ny
abY9Z2Wu6xighfDEJZrx2/faqoW6Kz8YxvmhzJnQooqkGZM7XPy5sGUW6ogwI23Y/tCETWOdvTnb
f16atgjG4gG48b3lWCUDkBz6KX6ZaGQDmyYmaFpr4mxgS9ZtTsN2Ozj8Se4x6FqDJOHcyWUOhXx9
METd0tnnv0TMzwClvPa8t7FnkTILpL6TNp8OZnJtOPqctIUcz8ABx0MiQ3BCvp3YhmCzG/30d05k
PRxIuBM0XKFdWXsRQ1vg1Uc4b73f6gANUQ18BI5JrsnG0mK/r++XBHl/7CqKmPnrAOYS5AX6g6Uv
Pot2/N4K97GytdBuhiuMXjSc7C5rXnzW84u5xV3OMn7XEBmRRdRupfMVcWWDHSP3ve8cKhI1mBSy
kZkraCRQUUrVEm3vmaUnP6asO95eiNbiXacBJGmcQqtOIS0776MJ58wfw79vC97TzDQPLrtN0Pa8
uX+VIKTVwv2votpnH2t7lsUA3Le0Du74sKyY+zsmMvCU2zxR8gsBT28+EgVu6CIR9xiO7wg+xV4b
jBHDKZvq3pfQBtOo71Ev3hjTY6ztmrILIdfdddb9IrVfNCUTdye3yhgTP1p6AIPAfbQN89ekhEWB
IRJigJQjtmh5d7qmffcTdjtp8YsmGnnUEVa6sp/xXvQjQb5txWyvMeI81FwVJBX1Fb5nzGhmMmfd
KbzdsujNgT5sBIsQV3Zawh8T7vIr8fQxgAUIWY9WBJMxj0mHrf32BUONAnldsUovgsbCfhjqa1IG
plHOu0Rob40qP11vQz581k+TaRXFxif9xt5u/TTqOIKX2vw2dEd3IcdMd5OnPu0LnMq7BYEcm/SM
H1U1lC+A7cTQL7zIukmO6YjxlsmurNmuExV6sx8WcWQaQVm0ZVxPRGOz1pKHxoEbZOKjAI5bffTj
+GzKlSIt4zbHGfjS5jYmHJE3Weu9OX7vt/02z8mK8hiviXlcDqN6K0YLDcv0CUuJklZIpmTzFtTA
ngQE8oB6E/5RmX6SDESjMoG9Fm7g6ErtSqd6HLvyPc/rx1b7Wc6ZDM3Y36zOtnO0eRySVD+6hJ7h
7/FejtB4apiPkdaBg+RMC/NGN3fVKC5L5oa6mPV9YrBWe6vSg76hRCya99vy8/Fmj3pCowF4nVX+
qFb477N3h80Fy2ir55q5eryVQZn5vVRGDA7GCssN7+VWg9w2cVBfGRi5/hRbA78Gbz3Qi+7dTOB+
cynHsX/1cbFhbMUtYtXeS1tlj3Pdv+ekmznmYXLn+zl9tTDiT1bKDD/hdK50uI/koX/cal/XGbCt
I63Rs7RLNVGDt4KhN/tBiyag/NRbntVWcJd98d2nvWHeRAnp6PE5G7PPzCjembCxXzrVk0QbAlId
NuJsLADsZCY3ZO0wEqLTznMm/mh5BM4Txfu6bf9rgXhBOvU2JqDa8BgIusb3eGKD7brpmPb2e1Fx
kIrF+VL6xVOd815PWfnu9kIFxCYTKkzvboS68jDy91/m2mKPHJzLsNjvt9Nx1WhcTQfmpMrOkhKc
hiIbIPY8ClG+Zz1VTeOuvyhQIner4ssqfjETXvL22meVXv0El4atbvArQf3Zc1M1+SdVIm0I5x42
b7BOeUHw4fmZormCfFAEyGsHFwF8ESZ2Zv9AyDtmbBJr4zDTMB/huWvF79vad2+geYz/3O0nyiwS
1MrhNFLFQEb4UsnuzsVtOmiLlaIl+7bVCzTxL6VH0z1lG6zn4FS3vTeeWu8y2MABpns/m+G9kByY
t8u8pk8FKQ1cyWTdd3b6iMgUcy0isFL2HjnW72bPc+3M/JBZrXvouRv2bf+B4YOxZAabdf65tUgR
mAob2heFLfhf63g7hyVR5frC06pGyvaiepxw7lTG06JDY/VI8TygsfpNqfmOtnDc95O1r+zyc7Am
XJOmZbd0W59LEFKUMYlm9AidU5ufVUqKjhqueFFldwzYLsz4KARxXJHOqh01TX63Mvt10L0fqe/f
u2XzWDrcX43RK9y2yl+17U6HnJW7f8A7R1GTvGSr07IpKfKwTtrW/OlblwLTRQ8xeltVZGJJP68k
3ppuLQI/Dh2fMJ5bUblhAEZPu97YZDgJJLq3phPthVOlPmUeBaHRZm8FPoIIsK6j1TLX0ygtTCd+
ZWY5QxnU0CEWHJJrXENrabKDFDigS3M5YBiNKxdOJXqM8Yo0NP+YJtZDXfqfU0xqeaFIOiJIdO/j
NiOZ+U7cNfhg7edJz9CB1FcO62viUYn1a3kycZnb+d26EcWdJsjqeeGdWX7oHRdpW+euO53klLuB
7oDIetXw5UYttW9UU7ctGaeiDIuaBt4DzkMwiOfVbbA6LxdeBwh1YQHaq8e6TBsdPrBn7AmNvf9D
ZP3DZtXrGXUkoRKoOZKGjLKNWawr2IIV6nASptK9kNPrjeV6exKxSbFy7DYm7O2LY2ym3KkGKqtN
QFZO2YOcEgeRxYhGiELs7G4MFxggI8qeTc81btOQ2wPK7F1Weunxz5f++hGvUsjIzE3zdfuW1qf8
om5mdMAxPoZy/uefuf3Inx/+88emTUk2bw+3r90+vX3052ukGv/vp3T74p+f+fOD//W1//qrWcXo
YAKp+fvlVbcXOdn5lm/x7/99e3q968ZwdQiXvH3j9hDrJWKJpQE11Lr+cvvjxeCL6p9viv+r8bP5
dOM2G5gTpJajYV6pVyIHbLdqxJSbPNOaVEzA46a+u32euM7T2HpyH990s5sMTJXzQW6DMD19Hwd3
2PNeqnM8Jm049/EcEkvhnEdXNBB1twE7z9uGxssXbw9SlmlkJViQ3UgEoGDMCXHeQ9o3u+cEWc75
9hHbKT4ULaTmeTCOttE/Dm0s9s2SmGfUniamPjzEy/RkLj5jSYcOs+/kB8qCoI1pOE7JxOxrZj5d
ufjVGRX5YmXVBErPD9y3vECdVqSCtYx3YX1s/OkYb/m3Tk3sYSbgJru+eC01x/81LjtUFueuW2SU
5IhvULPjBbNxiRz0SQJh3NTQyp8YVeuhp6NXkuYULHG81SAaBsBYAg3pvd3HgCm1ZnFGm2fuVYub
PqOAINYAPPEFUtzTxnsKMDG/17yyh8bo38d6s3Oz10RPzqoctJC0+JwNzauintC4I44l+0VL7wpH
XbMeF5DSdT76uHhsLYFaxTNIOYBzFVD5BmaR1OFob+PhOHmY9ezJGpPHldg5+Jqk2Izml9ErCihb
WcJB59Xoorzf5iI+vNoVoSY1F9yp+uX34xT0cviQ+EzN07ybZSmoENtDkw2Pdj7ewxmgCmaaleBB
gXyPjRdFWdSOwjsxJrirBxVNfUNTaqk5UuOv0oBc1ve9tbNETMZy5e42a1lASO9M/NKxidHozTY6
uyFHWVBazcNcuZKtmgpwSdxj1UE2HFqjOFa5fxicHk0IMmiwHawkzS59nivHoWgpxEW3O5IYyyoj
AnEcA5i4dai8L/ZQmNQCyzcznTigJxwyJRUoCUbtNpLPQ5WQeDBXy/0EZ/Ho5gsSYYlocMxz3NuR
JXnJdyknfwef5+JDYA0bkqZPU9lFfYvuEPQ2iK3p3RAdBEFQXOV/MaEGBIr62FSTAW6rSHCyvN3Q
ejpDZHlsLbhtFcomrB+GXzwD+hUMeA6F1V7sAvHfhKGZRI0ClJF6gbYchJ6eC1/3oiTtyKf38x3e
MCdMVoeX3Dcb8rvc6zTgI4Y7NA4cP8DjcG0XJBfpg33ypRtZEwTGsW8/aA2RoJrvgqPxUFCJIXTU
mX5DFYvR0kx5x7+S2Q44Nd2niXFJdc+7R7h6xwKC69vpkreQDBYdfivCKlc1Ym/3AxRo23j3bAJs
ugR3VDjidU9knYEtSDBY6s0Z0kdgBJxOvcNosVk4qXxEtnVXGe5LHAOJdB7xGgbx65paXrRe/0nj
CqTi5BdcBr8a6ZiGvjviqTWDZRn4vIp2ChuYZ6faRxGn8iMmeZDMFmsMgFDv3cHPQ2hk3C0diqRk
PtGp/AQa+pmu+d1kWBetJCU1q++de5Hm2FYlzEkMlXEYw8Lo46tWknDtZMw9Z+0Jjf8PY2wBZPuE
ZYtXLSrVemYgOjjAVYmjIG7qiqN5mo6ddL8us1s+kBW139C52ln7k2zk78qvdtPW867mcsXk9tpU
67yLfdQ0aFqhesXOY2e13VHikbaY6cvQVvCs55ywzA179I0HRC53yybkXNm4LZxPQ4BvbtQyDuyc
CMQ+weq2NSGlr9lubFPkW/AawBZg6BEFVej6tS5hRppqOeUwZ08wtx7VUMDx1Yxx1zhpd3myJmF/
0TK6s9yZkPPGj/rgAzYlZbkbFucNtQIyn9CL6V6aftppMFEGU70ti/9IJRdhAYO21baXgBSwNet/
xOudXeUvshEHtrqXTKlwWsH+mviry3AvdG3z6zCB90r7ODjW2Z/Q1ZgzpB/NRwtGc9rAdU0s+aVF
udMyCoqX45A1e9w1mHDQI1bM+lJCCMx2eiHbKFpN91GPaXEKDjHG109ln35gVrzL4garcWYG4xLo
fVDKuQqlQZQZoiHplQclqVXE+JGnM9iEbMxwgHaJEP+n2LAMDYQRaJ1JiRYNxY4p2f3am3dt074M
jvFeV+YDsy0n6IdTPFU/fSaE9rakjSTfwwXQ0iu6053Wx7AKY07p6jq0DafldyMud7OrPWZtR0Qf
6deyeFk0tg2/ae7yKRKT+TOFrgW3CaGUbrypxHxyHbknLSNAzrEAa9kyEAZleZ9m9yhpL0WeMAcY
MYgbztt7XnXQdVbzmzG3j0aZXM1MPZiEo4OUArSvjXluBMSqssIzvrx2sKZczJoV7m15IYPVqKHV
psBUIifbqXSfLXouzFTHRzw78CTFRqnr3iApXCrwiFqIt+3SbH8qc9VRsrN5IGMmnmLeN1HoIR07
EYzd9D32nI9Zui99JPyRPXl2X6FBhOPcYlXtIaNFim+82nH60ybVgkS8KMbnM6/Q8xsl8farc261
CiMQHDqLEqWmUMSVGoEQxt4DAh/n4aTN7/MyNREZQkHpSRRCiHzm5Ad4yvPyTCAOPaNO9iqIp4jh
oJZTckhX/1mrmFCwLWHKX0pa1cuq1WukeOOXkp0tc596r/pRIy8YmkcPUIfc5pOdy3ctJx3ISrUf
PTvZkIMsCa8S0WoYCLCRk0MuOXR3w2xelYZ+rsvR7RqyeJ7t5TeY2FdKlUi27UeXXbycZVhzXIXg
B6elMYqdqC5zVR3nEkWr31/WVcZ7hxhmOlvvaQHgcOGx0GGrI5oFa1cXOY76hvsollrHigvtR9NC
DnUltEhhXxzgtY1spHEzK6Kzc8/d1eU9dXUSLU6/RnYWv0tMorD6DZ2hJ/3SSBxo3jsckjYdlX5E
/8VuUA/blIlEcm/+2RfyJxLPDapmEeJ7if0CoHJ7rTDlNEC5vXSJ0sa9Qtf9TCfs4GvDDHubEK24
bmmj7OS70lhrivSiOKU8gIS5UxjARZVnrxCnhg6pVNpjaC9Pmpu/Wgv9ESlAh2qGBY+Kvo20mZaq
IuRCKMu9OAbIca49g3A/OZplhXnJQe+QsFyaBVd+UWfYys8LRdKGvBQR/AcAZdpBRCLNMqpjrumX
fC7Egd3vA2eHN6TK2QEezfextpI9+NKMvn58bxigpjOXNEPQsn4n5F4FQ82Z3i7TFf7pwdY4sYU4
EMT+FXdPJmx59RU7HCxdLcfeQ26FTAPcxuF6h1Eha16N3xcUVaNeMtRCgAVZVNLMZtprUgrek1K+
ajgxOVn6WulDREjAjBIBa4T/xd557DiuJWn4XWY9bNCbxWzklVJ6pd0QWZUleu/59PMF8zYw0w10
Y/azuLhZaSSK5pyI+F07dKdYt/aDrZOQrd8nPnMTRw3IZCuiLWhZtDLn/or1b7raWGBdq8INL5Xl
PQyZ+2IykzOSX+ZMfU2tZzuScZ/RCydZhMar2g++eTD18qPv7rV2jRvGr2oGeeW/CV4E9fq6Q6Ke
1MPOtvpnFfR95Zbo4VprBcbLVKwiEiazTMawJkLVBO2KuYIWiMbn52fRqK9NyvsaI0l2OcDnbN1w
g6i8hc3Ly6tFUN2qUoOJ9FX3qG3/+lM9LFmNIIvIr3hgV2O2vF1heQd5iQ4tcuL768nBspSXo5KX
f+qkvxnRyzw/yOsGFUQ3/i+/7PMeXYgcxkd4xoiDOCQjf52Tbh0lFwQXdcFgjtmZl5NayIZUhvam
5GuDFLnla/kZ/2GdtvK4c0gYWC3fp0jVoI3WMQML9ddAFIayMoxw+X8JvEtXAR1nXyvcjEqw8vh7
+RVcGnbytTyOHu+FA/Nt3TeIueChn3QTjwYEyEzs+la9yoHl7ZQAUTLmjQbCfnVmc/2u5S+0GAWI
jjLTY4QDBXLcl6YFZ1UnPzTgGMubsMhRUduEC1Xpds78TyPyDvLmZd1tS/kAEl6fjEew5LGCOMzf
ynHJ2yrycZDBLZ+d14AMGtBtyV+HrgpJLdlqGRMTfhULlLWcHvl4cgr//lHRjW70kWqOuVmFQsVG
aRMBrBWjuWX93lUxdxvfa0DAJifbyNfyOwV4v2r/UmlbzIJpBr+KddPy61Gg7lXsJHxeLiFQ2tXR
lzPHYkJBrPdOvhXw46JxD/IrJR6iM/qbSa3ZadPf8lIqbPYMRbfN0H2q619DkT/IS8rveMVdOt/L
b8gx5cWf8O7vBxXwTTngoLCO8la8xe0AUz2neY4bbXk7eTkb0TovY9SIY+PpyZsPQ4htbhdv7bw4
Z/W7WgBiuXn+MOoMFrHsv0EpUUMpRyTR1dWm10E6AiO6OhTbBk9VLEZIM0GP+zBQFbb76WEB8Ms2
vrLdXnD/TZj6ERAQZpcg1r2TmiHJAjHXBx04OEYM0TKLVnNuRTdsb2PfH/fQEa6l1xxgN6eUEmqE
NgttAi70BxwVoYfE5yr4ihnosdnoj3QLv7J+zADcnfuFBmFW3KjQqNkkGZYJKGJWF7NoMLPLnGZT
N1NBI9/kcG4PoZ6FRyPIn9GgX/zZha3TIqyhxmHckN40Rf8o/+HmJ+b0MgylPGwgDelxM+/6nebA
0p7ZRNZDGF5VnxyAyPmteG21rq3prfXrHqSGEbUaMfmeqdgsA7qBUTsvxhx/GLnjYtBQI5uMjgOS
nr78JFPjOQmoh2aLIbutgzYZ+PdhZ0gbpx6dMbeOk2xYtahhgoqhMXob1q5AvSzjbhcDaZ6SyNko
mzrLzorglZogMAzsUnxNwGMi44D6P4IgDK+cGSu3N0PhKZseSAPCETotboOUwtYWyExtYVA0efLb
rNGH4iZ68vSB48//FG4BWGukH/AntqqCaBpDDga4tXZQMwAkPVKTtepvSSN4y0stPw9mEm98JCa1
Ye5mDaCldTF6Njv1uUyZaQOmfeLVBghJAtxKQIoi8KNDZdDrLOAktfMhd5gd5CGDbh1eH3lpBAL5
LUhsyjZMOj3Bg9PesAukI2OPsXpqHsua0CmPYQRxhMZ6EDDT0ovzMsJPj1nBYS7MqwKq2EotB/h/
YkXTMCn1mWVrAkMPGry3tHgOfIrU5UZ3nXDcdLm9rTXPgiSN/1lGJzM5fbTPG0A/8rIbKixw505u
+VJB2DgPVowv6NkW/jwmtOxCvUt4irjIukSSWtNw61AtAauQDeLceIXyOvvj78idtW3kxbvlrasR
/oWNj8R21PNw3ZtBflSpry1SjKAzQCIZjeLum1ZQ+koHHiMPKzQ3oYPlJLjN0bBpAveURdwXg2q/
pqNbr8uBwWkH3bf3qFvm6N4vimkfiUgP/4q1JbGkMMIuhjAzBtboONq1o6ItTAZc0KpLljNqDgdE
Avrk3xgm9mlDf0wxqNlEb5ZfuKuK6YY91jNWcWG+H8bfVJzIsEma2sNpOBEdg1ZIf1c1wIlwSM/0
gdZ6GlHxdUP+YITFb/DucAXzxtuG2Ft0fvXQNeFZs+Orm956HqVRldbmekJutzwLfse9rWTjC1wX
MujRAQA+YJDZ00Roanv2tCMWmfp2DGFviceFLZS+HzhVAMWFJZUVHA9F3pqQ5k97MG416n0nhSLS
DpRHLTZEUMiOGWOb0AvJERb0GM9MoC4Cz+I0uuncGAlNcV5AgzoFl6P8+CR+EvBXWA3yL9UsHqzZ
espgEAL2ANzwAHelftd2xqsV08Dlyl4FcsS88wz7fst2sENBAuYzdHjmOSACRZdjA7tL/IdR7Rjg
Ytw+kw22xsYagzjeZACJzn3tLS2Lzya1npMQHpCwvNg6qB4By+Y2ZzrEA5zZ3GbIrXd+pv4R/Gwh
5sw96zBverIMeBPMim+DyQenpUczw2TjRmd6D6ZI0ueOAfM3o3dPVZx86lpGYhr3Qu6FH1gt4/YB
qK0j5t2lA6pnHY/9tlM3ls+G384edj4tHag6voVB84GTCB0m7qo4LVg1GnY4MpBQLtrMjAhR/7oe
y5GexCD9KMQ5xiZzYecF0TcEMUQLsZavSDvaK4HNg9DBibDr4TB0ePuZVeqdM9K+SksnC61/moG+
GR1yg9g9HyKSi2RiQ8E6WmNZUODzURjPJYZbN4BsmwjLE4QOMD2K2EqPWFjeG4X1Gdv677Jrfqkx
GLIxUwNgObCOei6BZ9JfBJjLOD8wY5WFNyFRDpDqCAaG09OugwQ1KB4KnEiBmbqa7sHs3J0DJpUB
ztVB85qM3j62OHO1A6bttNc8di8/5Kmh+crLqzI8RsURT5JTkgovViC/NLKR8mo3qtA6G2F6JqGz
aSONuUmJC4+KfevaD/JPQexsAdlHwJstxvVXAQVtt3xt9OE50TyGNfQb/cTdyyA4Wkel/ch985TX
ykpVTApXwc46WCJl4b1jDv4+jCxARQz2WaHr3lhaGWx6Yiz+NS/YkCSE/2EJChFYww+bxsRg58E7
7x9YwbXOgwYHtj1gzS8XewFFQX5dF00OO+jzDDn0kDWMEQlvYmjmrRfuAjYq5TZXQN2FHqW2LHwj
G7twlaqIu6GoiwdFmIxOQFnke4jl5F+Wj/IjhwPHOcF7J7D3BN7Yt5NBhyPmLGlH/9YDR3oC4FVd
dUMD+jSTRPJvCNHWP9PJfz62QeoLn92TE/P76ynKg+a//kP7T2hcRUaGY3ugTTuQx3s3zhrqZcij
Clvzaq5vk/JKHLy70TVU8JWr4cWNJGQVYya3senkYAVQrhTw7yah+YQwAbYgS1eKkK+qkQJs9n65
VQ/hxN1hqQVcLEA4A7Z1AqGgT9nW9DB77mufBwEKsq9EVymbQrlPE6EijwbX44drLwSHPGcU5FfT
A1XWx1BTvcgKl9k6LVHYH10VfWESnso/VTTf10pq/puT9g+++UJ/J/uWcAvDdsnD9f7xpLmEbzm9
YjQHJTIgwJXIv8EoybBhLRMsd6yfWx1YbCFTLvQIUBfCaBjHydZCw3J2Cg8DeEt56XPlLqj03UKO
mQdKr3lm8SDsAsVqlJ6StuHM2dw0hM0+Mib9+GGzmcZLr4PjzrRIQm4IhugwJ/Vj249squGxLnZB
yFBansB//bA4/3zPGBaLBioMFybjP0kQ8ANJdC8i51hVG30XpRtsCIK1E7JNZEoAvtVHMLdZK1Q9
ZiboRqeFpKcYXEo81SGBC5vcn3w0sfPZQM/H4neYbZa6rD82JRTLpWAYK1xwYBoUsqkEZvaJGSXb
kueRHosw09EYt8CBYP1RTn42gBEhCVuoQ1YcQpmjrUhLNVhlQ7MdHFx3AxcmVTzC8EjHg6Pmkry1
8JDiwaxurAaRoosXkC17G2pUj7Qd80hQh0vIF3ZDWgoMZDA+imjBsbaE/Zl8qj7co2B6SaAmzE5D
TJPsrsBVmOFZmEQshbIee9inFAzAzGMFE2vzr68IQRf/vIA5ho5oxVBdz7CdfwzntjrFEBPE+hAX
GSskxeq+deNxo5twdvLhzp5tY9W2BBbmCNNtu9I3dR9e2ZPLDmKz3gYvk9x8pfCsiAY7hV6GO1pg
r5WCP1Ki/K3Waf5z8KufRanRjqZNbkVP2pei6V/qMH87UYCjcrfDsOuie+kVDx7YHsozcxY21FoH
Q4FVltS2um5IL4/N7nPOynI7VT7Xg+BZ4XGaPrMhvH6ibUiUM1pnIsnCeZWV3XDv4U/Uzu1JQWe7
S3p949Y5VgbaYJ0s6K5JYmSHGpgk5KXPfUbck9fXfAerUR/VbpRV9w2zuoMxpujGKRBIK2lU2ORw
Zzcl9ppWqmZbljbEG8WncPCdymbYyYInzLCFzma0MNAt41tW/DqlRpIiza7Ta+oFu9ZlbSI1le8K
k2r5uU4hh1Puo9oH1zwjXC02VrnefC8FZZCVD7YCglnnHQYE8mQIcQubv8vs12fpi4Myenfi+ugR
9cpK+SmtKV20sZ5kNhSm7Ts5Te++Wm4Sq4PS2/tIR7x6L2ae1UzF5SnUCHPRr1BkfggxiIofQWlI
mWYlV7MfH6ssO+lqiCdzDIc+MqjCZ+97yoPXoE4PC1O1Db+KoPul6PJaIT2Eh6owRxJhZdlIu4mv
YcKdMmNOsFK7YqskdKJRlZ9r27kkCgxeYXVJxdmkjS5kkHQNqfzspuHRJSvEV3/4bZ30HXnPQ6dm
HX1kXR0iOKREBl2w0GXUw1pvhsBOicr0MOdw9Sabd2BPcO/N8tJp8Pmrpl+70gpTyW4biJG7pjMe
Xb9492UVQtmMZU5bvUaV/r484GFdhhsrHx/DuIcBUAYIYCqydOLRv8HBXANXEbo2meZu/eYGw4Nl
KCw29D24Z5GqRU/uksR39IjYgMRNW6Q56tNYFU9lVDxMoptogZJb2mOvYfNX/XTAsdG/KAzPJZFp
TeKQ99N2twqDk15jFDBT3mtCfywU/jBGSInzQBd8MelXlOW2DcOTptXsHmBGqeGeShuGf9wa0anm
JJuYpDCtyN+HbN5WLkK2ZAC4Bhl/6ZJCO3XQ0yylWA9DEj3E+nCcJnc4FDrB466T2ath7v2dqjqM
LLrkqcgx309Vz9qbc/hg0VselcRON6WvAgC6wxlb5F9WMunPycwsOenPSogWbEbE0jovblixHNWZ
ijCAiRM67JUaZpvaKVvGWzkD2TYyd3nY4BihG/2WDt3dJAgrui7d261iAf932abwRpmStnSqJsBd
W0LsgaSZH5zG+jG+a5H1TNEq5kpsx0VTi67USMoKG0Vcn+fI3tSkl2MtMt/qTM33Ya9AZMnzYyb6
0tmbb8PcTLZIYB6UTsN9wCzndUb28mzOKoSudwIlKzZvHIcHq7mOOt+1iIVBK6AZN1DSjBvHaf76
CthQcrhuFF19nDVb30FfO5QqVt+hbVxsD69jr30dqohE1RkqyjBVFp5d8mULGNShqy5CYlZxMFNO
ulOfoDxgqytO7ZETO9htX5d/NPKd5SsUdYCgtQnNloy+Lfu4BQHQvZ0hrx9ME3Mcv5vjvZuTVodT
wXkMRqLiZoyTtMwCmprUU9AQJk//cyiG+S5wnPiQItNGOdJBN0dDfUqVnBDcPirJKcRLJuz1B0h0
1n45yuUoDKfhYxjNtfDhsPgFHlNQ5oBU3Elb+7Sh62IwLPI2+70eTARepSn4TpWcsUMlsSLi7VQi
UHJVbQ9lypye0LJyaxATfmpgCJ7c7BUfoo2BYyt2HrV9KqUI8TUiv9yxGfeIzTAya9vDYLl7kjBA
N6g7AVrGVy/GCjeaSDkhYnaIky2OxfXJrNr6NIbab0zn8NEbi+4UliMOtm6Gc7I94ZWJGbtj5oA5
TAlPg2466zgANmQtfvYD9zXBVRmRnQqdBRutPrOxV6CHNIz4NEyPVjvd5Q2PS+hpDzohSC4TE/iD
ShMfiGHNZ+LAIiTa2u9uDnIGQ762h+TU7xstvQm6qd2rmU2XXElYgUUkHZMM1NMzIArB1dpDLtpr
CPbxkQheuMcoF5gRahh90xYmiEywe8y4JHrsbJbXCKDyHghmH9e6gwkRybR3EQzxjS4aFZoxHH0o
zfJGu1kYwEmDEqXAYSENlXxdNwFjdYdsTiFH4lbGXpf018CGrwNh7bysWrloM6BXf6eh/WJm88tS
XWT9VGzAyfaDDpwXtM07oezJzgXug8mdfroTy9Q8thtV9AxWwaA9NlumPNuFGp2OY7QPEVRNVoGF
VfJrwul/oWfnemqvHQpp4LqahxHR2mBjduwau+UoF8K0jIhmP3sY8T+wyxstxFZPAuQAVdZz5wF/
NZelTqonto8hyPZhDN0q9b16rXR0Z4xpNAbeayufH2X7XDjkiF9g9des/XyKmCnF0+wz/cXy8JMY
G7YyaOeU6fVlrrJP4cMK+9w2YKAjbBLXRbwZy88IEaRfzMUyNR+CacOuTylNsiC1CdScIj03PtVl
iwjRSMDhymqdVOlNzFxxhSEUcC/U54QktpXSVbRWfGcRycxBqa4+F24/snvCL6OdI9bJWTLstW7A
kiDqjzlutzg7h7d1iluO2uwWzdZCEMauO1tjE9UjIXKhkVUoyyBSXo0ygFPSMOfMDPpb7HncFc47
N1qL8jUuRIPq6QdCbu9q1bsE1gxWqT/Q3aINsYeLBXM3S6PrXKU8q0BQnXJJRiYOhGAyypo+exeG
SqtWW32qHiqHHMvJRmhiHZYG2hG2cdc497Al7oeMKL++gcXVOvUxXaZpogf0lGPt1w+4l1CJBhOS
CJvpKjESXrmZU+M5lYFmKeoaJWYeg5UgYXeEYJLqbenwpuj0+wblC/+PBmaVk0NiNEAomZ1Vsqt8
pmikihq+kQDIoKIKCIrF7xc3UO6IOTSYRVJG4jle3lFEE+UhSrXRpz9x+vTN8dp9HNXvSNOOAfgK
umJ8d9QYF+yYg26OGCBREY9UT3lAXWQjGDC6GQ+nLPtsFGXXpMrb8gaB5UPoYX0wMPMnBai5iGgH
i5yQ1bZ6k9pzmR+QTLVpcTTaSH3eVPVzAnSNSIbaN2NoE8e09aFSnKNaKdcuKVbpZNxVuOJEDg+6
X8N0bmrvogYRpFrwW9vj1GH9jXAmJrHadiHIM5fsLOxx0nAdjG+qxkxHdzgd7cDlCSzcdeuJX9SY
Pq/VyflmuAWffxARWIZ7RWvbf9wel8rejrxzK1JU8iV5cxUrKgIYV/XSIiq8hOeEt24ffCvBbYHm
nGn1C96e11KZE3iTyb5AvrMZnYKafJgfhpxj9SeM9NzQwVKlL+5T8FZWH6QuI7YpSvBLyzmHUqWy
YW/tyfmch+rzUEzeh5plV01HLCDPbauFj7abHfq2/JP4yVGTAUjG5BddL+ERU/3dMzk15BhH6t+S
dJdN7M0th+jBHMrpPrK5wB+6Lo+ZoUMXs02VRuMwKDw6nk9Iu6IMEvCEuLGrzL0VwtbF8/+6TERc
mA64/zVrh0HgxgR0X76thNPK77VnN3G/3NG7Ywa1lXopxOpG7V1fuFacAVH7FcFnbpkoJLukZ6h3
SqRh/1nLAi70UMSf3ph8uUH4Byfdiml0iZIaH0Df8XGz0XZTSCcPSZzlsEE3Qfb8iN0QYq19WXQ0
OKK5axQojX3l7ES0Iv24tCTWRGME0583ScJ1BX9mKkidWvT1sfEVJROCQVF4LP1RGbJrB2GJeKZN
V07vXRbh1KLA0OSmqiblJdehJiGnXgZwy9xal6rZaRClkPO1ajBUgFcaIPml8MNwkf6epMK1wYOa
MIg8YB+LzD4JfwCARZ+jil+PD/uLpA6otNJ14DK4jkjXVI+1bVH3Utn35L+gfX60vbtubvdZQQy1
BvfkGDUaZCzbBcUhL4NQ7pyt5aUzbS6GdYrN4KiZukXcgIPDrY1DC7bgCiJd5a6f7ae2zP01dp1g
PC1Rl43xe5JVNqEHHVoc45Qa4jn9GnoyG1NjRhnmuCuJ3lmpkU34ubHRW67ioohVo4mdCBs65LRj
qjVrLafRzwa6veUQzJgVd/CrDzNU0afzcCujed8QxTrIsh9n4uJlotp3GNCqDcVBMpjksk4P2qRB
wEB10eHfeTRK1VkVE0IixBo3i0B0CA6m1dEatRuknkp+vwCcS5Or9+j2DAerqQScnel7nRUfRqvs
Aqymm4EHdVHd+g54pVWN3c741XnjxSNpctOaCNQIfjCPsTqgW7S/C2QQuF065zKHQDs5DPLLSTWO
hf8Lny1mD/jQpYF/WGw6pk6ZbnXzFSdadZ0NPcISmfhYgYnmr3HzM7PpG8dDezCyhNbTcC0SBf6n
k/DQFZiIpQ+EvRJDRtVUiMRw0SwvypNwro6saBfPrD4WyG2a2OvcdvqYPe0cq/Njn2FwDBWewZiX
CEsh31Re/LGMrVCKsq+G3S9cWe9HeNtYRl7aanw1CcJ1Evsy+P1tXVh7V/rXjlEFrDE0W+Lr4AdK
sc1E5SVws10hluXgFxhXUfFrGLC+XYVFwsgnKiCcVysUB97PzheX9UPTgR6DZu5Egbg8XYkx7cyq
Obm5DnUpecEkiGUyro5eB4cOq6FUyruqZXleHrlMEJkF1BCgqOt/ObZWMAFXq306vaYmvXvLzWXE
hGOp33nHc6ko4a63WTm9DLcDmRy7DlxXFdOqZUt2k+CXEmPHLU4FP5C0Vg/kSaxt0UR1s3LG1vB5
QXqXawjVAqw+ZuhcA+bXJWHhDthE41wAmthZpEYqVFamzkUuB//6OI5ZjJN2eCWA5k9v9u+tPzwy
DgNwSAKMljGK5fEoGWAsd4NSR+V2eS6WGYICwALkwwsyn9xPqvMkNTOkzWSzIBcLgEWGpe+2z4uW
yEPaLE7+5IDh2zy6wcQgcX4lQhtKgx/uCOqW2SPHajI0XKW4xgI18vIJI6iKKG+eeh/1AM8Hg0Rs
DGScMc5nsbpDkUfvLLV0Z+CnQA96VOr8gXhonhEWXi1l8W2omaJAgfEA25tCaDwYsuPhLUkl16YP
Uo8ZxbjJsK4RvSDeEDL7kkpLo/RcznIcmm8Ddac7MvBZpIraizPbMUepgks2CrtYsgqodjS/O01m
cBWsLwrhp8wVlqzxfnktS1DduQRJjevqQuN/zTHy3GD5iT1+EqwXYXEm6zirPmO7fUqA7DIDGmGd
LPNm8i0hnIJJCOoC/8xeq1R7K78rdzHaw2ogy0cgTKhmYF4ulyWrH5A3vzc0t3OFe9jMoGlilgGj
XidPJHxfnqFK04adM9YIVpyCMLBp67YoTMSjRiRx9lhw+xNEuQhpXRHgi5rXUb5ThhSomLw92hLK
DHky3T79ZHCkzvTBy0rRAWhrE5ktFEpjrMvJeF0gjjnDlKC0n6fwhVjnqbBXBBdD+HLu0OV85rTU
K4/RBf4MwEt5ejWc/DPKhofII9xCDbCOprkxCaQ24B4v+knFpbrVS3bOrMnPk5gJZE6S78pxb6IH
KEz6BrlZJwx8161Mp6RsASPDY71pd4uqUOq5SKwQjAz5q2gUF9qIRbwSoaOMjCtAbehTqDWVg4Fd
q40qaJtHPmPjmLtWHixgnxtrNB/1ALxMVaZhh83uZijNgxEU14UwAMUezDRvN4MRtJvPulY0GOXZ
QzR3FCiB/YkW5iCnjJXuXfWmnbQzkWhrTbGndqiOBfyWVS8uuy1s/5zmKDBWw5h+ywxy6KghFwU3
+8drgJcOTg7c126CNFhF6yN1esnot0MnOvvWccDteb18hLAfGXvn84qAeRte+POCYORyb46uf1l8
LRJk1uyRsH/b4FDgCZCUardOLP3Tm2iXUp6rqGCeThrE06gAnFW4F/FzvAVoQ0odvWrQKDZkYDQt
JmpzWogK/7rqicifio6X5q/jsngl+tiO0B4FITG3xVKsoIR6yImDIMr0KmdU3i00ajoyUXQ0uvoz
k85MfQN6Vq4sKznnTJAJGUp3y5hfpTElI6/Ovrs0upXKaU4o0ahtMS2PUBXn3DvAKq+qxhjGRyOK
me+ADd9b1SHAdRh02FJIWLqJi2cwn5Y1oxFdehxDaErQT67QsZww290xFt9yuDR6gOk/sngqm7Fz
aJ1dZrkaDku1zZi0GOdpTbWRIKmg28UkUJwvGBMB74jCAfv0PyqAh4KNyVrvWUiyK9RRhru+c+w0
j3kKHZgpglur7TdwyWI0IMkMG6P/bcfxXm73ZU1M4oi36+LdgofYKqr/1AFSogRbykw1dKHyW7/d
AglEl51jMwxJP8r9GzDN9VAp9kZm4ItlgUvWKX3U3WJVoIkoPpyY8hYWYqmMGnJ5fkLDQcDBmHeV
pZmxrefgLLWX6YCHlsF8Nw6Jv26iGhaf8zJVTQmN+2UZJixzDKWZAphA+vNijlGnE2zbpIHtiR6o
T1hGXS+khzaIrU+LRyPkzpnZbGzdDXbNZTbZupMEZVbmdsg1rpOJAVKiID2tLOs5BAFf5QoxDrhH
g7eysater+0Kcm7E5iVzilulI3EYmPLLHf4sKnXSe6GXeJzzjlmNS5NqldE5RKnruj1bwYyuyxsI
mRBiAAGYHWP4cp32PESFzxgyZB0yMDBd+1ELqHATah04Wr4R9F11mD6SpUhSYvnasiTLZCUrmMdo
5aGiM3I8SH+Qh69LA93OzTNRXK/9MJprneuTJGm0X5zQ8Jt/V0Bth46Y42EMac8h3xKlwWdJ/iRl
cZxSlRLQnlcm1o4/g3rYZR9TlH3ppHvAJMJ+YZhV1jooW7oDOUNBpBPhBFxC5BpS+xT56gSlznzM
hPGRDv1dVeszeE10Z7pwsOoZHlwm5KkyoHi3eCoZzm57tpZgss1VOjN9q5iSblTP3yyUi9Z26Tyt
4GxTpKwrj/XYn/84FLZwc1C9EGyR49BFnUR8x3tWocawalyAaofXG2NrwxMKsSuxtwt5KLTh0k04
Lq4an0XJTNP30SJDAkyr0fqvGPveLuKQnfrT0AFkLSi5a9nJBRNbnHciGwCksnhRxVSuiqlulwEK
lxpTX+NtMVeJkupWKfpn2TcrOOgM7rsTDlXIyKWFj0GHHI3HvAnS30X3tiyhy3qWx5+RTVNglHAp
zbfUi/Z+xHzA7sdqNdb1rQP2uqPN/1RCa6tl5WNY/end7quswNWJPxVePSVbBKtuPToIMI3k3JhC
TmKhWaxCKMbLFW5+zF8/pbvLA+/gRqSSQdQxcpshT7Cv5rPeh2IP0DCvgb+8M0vvpCj+PtOSX4sp
R6awwmUymkZDsKqF9EHE58VrqcB8gwrMZTmX6ZeDKcDC6cDM/mZwo3cYhwz3RrKl+JsSqGeNnnDv
9U50WIyhFqbXUK2MgH1gIQ4I+JfYkGjdIPkD5YnKyO/8lVklfxZjIcneXXukzbMDv3WxSShB+iIG
RrJtqkWMSKOov92iuYVE+b3AdbD99lNTvs0udRCuOyXeLuLbwJRTOEN9C9uSRMrvUB6+ui0uSDSP
CwCsOSB2DGhWpuc94AV470P32yLKYKkN4Ly3/rO0T+NIeU/QL/xUkZv1jjhYUR1mQvHrzOzWTjwi
03PlzzIc1m2RE48946luDUICkdXiumsNTPi8duFYi7kOwQOIsCsdUVG36yG/rZebFGCUKL/eXmcN
iZIA8U9dCHtWzj43N7weAMisLc+MCc/CVUK9cFhqv6V3K5S7KPO3swumSfKWhWbEQf9VQ3yEmG1g
0ARFN9qPZrJvY/tN01mSYZv+CoVSG2qE9jY6ECl1iFG7Ty497U3Ul2+t5lYb4B2imto7uGYQ4cVK
TLq0USyR0PuZKzP6EKZ0n6VYBygMP2W8XjSXxoRzvbQ3rTiNLTBq1+nflpkTQGh9EwaDolDsJKSz
keloxA6YN/gxGKODLJGWLeXHjshnhQpiQg2Je/d+6tTbsJihChj0Z6ZV3eDWyTKaO1/yQMQZ1DQd
XY1U0QsBLmmotJw5+qiwCKahyOSDhlIBEE+uHOwaY2t/xGbf1ZrHxb8rmdmuI3cHb96lA9Tx7gNu
3dpQw5vCCHmWCd3LCW36MYEsO4Sbun2R6fhcON+5Un+Jo5X0jAAfL2haDlVaPYinSBFZ55mhB0Nk
asbRBD31nrEtfUdFiA6TlZzljnXlIZvVy+J9mMrhe8p5VBV1Sy4MF1Xc6HASyfa+AU2XXEq1/Fqm
LAQzWzibzzSi9UvBnB/hKe7GQWRs5BROc1JyyP2TK2SeovCJpXIgwdBqGWn+mqoLqr5QKKXxXJ7c
Wdz1pAdbZk/MKG4MqpfUzH4bMj+Vs+yW821WujdOCVw327+zoUImA0VXza6TuMU55rcejY9yeci3
TnYh8CbLPWAA6SdyNRSGTGA2FTEdHdfUrJ6Q8LGhA+PJj3VKtBGVxqqSykpO81IRyzh96a9Hh4d+
cSuS355wh4MtTsm8dIAt9gooj5PTJAuF7OBojhICblbdGEOSIFazm4j8Q8HLUqhsrYx+mK7hE13y
h9Ww8Cq1TcGNTw1nYpZS25XxPV6X9/aIXk1YnnMH47qu3KdlJ+lh+WB3pFLKg+/HJZUIt+iHjWFh
NhPx6BOhxIfou9sk7z5krVn2fsuf77B1DrfwRM1pJ1ZsHXSclR5EVx8fjJWlRietxNswIm2iLZ4n
w7osDlJS9NrG/Jnm3gkFntgPkqE4B8Fbe6c24UepGN/lI3HPGM5v6pILKlXFstkoLmrQadpBiXR9
KVUFUNDvGswSVmbfk9c1HJFJ3UPRf20Gb1yhrr/kw1OYgSQjibhUum4AJMYsXcnnUt8quamsM38V
NdZLUVfDzzRO0xgGWBbKRj0wfliQ/+9o/G8cjTXghX/paHwshq//6Wb81x/85WbsqX/TLMfRTNSx
DnazfzkZe/bfbFOHVQq0gVeubUHZ+nvYvfE3SwUJdUzDhdvrmjgM/z3sXv0b9C2PWHqIsuQW8Vf/
l7B7vCT+N7NV9QyDvHsbr15Phd5qGP+b4DllLQNkJ3JvKiN5wwNj1dZUTA3wfUe0D31S/OrqU3R2
lebcRHMD6G1RV0z6F50vPKxqSvfYtN8G8dyfS/czrKbhiOFEk0TE8bKml+l1mrrogAb7e3Q+W/r2
E63Tupt65eAkkY6327wdS9c4lWp9jvpJveuGF79Wk2MGDgJNP73oMNsekd6fGe/esGnlN1EQEX6Z
KwNOGr53g2vAM1Nf6OmtYwB2QBqo3XNQMx2pMRi3ygQJZIflnuWb7S6okToXDqbCmhMRBYyMJ03t
N7ip6n2hZ4RXGOm2xOjoziL2ILZx/vRL03iscvuPY6cYfoT9n8hqEZvV1pngmPFous0L+Ca65rTp
Vhghhmjw4K+a5nTohvYDnQj1Q1dv+kEP19bg7/1cG1/IPVvjoMG4uct+GZ59KhoSoYsZZqOPl5rW
tUfXSKu1k+Hd5FOr7XFOBD/t8Q2jVqLkcI5uVabsPIK0lPekg+dMOOkAiCbpXZgbVDCnunTmjTvo
+qoop5lUGYP2lYTmYDOyhO9H64COtPlv9s5kOW5ly7K/UlZzPEPfDGoSCETPniIpTWCiRKHve3x9
Lnfq3VDJsjKt5ml2LwxAkFQEAo37OXuvHRhJHHhZjc8hXt7RlOoXJnpq4DDVpLdU3prjoO1nynxz
W34z2+4LMxamh6G5h3Zb7LXQ+tmUBemxud2dQlIlkOosKNJHh+LnlNnHKrvvu1Y/DbZBRNz6OGBi
xhUVpHBVhO433eeJczZIc4YF53vzhC23HymsmeYvwyjPRjj1Z578FxAB3gXL/s5+yfoy2q/efJNT
GUTWEL+bUzNuW109mWMmZDIWuYJVsSutZD4k1Qe+CqQXkZrtMF1if0iHr6UzIbdaFzAIDMe1kuqO
rmvnqVHLY+cAjgd8L8CsOV4GnlY7ohj9cWQQUllp4Jj6xGwg/KnZyXQwGAn5WUSFjNSrZNtrCdmJ
ivNglWME1aRh7hpZ2L/t8VupgsjOzf4mk1EIIWDWauqPhVIdLSfyzqtOKCAcS8YQr9Vyh+gserDT
gzF6W40ArlPGCbZvNHNr1e6bpRjrWWgSRkUPj4VePyC0NQQxZryk2i+znfObWBnCwCpj1W+VELoc
shmAwO2Z6IaSwos6b9NWPRe4oo/4HEsQQMnrYANrMDM6UDGSr4ta/VDmrmUeUnyNln7aOC7Rw3pr
xLTMfR3y/y2ungvd4XQbJU3IWbd8NdyCIV4PH0OxFFrxpsOljdkWDmQaq8fCVWFBmk9lbpagNwoK
o9TvD6Vn03lhXGYt9OJMt3d2GmwCjwA/vyf542D1pAU7+XvJnHcPay+iBZ9Hey/N3npGCqEz3kaz
NfjLtyRPPMJ5M+zS7mPLYzvQFmAIjDM2OvpjiDn4gkPOmrT8RiEiOUxpNG/iwtgCvswDtWLMqq+/
zFClHFico2QM6DbRZLLUD9eOCKNkSKiHdbgNl+Ywp8UP3jdolMw51hWl97LpWqJcDYAGVXVerRV1
0zJvK4xG+z4hytmgktYpQVcIHfzqBrOKV5qb9sZeehpceQWOrBc+t65e/Me2It5xRVuwtew5u1Ue
o0YUY0soIXV+Z3bkng+W/WOMY5QAWhoFoU3wEeJPQpayQT8SqbD6fQ4QC/g2mLkx8AQJ0ZyifdmD
Uy7AeiONcQ+peWd7LS3mTMMUVkUolEOi5wAB7bxmDUFQvNVrm+14UDV+kQLmYG7GhHO9dDoVpBwL
aKAsP9EJA0Bj+s4oK9oVJu3cxW6/2eQsbsyZT4kAkL7O6rwWHzgZcoK+2vXY9gUkSPR1SbVcvMRA
FJKUP6rZu1C9y27JZ142JKsqW3UM8T+TfQXC5FCNU7Qx28pDsKI7oopa7wblA6EJjOs5xgE4q+3W
mD4yZ/Iwgnm0fxMjeuGZi/csuV9bL9nSKG636bJc0jTmnlQW76atfFHU8KxNHbly1oobiPl1r4yv
NB8D8OSAB1I4/62GJsrTz3HeRU9eMT42Y2nt1tloIQ5ZWTAOjbHDhuAQC+c8LaHQ0YBH2zqdiv+d
ctfLYrgUDdGBEMqH8GdawM3BOVr2RNIVt6rTl8xma/yBHXDXyAHDXpnrPUEqfeANKKvCjtPHoo+9
ps5yn2lFxclOsnuSrjA+mEWFkeOdXPptyIlhC8y1RTsYQjBiAax3JHDpe+RIB8ShcNWGo7IwT2NW
vW5RzcJMiGnYel3an4CjMkmzGE7bNXZeEcJGa5/i1sQzwSXb0UNu4QrQrzI2X1SV1q8bdTHCFoo0
3cIkflB1znAdz0e/ctzaVUMuPFb5LfZ1br5hv5vs9iYZIDPYkXk22pbEcb272B2XiTUTzgWqam9D
yFlr4PK60m1BjGRnWNZRoCcHoHcUxZReC2YP+BxPdpwyU7kngpomUF0pkJJpKKWTzRN57X27ih8S
FZBTB7E7U5rm7PTFwcO/u5kTnM0utigEUSLKRkko+GucuWndHyHBbPOE6K4ZqQp9pAmNqe7eDLWp
H1qANbVyiA0DJ2cSPYcOdF6e8M3eDmEFTfEMpW5AlQi1OLds7WKJnPE4Ta0b6oUmX/2uqZVZFCSw
Wo3WEWWuFdhTO4p3Wdx1CcMAL0MP0uyjKFeeXNJtjmpPcYKQSVxrANsvQ7fslyaK0K8vqg8vg7rJ
pFFDFeHObk6q1lO/cgJEtX6IVkcjkiCHzxBFi4W9FocjGcxka4ps66F1f+r9ouDfPkYiAFzulWtm
tzQnB7EKQrwyyLvxSeaHQrTBF185kBGh+51qHdqDFaeZLzO0Eap/SxHEbNJynJnnGZuWm9hB7dWD
pQ7LSS7WfNAClOnfM2HWiKzxh7KGDfcwQZNDeMO3DUKbMgkJ2IW1DocQE4U9a/XWJDeWiAKR2TVk
JbQJt95jmWGWhGaBaWfm8BzICIjxlaz3VRHarfX9e88YnHZlxRSLa+EEJKPlcqR7jHbSPNFfif15
zNSN0X1pC3sXRp16ipT2S5j1Ga3Ff8Kzve6SApPbu5Zbn6LavejrqOxSgxNxSfBtyTVdxNDIteui
MBly1WAMrpHfnTb9Dv9edEM5JpGQ8ifn2AVxWHmPpO2lKHwRG43cT/DNamgQs9QvUzuCN4l2g8x6
e6eZ9b18u5NjuPs4iw62QClSkvm9MKY+pQ76z7YdxSRqhfarxACagnU41lFeHkJx2ZMeMZKD6ZJU
5rVMZNuy3XcCnGiOhLxSxmK1Mzm8mRDFyfNN1V61UWuOroD9jShkFl+u5laX4QYDPSy/VokHdK0h
ohQgl3KHhuR9tVUm3/r8NRLB5pyf1UmuXReS+CjZjyYiCFtHM7muE258Z6yhD2LztcRCbrZL9qHW
XUMGyb93ZTVUA5A/jLPKElakOBaIETks8lh1uoX4Lwl3+nPZ9usJ96h5Cldk1e6KH5DCeHyWC4Li
43Pn/oKOirhiqkAvqibw0Ig5SlU2KNNHIFAMdg6hyF+6LjyRDaXmZHVn3voFVLhyqil80yoQ51zC
9dkolElE1pJcuKPTBqrdfeTqOqk+mrR1H3fOgb5XewpFspVcuNc1GStPz5n8V6X/2gOxOcmFaANo
gQtGiIEj9z7CbLmrY5zCBLiSLj8Q2tJGVDlpckGiaR89Z1p28sVRhAUbDT0TNCmAUaK1Q0iRIzdU
q4IBubh72OIW0Yp/Ta5pi1tTNxXbYx+9JO4U7eSXIr8L+UWNeHZ2duk8ddR5qMil3HIa29s5iWbv
5Tfz1/nbTVTFatIs/OsLsNsxAnhHfWhgUMoTGUoRZ5ZJ5+zQMiBw5QHhOf7n8fLmmsiwIh3wy9Ge
vH5KuWbSADld93HbLqE6xUdQxNt6bBGHqMbPKndHAtFL8+D02oPGjNgBt7S19Jaxt+GNsGLMr10U
YUchkKrv091C3phSDqi2XRJd9XWFq+LSxuRbcTvKbURiv7UZJHIEBnThyjzhOe4Z25by1s11gcaZ
jAWiNzsL2KqZD1CkYZVC2lIdqn56Yj2OsQuKybtpEOBChL4njWXwFeKdG3M4RSmhfopuH83OfKyo
gzUEOFZInGtz1WkUMXgXXBSUXTfziI+8/EEf9AWVAWFcSsbMb0peC/UlJaUNKUT9Fo3lm+6Etp8a
XAJakd62JIEdkBg8qC1dhSbdTXNxSSJaGoWq06QYaVJ0zDxbRu808bvdIHToKra5HTCJwxQuDH2c
8Tmt9foctSTLG5N7iPL4S6MthPcwUCXeA59AljhHTeX5Su/8OLgOYR4G0qplvvcK7M2gkQiDg2b1
DloSyA/4qmVwp0cL7c60uOOpM82bvP0xQwdZH6HaJqDnqGU2RYYJdX5nQgIyTlFuFYKPNzp8BtQ+
zNZdCvt0Voh0Dp2ImgPdX7d9SiMLIO/94mY/wyVZwS7F3EBzTDsDgxUF4LFPLPzFtWbXB+R+sNL6
kRxbT0z19LAEmWPTCar6+8wpGCfMBo3IIg/CqbgZqmZg1DfeqPNL6NA+7iP7ZmGQ0bekjDKETJDv
kcetwWAiIxcKb6AZglebMq5ys+S49lWxnf3ezL531viMPPHbyEFYY6qQwwRAyrOtpzbPTm6hPjY5
gEVjMYK6XX+Q22T7Y+pR4Z26BzN0qPTaMZ/L06kZJy/DTDt11L8AK0W+7mF1KqyPtjVa9EHNcdBj
VHndcF/UI5mLO9JRzoASIamhQU76EjgPcHlRUQWzcyGFIegsqJcD0YhakzgBlnUOpNo9FrVib5aD
nq4Uf/vkfdWzx9RbDH/O7Jt8MYcNOTQXoHJC1XTqi+WcmQNGQbQ7ozn/IHb4Ni4wbraOsKN/9XBy
AAXRBKjQOqpGRlRm497nggim5rdTRn+DMem+tYe3qioeeZf4sr0FWUbq7suYiRed090M+Ha7AMKm
UjKgqmHm7mB1UfgacIrNOa29OQvUg4YaG7aB7eySqd0Y5rj4EA0d3yi8e+AhbwB7T45FLFLYdW9t
FIebqcuOPd1Hv3BdwDFthLx9zsaznpC7Va7K17bM8AygPj4ox4FJD1JnZxe6NpPbZvyu6gM3P4VM
UJ2ac79yO7CFCsbJ+/sBeINPNnectWStRIyVlTwhKVV7RgKJe66BJR2nVOCx0dHRGvHvtA7NV8py
bTFO56HrFpSNER00IWY0+9lvJ3pJ7gj3Li1/5Y2V+KNdv7kguvwanGmlaR/94nWg18bbmiHWhgQY
2lIClgLVmjzzsdlOZowQIXlciAU4DwXBftG4B+1EjQiCNjA3snMdh9hgJBcX2J6XWAWOFU1qel8P
2eJ7rbHvLOfRi1vAAaNOhLEBkC+fESEv9i9GFlFgDDjHuEYdPdLIfnhZuuSBefF60czkUnlkVSn2
8MsYyCr2GgoSrfF9pnK/X1v1a5mkVbCu5nlwdI0OtrKZXay/g/HTzFsnWOFpBvgDEVcAMgadk+C8
suoCyX/BhbxiACMhGcg6f7sGZLRBTf0lSZb7rqQaW2TGuFd7EyuQnr/w1ID5EVIIXDBNwiIBNTdd
qkF99NL13VaN8gYJUeGvDkztPof+4kG6yxWi5ZPCols7HsZsjI5FTFmgB2kRhu4vHDYz8k+NAC4l
GbZE4OZ+YWlBbNVvHRXrC7c1tLV8m1bU/qLssezAZGwNM6sPahg+gRMdTrBPf8X55PcGouuiaD9i
wXpqpl8uQrWtUl6gUPTkSeQPSTyi/RlBMFqFeunb4Q52xk8eMRcC7cddwfAe2v4bSJsPHum0TucF
Z6lFPEChHolDySycVxOozouNXnROGZMNEOD0zu2oXu1SgefPeaRxIUHTV7KZghem86wCmuWNuNGx
YlWud6+NaKcshbsMo9qEgCTAcL3porJYlXdnIOatXlwCVWzgb23y2GZWcWuX07iBzAzEdpgIl+CB
mDv3n0JWt4bwZ07GdjSxrdxUCO400/zWzg6WynGY9lVhHdT1o3W55AvN23kVTkBD60kH4K1VPXkx
OvVzfyLGD1XZ10ol72ztt15D73Gcyjtj7RYMRqFN+EeyBsYcqcGazFjYjDtzgNk+ojRVMtqqlaoB
0dXtxy6tnc3kZukBnKlhNNMF/8F77Fk3wi68tc2C9BrzGdIXQMc0cyiWckOLhvE+HA2fPKnDlBA4
ohczQTCjeWNwVicr0er4US6mQYS3AqV/B6y3gEU8d/k54S4hgndWDg1BLGsVvZIxVPQdJlNwPxGM
OdPSHiNO/VzbGbmDinr6gTf0uRpuutJFxkYnYZsPwPHHQWfORNt/LlYqcDbCFmLLE3AQ98u4n7VV
JUuZwFvidWpftQh5T1r7IUn0+7hYhm1uvmbUtzGkc07JhYMSoMnK8ACI6dnkxjZtJ2epNk4PbC2l
OFQPURVQCxZEgjBYkoyHf/SrmMP6HE6muneEdbEb0Ow1eC4VI7/hMedn8eDhlLPsTT6XT+n4nvTn
UG8swD6QEx0RgRgaxpcWoJzIhvUx3X/3IH1t6EW0hyUfv67a/M64KdCi/JuakZ6U5e5DmMIIHRm3
tMmDkfN+Omf6Ocdo3KP5ohSuiRUeCUBofrespT71ZW0zUSYNm+lV0ucfg+k8Vk0JGbjrt5aRviMp
fF+peEDBIxVwNplqDpx1rqvc6AnAt76CKz4PVYTRgGsrz8qCAgGjd2UA+J3HWBMjrMELjj5Kpo9G
A7KzbYCVo1brNRLK7Wra6SSG7yBWUEqaipdW00k1po9KMZOwZwO/YW6hAJ5L+xQDuXG0uAkKN0Xb
UHj2tkuq+q7PcRVkLT7JEZMBpihGKG3WXGLbw+Jd1BhOiDMiIaMcx3Kr4q6sCTz2+B6LOiZJ2Ibp
Wave9wkLUoq1pxHcCXP1ucRxMYuC+aAtF6e5nVaKFgDMnovcaZlfLQhMIJmcegRfCD8j8mvlttpE
PaUmpl4veWdjn5R1hEJE18rt6yKpY24XFnd6pXTg+2uQ7bQJiCWF/60MyoVJS1CFnLO5nG9xkn4G
5ZZz+UBPZN7JxFwZlHtdjNO0EsIENUDm5aa4v7rDKPJz1RQSV/HVpZQRyNxf1yFkYV5IOCj7stLQ
f674xBMMzU6VQR/so2g6DXQdTpNY8AYuK5aDvdwPcCHVzeUo84CNAfy+O4h29GJpGB+r9jQ30Ora
ns6I3MQG6oGDQG5AsYxcXVHkiNGN1oea4UzUJOmRdheMj5KQDEcURCyxoHLz5yLvVViG+qptFDGx
N0WWxBwaj1qfM1JLclyBeruTcctygZtxPq0jjCYUZwcZr/wZO/1PAPV1X6VO9z3J6mQJahTlxQw8
gu1/8mzNQ/Igtq87SyKwMY2BnhNY63ztgxYzzUGxmBytcx3zdA+FdgsOPeFhfU/wAJUiOHM68Jk0
pdSWWsCK6G4pKb9nC0tuLcy5cs0Um3JN/ESju/3B8Bxz2/VEWvbxvWs46cnqB9w9xgCcXtU1PqIN
h4wBm36CZqOfarE2pk10dOh8jp2rnUK8N0CtkBzunDa7k/swIfNj4lVtNlFpDDYFznL40AxjDrCp
M5pQYg3BBP7lrHmXG3K32Zf9MeMb69VSPclF+8/aX5sMeLsgq6Fayven4PbiVEaYxQcG92B8LuTu
pe/D41w9DAgXif9Eb7uvyQjXzJjNXLxZ+Y4zBglwbgwNtQTv0VxwQNtiITflwsYztm3ax6zmSVzk
fE1kc8l//483IQ6SDammAFbO+5CvLJwISciQmSw/K0CPZzbtHbK1GtxXHTHn2lSN+lpEgpThNCQ7
xa29SWcmXoiH6HEY4QGtmdHW5u1aeHjDKkraykg1uwv7i6ZbKcLv9Hs25++MgfzcWKYNCid7q1XJ
B1l7XyrYhmFGlnVcoQlZMxHIheaKQCMO1wy3jmE+cwmF5uGYdEWgUajYGQsEZGY0PcSpfYaBfNsq
8faXup2Zb8IshJilk+ZJ0bdlz5Gkgi+VNn4oOZ/AHtHHkIfBUYARRqeUM3ckCUPYXZ1RfVIU8M+N
jZ9Ysmf+RzTy34hGiKDW/0vRyOtSAYGP/tSN/P6d37oRTTX/pVqG5poWMcSOYyDd+K0d0TSNlxxS
ig3vt6rk39IR61+qRuIG2CkbYainQyq7Skc8z0Pxq7qGqorw7P8f6Yj7l26EhGnQm+RwY2bn3zFE
jvIfYDCNWEqqTs10azRvcQ8of8D2sSN81TLvKTX/1wCjv/lr6t//2l8YMmwaaj1P/GvhzfKLDqP9
ggVJ6PNoq0PG2VivVXaObox99ZwghH+rg+Qj2idHc1cMlLyIsYsv04t2mbfOUd1wHU9MLhWGOEF1
/q/fqmar3t+HBhcd35tuoKlhfq6q//ehWYiXyK3c1HBJQJeSt/xS3Pe9CazQRt74R2rqft1DZTHK
Z6db56MIMKNa2ljtiT45dX6xlkYeIru5NbexzkO3MbGY6AMNLrkYtTXdhab6TT4ClWjCZ66t0PTT
uvLlvjKcGKrZS71tAJkiSCBKNCQ6ZLe6DPV7UZuXC1eGC5Uroz5TgzFviCJ/olYxdz4rI69HFv3p
Gp/kJgy8+5Ix7y4ThXHbSmhnk1pFFYA+xnXB6LklFT21d8gbaNfSFJGLogVdUVvR4bqr1RLqwDSe
sg0HibK7iGhSxcBgkDFSw0Bhrp+REyayFu9M+qFsat8RrQtTGWHM2nIpd6iiaL+KpkNM3os/uW24
N8ZxV4kKtCmq/AgIf695Yk1udu2lItL0aIkSdWHEFK87UZiWC0jIDY9PbNWTimbPk4V0USx2ZN34
ul2ZuRfkc/iKFvXQNyoReoKxgRGlP62WeqMifN7JXf2qCJUjFDkeQMlXsHQdt2OAETzRAwwm+CL+
WVw3tSZ9gyhEpbAhAkF+XEschLSP5hWvAJ9cfituG12crkj28vPKTynXmMnRCZWryDVrpJLp0/UT
6jQ9f39sp58o/KjG8LOOlS4IGzoJNHU5Sa8fVq5plLgOXA6oAhgTyxGtXEuaatyP5np0Z0g4CENE
AkN3ypMwOna0+Ua9o/mrdIovh4sUg/mnPayVO9TnL5+bhktEFNxfcSZcB4vy7NCRkx9Akvlyv9zF
N+76vcc5H3kZh6gR4V9NmEMt1eIepEo3Ov4c4R/smUYz8+yxoMUNjXA5up0mh9WoXJogWYkpnFFn
nhKtnU8TKJesgu8sR63ytB3FEPdzbR0eCote9R/na506hJ/JN9VVpM11YXsj300l39I/C0s0LD0x
zpWvhkIIm1BrPIwLJ03oMkYsgKec5KZczOKF6+ZfP0L8DCX+ju4sgOr2pC6coVGR4e+zytbZgxPa
ax7dIPnqKtb+2ixDhFie1yVbMx0twjQMAagJdQ1COX/Q1laHmcXwdv3zcq3vEtTW+fj5U23ccdXN
zG1bkwH+hFHttIiFXJP7lnrm9l3ih/CzkUKm3LlqIM4sEgeDz5f/+Mle/VBGpTim4p6VibQyuTab
ad2+ydUlKjUI5eJ1uWhc63vMI4NEY8XNNtcX5G83153XvyZ/RnELDGqlm27lkc/+Ofy2OWlcdjqm
gWY6Njxn6T9P3KciSyTdaUXjHabV3EzyozkR54f8vHKhGyNIwEg9f75q2iv3u3gRd73P19ELBElr
oPNiFmqnxiVcnMASf+TzZ+VPye1KY1513ZRrct/nn/vjd0plELq7/Ky1urM3VGVH3joX2X/2Z677
iFlgNqG3/U8H6MzW8Ho/FqepO1lo9nLnu9xKxS5VnK95vNpbuW8iO+Mk166Lv/cVIsbPtgwhmEdq
pig04eTPlETCL+LD/6e/K3/t+kolf++6Ldf+/qfEO7zuiwYzVj0Ow4Jup1X1XxV3s2AUj1kj1gJn
RnSglOqbGVKhSsVTTy4m8dRrVnRuObGY9X4UXkkqACCIKiorq2h/q6jRKEwzAZcL11If6VW2O5hh
dJv/WdDi/XNTvlAmzUeXCMSh+Hcw4tOvF63LVDzmyqkvVMpGOoLSCOmoTPqTC108kK+bf+wTTz3K
IzP3q1yc9rhwgtLkIJcTdrFhaUSQyXqgPF7sdM88uvlAk7ntv3E4Ruiz6gWJfr6HEiFyAVBfFCP3
9PHJvDOzLPv8N0eu9pMjr6DGrISyi5I4PJEqSCwOT9vSRLMa51AmSR/oPeFmsvs8Ft3EkE08OoFn
/l60PdXn2I6Qp0I0naclPGC9lMfGMpSyOlRlvRINfCtbvfIoybYumt07gCnpPuoAuxWT9WtIjYa2
O5rC2YUsG0Nfc6KDl3XLwaMpr1XRyYy+xCkXr1RSzGJ4QngX3b+xDh+TakRNKPaJ08HQzfzQogwS
kJLVO06k4SA1I40OrTBJjA9UDF56xrrLEmWnZAJhqmVMsgt7b0XxEYCOftIUgym3WKzmcEdBMAMH
sxzMrHJvaxKCY319BgU20ngoTuNUPyYaA5xKc1oq0TSWwtJ5SM22JkNgxulHKf8kF+Jme/KK+ffm
5wvCoJ3l6CSlxEIuPs8AuZrYGYNgYZJN4p6HrKPcOrGj+2q3tts2Ni9TSL3T0TPKg0RyjfTh7/oZ
r7IlBAezzrjVHpw7eyXcq1atkQdqof0igrz4TNPUxXhNk09pUa+RmxiCtf1q0werzJ/1DIEsh8WX
uQpFFrGGLWrG3BvTkay4CCHHM7bIVsa+f2wjWkca87k78+Lu8zWyCc6j1aIT/GeX/MXPv1EMI8R/
SnMexsGKRoZ4CDVikZN4i3RCrA4mZZswIaHOMQdGROoEY4I2FS/ViA4/f16uUcduPvddX5A/9/kr
65z8zFO9C+Q+Bwzx3m1NhKtkV+L8pygHxY3DJ1Y52TWKpSX9fxIGTnKfA7GI8mJ7GRfNOspd8kUB
lz/JtUoBdkBoObfaAVYbrJqAJBIS5gbrfg5tc8eZwiNdj4+Uhaf9BKccga/c17cfkRu1gV4zMpe7
rEJDMGl4uKTFT1xfuG5OdzUjXJMab4Aia5wCVyG9dkPFzNlr7nib78kM642z5gXEJk2v5QfynZsJ
eTpPx323tZ/zW6YdjwrAKSSm27F4XAo61fse5ShurvDc2FwS26V97KZLm9yKWRL4o+i0jC+D/n2k
Fk5NKHeDTA/i7MVM77R0X9DkVAC53Tnpvte5ZqD2nd0RfkDI9X0pU0KhLsNMgi0cbVhV5145UlO1
rYcIN6+HGPmYFceMsA4M5iGfa2efaET55soT2+9/4HWj9vwLalrbE6TjO8q3ttrQgJieeudoASpS
lztkakX2qtOcpce/jb9QamneNYXgMX/Un4c4wI6H22ygE7WhVA+uhvKKaewdlYDfI/DVKMEVhfTs
zsW396VN7zv1Pb9Rd/XmYp3q76RS3NKi4hL1Ex8xzYlq7bfl0m2xle2M7121GQMaaPcWdyLcWt+8
Pfqho/5TeyiD6Zi9qdv6pdm62/mAYie+Mw7jAZT9Jrl3AptQjnsmne1GPYI6u9EO9XvCxLK/Jcyh
hx2ErRhhg3Ik+di+GEhYhp3GCLvfVsom3L53G4KEj0hZn+3Vx3H/AJf6Y/kZv8D/vjQX6LqW3wbF
m8g7YJr9pS+31q3+3L2Z24/+sJ6PwzcA3usm2a/7xOcNMw45VfcnA9TyHiP1YgYqOrWKRxYa+42x
L4k5bN769JDEjxMCv2bbtju7OYQ7j5ZDXpClRQ8P1MvTmm9NtHs/zeoB0/3yNap2uPhsY7sCcSTZ
p/XJqqFDDJt4RphAcWAW8ExC+IjAqDX0Se239nxxHjw+Vnm0/fLJnk8uquggOSIQVcJXY8Ukt1+h
PNLF4uT4MuzW8BIfvAe82TfRbv5G7Rtk7wWKTtFtM+8QJdt63i5POcx/D2XxofeCKTxSTa3sR0rQ
5XeiNdV19xWVc6o/lNmhrm6nnfqjVoJ6DYKYJ6n4H0318u78pLA5TphdzyDSHBWe9TGdfONOowny
0iz+2XqmqK+ctV29rV6tnzHPwS71O86kS/gYqVvn61j6C6XIb16/VQzxIj048zB+W569+kIGAAGM
QfyQf9M+CBWgMqG+QyLLT6gEOCvRFVc+o599iRfZ96KjINzBqpr9BaQf+FsSNF7pG4xbyBXOi/0+
PhT37ltznG8ItieVtC4vXP4K+HUSBp9Ge4N1bfgZ+e2Hx+UD7sH2cSTADcvJhyJ8zNjw5/OJSb+v
3Rgn46Fc/HkOPJCU6Sb5UG+m78qP/N4M0E6ckmf9LfqZPdPZbipIh7696f3wNnttXquz+kB1INrF
ARiPemPfVgfkROtbfjRvX5ZH6wkoyX36QTayE/kG4J2t+ispt/Zp3lGXB5W37Nsv/X580A9Euh4x
3rcverwdvzM7zo4wejZmAHCk8tFVbPvNsB2IkQRouiHyHK7fshnzbaNt+9jPuGUzgXgYvxVHxLXw
iFMbyepGvURb7qmvtPWRKD0RmM1HB2GwAYFFy3OPh3aj74hyefC+khj0MgfESB6wKu8tch79xL2D
oqJ2AcD8fb6NTiVgKJq5PsCDC5cbuqpb44AyyXrlPLwgoaK1ElCSgLkQYVTdr7cpqAoAVvv54Ud4
iC7MPA/gb7hQ88x37/uDepy487Q7wXDhDkgfnJSNbfPEMT32Z8HV3uqVD2BgiQ7kxEXjNleRDuzr
e++tURHZY0D10b3TrDY488Ev3TpIdH2X83CPRGDYR0HmN/v063RTtV+Ye6UK5FhY7jsLrShYUb8m
wOuCo+LYXMJdcbJfTN7zngCNw5z5d1i5nHNT7yB380zxCYtELUI5ktZ8Gnwsd9nF+27eZ1+iG8IT
30uUsbdzXkykcv77uehi0UCJKJ6JBreNYsz7A8Wjk2o67T42wls4HXRVxQwnrERfSsyNholuXtLZ
Q5Do7hsZwoytD6ZNNI9R1wMkRlrNo/gVuRaJCYlcmyyjLw+fq56aqEGajyiRunSfiJ/J5ezm//3b
Rob0uSEzg1a1leIisf2sx6HsOr9IQnOYUMXecKJn/nuRtupwoj09nuSafKHDzKpUqk0dyUVvMqFg
jdZ1F2cZ9hAqV+6EF2BFiHX6XJ1Vao+dheLXsVEEBl3MgBOJfuVH7jif4toB1UKwAPFfBjUIlAZs
48CZTw608CXLFjzgWDsAxRSUQl1KRXKtj8Wk4LpNgBSzj1g94+kBoZe36CCETlgVCydBri7Xrvs0
b5z2RTvch+q4TTROfnvhC2Z6wky3KZGAL6mm7AmijmxVPdERZQyCjOmYxm23H8RYWi76zLqFFajt
oFSXp+siElPB66Y+gU2JR/VOVtlmMWuTa23tcsu97jTtjmZ/0mJlExNAG1W8aq7mQZaDe1ESvPYC
k0xXD6iXfM3WnnIAlTvXozRVozD3l5rHBLyq5tyqmrYzDe7HwwvRB9NxSqadYs3e/lpAUt0Su1OG
QhAz0FBsEiHaJegdwHyPjUf3GqbrdCntARQx1ijjc1OdEhRdDJU84G6O0LLHxUx7PF6157oll50e
wHyiDzCfPG029kaCznIV33BrWq/FUpPqnM94ilJRrzNRKaFbcuutSwwav8E3d11c942juhzxipXC
iaBJubg5oJFezOZZ7bpbh1mPgWL0MIpCnCzRiS4IBAfCFhJRTjY7UUX6LB5fi8l4B79ZlsONFcQK
mBU6keXSn5n7xtxZm3d0snR7p6GPCbczXmVnVC5UlJukJQ9B19rYDURZVX7BcnHddPsq4UMyMVQZ
k8uvFwYkReVFGCe0xrP8epmEC16ImxtRdP5ciBqyVbfsjCJtW3gxQ5KGDGxlpblN05gCW6qnhJ3K
bVedi+B/mnHIOPvlv2nG6RrF4D/6ONvv/ff/9SF/8/Z78fF//vdN0nXiv7pO/mzI/f693w051/3X
f7B3Hs1xM+sV/isu7+FqAI208GYiJpEURVESNygqIWegEX69H4CfP+rKt3zLe2+GmOEEDAah+33P
eQ49OV13TemQikOL7e+GnKdj5pZL04c+2F+tOJNWnBCE5kBVITwM6+PfrTgTS7hDK87zDFp0NlXj
/0srDufpH904+kwWIaismU1HUArrj3wigM1Q2irEoJkqSeEbuhdIondezqCUCITgTDNwR8rDzJg5
xdUXF6eQQjLMq0j40DrMjazgMzvYxRpzCXOf772gK0+2Vr1yXKfbUO9/jnkA9INWDvKuNN8M4fBL
wQC5tlN1nzlQGJ0lH6stEhwKyXYCJjU5xG9Gmrozky+C6k5qGOVuHjFGisYh0Tpi4tuZvxoDoMlo
hRc55GSAPfThNO9xZLzkdYjxqocPOyU9o3nIjv13UmswGLjyo71kO6xAHTMkJSyYM8irweznIGtG
+kVHytsRzKcY+oheevdJitmCkOTikIAt9bQgu4OXkj6MFioWArnaYzzSPJwzMaEuDL9rDXwwmXfm
U0deAr2c4GtkJvGdV6roDkzj4u1FquKMATZBeEO4caBH5HF+krkpY8joFWyZRMPV6dHuWEOT0rHt
d03ssHJUqAhvjHwXG+cmnrLuZqT5bfIgK1mpulEvb/wyrY55EA8P1Fg/urZDCl6Sph9d8W1U5UlF
hfrZMDGd2+DrQObhluifcasBVST1kjEnlK86jufDgOh3gzQQO6VtPBeBK3eGPj3pVQFdsm14o7Km
e7ukQgaK0aelLu4wjA/zykk1o+lYjml5mplnWLOWEXBXo3jhjU1XM/dx2bwSo4fMlJ9/6qI7q5y9
yxg/5kF2cQOSc1Z8juANkxz1oitgRA/gmmDVJSUjJc3zpyYlisVojsheiPqiZAbULro4LnbRoYtx
slrJhUphchHR8NfN6vR7v7v+d33e+tg/u7v+I5CJwPAur+s9zcbJTd4nVYGk70uUN//wGev7Vet/
1sU5l96hDu3H989dV0MmXBQ2c/+5Nltqef/4Jut74mAC+NTV5u5/X731tesruIxi+RBIFtdXvP9j
vRsmIWWSdfG39Xt7pjY/W3ZGOl2I9+K3J/62uD5x/ZgZdBWhVKiRDQyMkVuK63rT6ka3y2YXV+Qw
iesQMvOVZPDu1uaT5eHCMMPxqcivNvr53260SaZXx8h4TKsZHmayQY7HY+Mg0XgGR6cevq6vWR/t
3XnamK4x71UocVm1nxuRLYooCA6EaWDPmdQ10uobKS9MUD04RrrIAbt2g3Zdl8wod/dzQKxtR8bB
JXNo2HkD/mESS/a0YDdFSvax0H07n82r57rmlWRMlqyYdD7A6YZZ7do++wxQ2Tyu/zcQ1ftOqwgi
1yaAAxab2jbCg6oGeQ1DW17XpS4D9t5O0yM+Hg8CKcVtdqzZSKxrWGjkMAq24ftjTgR3shcI55Zn
TE3wvcGPvsugMZAQS0RFXtiXaGB8oEcp0+Blu89jZJY76DYNqDyo2XT8EaNuKor4sA5cQWQ3z1pv
hJ3pb0umi2u5GtIvhk3c8pRkr/Cb8yM+gpTi2ETKidP7hutZF6xsl3YSNcNPSPo6lORAFt9Jmk4Z
miQwEwDo3UCCPhdVZx/BzOSHtsblgbiFoN1eDCSDlOPVoV1wnZIIPlmOgLKYxmu53IAvxeakN1QK
l2cYzcOgZhPCwJCfyYG/ix7igSASLQA8IhSJwyPpgtFURNdkuQGraZ5bKOCCWvQ+M7Wd2zJFLxze
UMV49Ow4LW+wNG2TpKA5OIoB9ULTWs1hAE941SZ9xizeoCZP8vREEtuZIe1fj89DWANXc5PD+rRk
2fPXpW+1PKO7Ka9Tdho0NzrEBAiwOfgJCo9hIyBd476QQp2qjhAP4TYksSn88arJroHHmoSzlvgK
gbLVfUSYSfk6l1cyR/XTlA++LDu72lleau6LCpK/qYXWsTKt53XHakxY0rRgGFu7QXajwZLf5pY6
Zyun5rDelRpmqEkCsmUEnd86RKsol6Edag2zH4B9mzgJP2Rh/tD06OxBzyNyB+rO9KTttmZSZZiI
p3Y7aq0H4jfU7x0rP5ammX2ONTxZZpDcG3ak+2ubabQSeGzQFxkNL1Oj1QE6BZSfwgbQwDxUELM6
KHSb94bZuvT24NpAW++vL0xWVcl6/4+nr3fRfZKxafb360c7BrTuKgaO9scLfnvrt0Vysz61gcGI
/n1N1s9bP35evX4UzcmjseOabIZF2rK+52/Pb8gy2RphEcLUWgbkq3lyvVl9k+9302WQ/sdj6397
JSPAWhF9hqOh6Wi1A2HDbHbuzL7eaxPWijJIOODsb3URfuuCsN6JvP5mz84LYgFFqE4Cql/F2TGZ
v1gwE0e2K7U2mwNI4jJjIGjgV5dHaejKb4LUYZZIkI+i/KJ1MtsTQ1kd2iybTnmlf9a85mRTgo/b
eSdnqqZGpC9y7upR2YUfFdMjWqNxA5GK76xF91q11/tU7lL6s7g+dfqOKkfmbQ97O8xhA7hlzFli
ToBVYYGNA2ok1BkdKne6fvYSSHzz4NYn3PE7IRUK7o63L21Kwg78SppiX4YCHbsWkdCaO/u8ycXN
MWpvW3ftE2561PifCSNY8svszrdLc6KvWoNCnt27pGwOKTHd2yjXXvIqV/DiLAJiRtevo9TYtZZO
/BNxujsXcca1B94hOBFuhLDRoSKE5GcHeA3Yq1CtdyKtqt16EOsw0wWntIuoeA5WjNBlidEyQxyS
uPqNGnsH9FzAOa55iiwE8lKIca/XLSJ1gkkQlXS4272x3gGg/JzpjMACsHvb1HQ+aPwOTUyAD4ER
MZ0DOhHJYnKGJ85GGLLXSrW0JKwjBDLMbbgprDI65AL+8wg+RVa3CRbp0cjbL3bYBjs7kGoPrn+T
TnBUgyxvSKJOsx3mQ5TXKn2qIEaQrppUh262X8JZhZdINEQSsHsyFrMfJgs2LVSll+LZ6TPqiFl1
HLSS3orov7Q2TGZvdL4NjqBnhK0n7ZqFi4ov3yNH2R1gehgD2I1wDOlpgCl3KSMZIol23s1xh4cK
e8M+6L3spE9QGwc6ngPyd5TQEsj/53kOfuKO8HGhUUcCjCfi3qYpYPoLqPDWFEBXxEWfVXbr2B27
2BO7YfCYNGSU78uwxC5QIV4RzSc0/0QQ0rkof0GwoZAZ9OIyRTy9eC2LIN61Aq4CqKoIxNXVSyDX
VH10w7YHUJ0taNr4HAu6M14MENdsvIsZq5M04LrWuvkCV3j6YFNXbfC/3WKMPMK1CSH0AEeiygbG
XgmyQ9XHHM2xogBOe5fhMxnrEKZgstoQSHaD98kDubOv5UgfJwngfZsUtzJ6QyZPFJZLoyvJiXXg
pLNL8XGkg7MUvr1jZPHXc+nAhJ/02qEH1nBIBaGvGmEClDL8qLfjswOgwCoc8pKLeueJc2PApCr1
8t6ZWEdL+W1hhRskpgghw6T3sQD6+pJSCe9GZJIoeOEryHTQT7pPthm/jlCfsBiTF47C3ASqc1ej
Nt1oHacVK04ZgbhRuCN/R9tNk+XA6vY+ja35nKS4ShSeg33Y1Oi5yZ0gUsubifViFEYSt2lug5w5
IKY1eUnSe3uJzK6jiMQMKovbCuAYMPOSyRFtGS/8EvQZVed2/DLgKNtD1LiLYselwVd9dbvi3kIy
uu+yLtrpQ2f49ghjd8TSR4gGgJM5MXb5xHonVWsSD5HH+9xbhJGROFhh+mxljrY3IviqBuI2ymJs
n36a9hNU8CMklJhQOygdsRuSXRC0t2WIk4UDzcQsO1JgJaala+1zbEfkpMCXGMU07/pKu80EAAac
9lNNHfSu1HbdED4Gtudeyl4hnHLYH/FcbdVkiZ0NO35ThO6Dxki+GB1ItK8uaXyI4lzPtziHaImB
4ZBwa4a8DOUJWjhXROwQYfvLIGfFj528gdIbFiR51Hz3nk6p6jIm4WxaQz8WbZYfwKYVkNapyVpE
Vphx9SO0rkn3zV2QpXKEzFPE4wsz1hEhuI7+ZOZc5UalvgztAh+ySrxkbrIHm6RLOPi/EjpcmsRF
oLXCvOnUGXXPVqfOI0sST+xjNDtfC9WA15Uwz8nZo1a2uK46tIs6xIR9FhAOwPhpDkGzFiExM5oE
cxTl5FQget5bjesclCZ/hPTQZ1yF7VLVDh9yWG+XYAqprYXyV0QJA7xo3Ptm0qPoBS1ijwh7va+A
Yk5NFjFN1+SLoTXJeULA1guyjrIaTywXJdl1v6o47DE3WlwBJVmh4N84Ho0BTFZExnkWPzVOx8wi
J9hTLV0nkX/HSkugBnxovSlQPFt54g+4YUsXUFlCq5k4KTM1dzIbmuOk+l3p4aLvJywyeQsPWy/E
HXvBFSDWvYjdx2JIb6F4pNV/Q8WfAX7RKAriZb8UIPJKIb+GGD0Hi5/BRp+/MN2SLHy2ZmUfC+Cm
R1U8Vsw8ayuIGW1WJaEzLUnfLok6utwOTkDLvbBfZN6DLlGen5CgDQTru5GUJXjdocPBGl8CB3Oh
aAEfKZTDqUm/1H5oW7XtNRMTd+I6gBL06vBQEVO+d2v7I3D2D2nB4adFxG6nRfsjK0LsgZk8ohv5
bs+ReJTaTzdXft+G3uOI23czMxuyR+to1jSfLfWlSRhYuNPDYGBUG/PwtYDwDocFp2AehQyR0RV3
sFQreWCzKxwUTb6bq/jnUMuvdkfdhJMIfcgqSDHWLpqK4JKV1LXQCvEjao7vkbeML4OYSJtU8E1l
la9d7pItaMNXKJPoq4NxjFTtBW9HYctAjR0VFG3CT1UO1HhGdZzKqcdF5n6Z7Ur3ywiPkTHflyW/
axTqdD9KMg8t+r/ko21yd0p8mq5dND5Se1/iW77bmL8b8hTrinfV/EkUL11NJrbVaZwTFZrqpLlT
bhKf2kiRspVKqFW4Xe5U0FDDXtDT1GgKkT5OQ/ECooCOeEdXQ03NsZsai0pcSMsMPvs65DJSpAXQ
3sKjnjA7zZa572x59QFG7Nmpw6PU3UMxWDfgE+KY1Vp58Cx1qG27XsLtD4DSOX+AZPDKFBJ5O39G
+FptlM0UaBTtFgyZdz+5E/EDlnlRTurHZgohfCCOvm68+Tgq9BdtEzx42XhPOI5F6+EAaA+XWJfK
gzsTCJzn0ee+D+VONmDfevE8RY15dCOm8El/07PSvITm2cKjd3pJ0zkAPNCwmek2MAa9GCO4utGw
8LLI+otHg+mYW85PrSt/hganzcCmt4qXTd9GbZmgyTDKQxbclZ4c7qecUofmBbCeJLPPyMUk4J5A
R7o+1GyGEW4ybxjwdtfmQ9LOYhfHib7L3HJ+6Gd519VYIZ3anXZlNdu0HKNPvinKl8VsSVzcSRuI
r5Ghvhe5NxI/sEzZHetYUuoAaZ1VW66TAePrwDccGd4PJrBKAA1t3tgf417+MnKhsM+RdwtjaSQA
ksYMVMr2yriuTPVvEYOmPoAWUDkNIQK1gxKCSelhE8txvvXEWdQc/edYgmzS+OpTMh6H3gGdjqAH
MzDMrbllPG2S9kLYiWuhwZgbbGD5EAPkMW9CCz8VZQ2pbnYJHfayiIZf/hWf98cO3R9X2lrsLQ9o
r6nbJ8gDSXeQqfGdpqIG1WSOT51pPA8T/ap5QsjfmO7WEveZTuzDpBdcdfuLl/RcFMlk68LqTrVg
DhyNPh+QRrk3q/pquJbfJ7TQw9nbTSMiG9A5/cZKE/bD+kEZ0aPwZL5z6ZZsibMjbe5q64WiHzQD
nxznfW4QIJovhHfH68UuxKMFB9plm3iEM8v+cxu0cJ6G5adghhNY9h3Z3NZ2qJJ7OxeQsUlXSkPr
AebUxcq7mx6xOgyqbmwnfLvBvRFJ42B37udpbK3dWLbPEMgwosnn2uwZ8Xae2hVa+pjpPQS7arL2
2V6PB6KnX7IhQoeHM3OXJjXp5V5AaeM4jcNjnASuX2nRTbi1c5n7xN5tKngi59Y9TqlxQD9fkFhk
DAdsQzjGGgsdskru+r64y1rkEcvZoqomZnMkDvotVf7oMCjjixdizgUREu0r07gbC1AeasmhlWXo
7j3N+FFhRSRLHmhpQPG/QlrnzSA28urUjLwdzLKLRh6En0NbIqLPe1bUrj/bUYc5c5ELE3NaUFr/
YWYf+zqddmYI1Ltz08fYqOL91DjuPufisKvCn0tQ97UO+2FDr7JPEMkIJ7f2Lg3UfdBk8X4AusSv
WOSHsoj9EcoJ4GOSBLWlhNX5LnVyrJjwRlLGxDKX1gYeULfvAakF7aIu5tQByzHdqgiprwzuQ0fe
0sRVYApz6xSMwxN47ofGbQFcTABYM097crwQ5ZoomUy3pxJrrDfjTR+705Dk/gxrwi1RTioZ5Fxa
jeuc2VAgWkm3tW10ZtCGxTCfEmnozs6RaeVJduEvWtKZHxewaJoYqECBcZqoEQYfs3eue6QU0uYc
rLgWgu5LQXF7UNb6sntK2tbAeMKkJ0/gkOaqAWAT06YQoL1CB3VM1x/qKXnSbbPgEt49jmSr70Os
wRsM6dTiyDzYsK7KcTF7giba9s5Z9W0BN2liEFy4hAezQ+lm5TsG4pfQs6a9E8t8Py1O6aZKCOKw
gq3yZgO+QbytycwE3m79dIQRX6oh/BonPqlHpGZFMjlEvfXSZSXnj0wxxSBWJnac1ymsCDjKesbB
zuD3zXTnUW/ehm0itxNaZ4FbBuCBw9TGBNwyD74a7SdUGNpOB4eDRUoQCs+pvxLgRsORoUrhPodB
07ON6fIDlKu3Zs/kWRQGdowKBl4bfaj0+cT4jeaRELgr6xeTfrvePjcZ/mWJ4fY2x9rET/QlnUB/
g+b51lCk0DF2Xlu9rvfMSJwKI0peO49aZqUcLRaW+rGiDDgFlCHkT28OAYMg3sojFCgcQ/HGMIfX
smrzQySSZ5KsQkw5NyhH5UOcpdjgGZvvi+a5QDTP9YRCjqNlh07WBysTXD9GcE9pTr5mDffkqIb8
yQyDfj92DEsNUXxuTWrAM4EFczr/YCo4W0RQFjSNqin7EPGLUePGbR8/mAND6A6QUDoS3dx79gdZ
E/JAap/K1VOjDc7esWl56F017zgqyS4K1R55YTDmR61elII4F3ezaTdborKfMmZmJ116j/1snAtn
PMaucWtAQx+XDABG8sxV42eKRvmB5uQzVdFyI2X32C0HKfVIYJ+ZBlBFnocujC8DsQnfZtUsuxry
J33A6VqagXeIyXhOesiKgH2OxG/7LsmX2NSc6eB17JmLu/EoHFDniXxG5kriCOEP5EnNv+bBbPed
BoatdgEcfg8WKkw0fHRJlunD8QdMQIK8J+2MmuFLMBImW5TkmkYmSoA28H7lvUNAYm29zCaOby6b
hCpmuFjostyzW3T7fCKLGXVDBTsljGCVcnUkFO1B0JjdePU3cJ/Xxq2eTCXiQxy0BGdVOqXo9IMQ
8mnIRnavtgXGkjmfa4OIrUQWE+SPvSNC5sDzN12WYCrr5hI1GIpni6li2GDXDgSkL2knVwI1N44+
MtMZyvuKXYTjGvljNoQR1ePsSwNhch9VugnyFWiublC1pcaiAfj3PD/vK0Ka8uAcOtPJbByG1ki0
QvmDqOinJuvvsTdYmzIdXwtUy4h9XUxo5tYh6eVGeXKnhS3+iPyjar8ldTRcatMkK6PYVyO9Vz3u
AReJVpzs8QdjzOSjYy+Qs15dZrc89aqhClh5TMqHvUIilFoWk7a4Z/hMFWzTZapduqI/ZzVvkBeh
G3UYkddtS+WleDA8Gs+R1KZd1MD30BdktqvcO88sdd9K+PpoZn6kYV8c9Cb70aW0wKO6D2AMQK6c
+oDGFcNLZJNagvO5B1DGCW2nLZnxNvmKpO3kB9IobsKemlOJ4F7TB/dYueGRA2ijL/Z/b0nL1gjp
dGPiQOH6s2vU06epawFEGfBVAEmcurhO8BcmOy9HKTOULrFcJNttSgtBqyr0+Cq1WwvWhuF1fi+T
9joVFA/hJJZHh9Lx2VRUX5CklMFg7TF503+wm7uY4auV0R7vNYmkeHjQMAoQIcaIpOjSD16fcM0c
mmbfD12/a3PtUCc6YF2cO8dS9x66THy1rSWoCrQW4mrvatqfACLDZWuX6VHiYvUQ/Y7z0zEXxSsz
q9ssTsasufdD7d2NE1xjb9ReuopamKJScJxcRIBm1gKOiYjB9HAsTpaNwzISeAaKO1X8iCc4OtZw
Mlqum62JuwCAC5cT+T22+xzN/0czexh6cKRNoDGeJVxmDycbZk0hA1Km8MZrVBk07dE1/YGgE3Q+
KPSsNN9RBKJuLh5cqqXHgsBcdijQ0l5m3mJpPzko9iy364/NBIamUrOzreNM+H1EbWC82gHlTtVb
4FQqZMjudLGSbNpUwNZOcTbeDLcudhW4/J0VA8DHeMwMkiH6GO/NuPgwp8YrvSkQeCcDs9YhbxDz
6imKqJpEY4oE35rICx85N/8igpAiCjmagEcMdciYKO0b/RSjQXuAFnvFtbVJuxDxeh+eQVDnJ31O
Gx+v2AOdf0AZSYFKPCEoVgQ2hZyMQrWq8SyGhQfjTX2OMCLt5y5lA6c9GqxuhGjTRc+MRED6slMb
QmyjOoPs1lJSnbSXwGkPcITVF7CnR3w9YBBamW2ljVR9EiUaW7JztkHj9EfSsuYzsaCUEVTYH7mK
U/5sx1eHPYGGhN+JSLF/tOgdJOht27ha5qBvCM771C99otVZvErrrHyg8fh+f11q/nYfv2nwlpe4
q6fo/f669P669W1juthbEN2CQwGvX2Eo7Me4WLOD5hof16e8vc3bp/7Tt3QXW6OYWmP39qT1c7ga
0oR+//C3VzpJcenKgSS4RcQcBYGvUiL6tusHva/f2/uAzrwKT6BaXb/x+u+m6S/MmeK/pIZ/fM23
J67fpF0NiwFk8eU5EaUngsiXxbdVWoSK7xtufSxCb7klb3wiU5P/vm9RYenFMTb1CyndnwJFDI3l
UauME/KOgc3uImGXO8Q1DcU7gsAIgmfmorhijiQExDLlomvoKNQUk2LGzB/ubNOGfD4a3ikxkyPk
AVJ8UcExYus/ZZzhks7YST38zpQ/JEUWghmX2GGf2BOneURyg0f7noh7LSDnepyQRtpF8cnra38y
0bNYyWOmvqmsEAhMchR+fXonxNIyIap3M2lOQaTVlejti6qT70sLo5lIzkz66laZ82vaoqvGMH8d
DHn00JJsGGI41kErtDszBxeQzTrXpwTsWqs6rBpcT4Y8eBAmJ9TEQSFgWmDrAsDh7lzB3Y4YAHr3
NrmN9Irg6iG7x0B/buoo38cmXoPYPvb04jdFFt3GmIQ6285pdOfGBcvet7lh85a0uMwKci44DyqG
LYYIfCMhmTA7h50Wj/144sLmaxUOqcUXFJGVZ1LLmwbtCzodBNDGeEWaszWp2W7UQkOx4uZYpe2w
jyLzYLXTV2Q5zBw6iH5tiMArOcixDfbQA2mZy+o5z4g+xlC/U/X0Y3DyjgkidDTTLNUGxkrMILsj
8mD+EoXGU5kxvK04k+3QVxJc9LlHUDuP8MkQQxpEHG0bLbb8ISVDoNAJn8ViXjPwI6Qv99xjLciN
0NNLEMQ6LFIqAxKn+bYHOrxToEo3vaPrJ+g7aMi1/ks94G0gMZrMYsYVdpVsafZ8nTNjQyHNoR3V
fJt2YZ99m7io7TUkHoeuQO5N3O7VaYxdLK2PNSXOemwWZCxd+Xwu7jiN7Qk0R+veado2yWEI2rWH
BSv4ULUIzpHAlfuxtZ/BHUFowXRQQEc5dBMObS4IM1m7G68v77vZe25nPOdp95ovUPiJrqWM+q9i
7O29pS/pAp3jHFbNk1057b8AXiyYjqrMprAsTj/+89+pKli2YQGQWOgeJL2sQIzf8BpRIKcs7ilO
TRNNl1xp3tlJ6SzEevaQCdQdsQyeUGOTY5Kjp9e6CNFwSFU478E8aeaJlI0jPRS8SGHYX/Rc8z7I
cSIH18nvU3aE0mk/cioI/8WK6wvc4s8VtwW7g+laJibIP0gdc1w0QHoqrjiA5k4auQAcJKW5GR06
Z1DtKQ0m7pJ5Ht1bSRSfJ9Mr/9U6/JONR/0DMtAihXQZ5bGOv2082JeJPUZ5fEKsMd1XmXFK9SQ6
MfLTtx40RL/MSA4JmB1oNUOGXpzt+zkqqq+/SUgf3r70vxV9/lDGRdf+57+vDJQ/tgVSUelJ3RCu
btuLavO39UjLaZJN6oQYv4LpEGELPPUd7XnBSXBoky9qDstjmdlPuhvWNzfViSeh2KIqeapIg7gp
r6uvDOghnLjDLUQww/Uq44quR8NehpymUYTqN+iyl0BaZ5IE21ultca2cuiHNxo96SILYJzE+qvt
KuWPZY1lsnSu6028LHXZ/OV//9r/ZN91DM+UOplHrnAdZ/l5fvvavejcqFNA6G3dWACGFfkuXgpr
NnQOlWVsIznjdqyxaUxq9i2jOuVjQX8/mxm2j9ciD5Wfi0H6upWrUyAjWIYhWeRkQqpjNkeG3xvD
xz4ozcO65v/PKvoX8mhsBYb+24/8P+TRl9eifW1/V0b/9ZL/jriS/2G5nuPQdbWAARn6uzJaFwao
ImkI25UuiEuLgKm/BNJSLAJpUESU41EtUzB+F0jb/+F5HDMuoGebQ0fq/xeBNOiF/xlzRVPO4Wiw
LbSEtv0Hk4coCTcDlGhf9CA4mUmGoJF+4BXICfA46peh4JJeTNVRn/paXX5zF6zIj95xMYXPcYmt
OM5O62Or4WBdemeBrHdL9nrVNZa/3iuClziQ1Wm1kOiLb39dWpE6Td+bjOj994ff/7c+loH8pcv1
96tw+dBcN9NLg8ByRq0JhId2w96qM6I1468qL3HQeRsV1NppXhzjqSDWgEJOvn2D/KwjxbdBc1JG
+9muK79Bs4Z4WDyhvxh9XWq7gRboJTNirGa2/Ut15AU6usIn3uSt7/YAiebcEuf1pkXcsiHl4zNI
VrmZTDrKzFc6l5Ti3bodQdgetM7VjisPZWW5rKiUP+6OBEHMLRRTcEj3ToaR0oooSGdzf1uRinob
0OAlrWpFG603GTmXKBJydyk3XbPAsTbkNnhIDhBorTdvVop1kSCJys/4zmVOqTdQNBTfV2Ndl3l1
sf99w3p0nKyHD+/+mpXSst6sj3UlAQgDTrEiqQMfr81mBbokENftMiPhYFEMRHupEXFjui54zpX4
t94I8mx0MlfJUKYQ3OVVyEwu0w6zij6u5JlytOLzLA4rgcaOF+9IxOAwIicgiJuNUVfwHChXLZov
+OgWgBGXuImVVhjnJvQDs/TH+1BT3pmwHkQneqL2RW86mPBQbIlW1RA053OM51nPY2fDoJfMrMpY
6HdMqlHRULHTCVCqav2bV7rX1d4TLKae9caAneALF53r8lC8gG5cNDbJSp4Il2iR9SZYXFvrUjlZ
FBKzR7ISPjsTlBpEhrB2IhebjG67J9M+ZV5/cKMg9gsUYz6dor3HfB1NTIYxaAEMDRUDhrSU5m7F
CUVu0uw7w/vl1ZQkkhg1Rj4vkMC3Z1d5OKHko3FCc+jn2H7F+U3or4nqRQZs3f6DBMp94Fom9roy
vmuoeCFSNtDFdBKoV5JkTTzWucdFtasqErPyKqnwlze4ERa3kz25TEDrRd+wbgYrpVEuqurxj+++
upxCYKXHLmi0EuiJ+zYlfp+2rcfmb1NHQkygNRY0wxgQm8QXyFj70ag6OmiorlvaokaHxX1oPZLc
IwBfbY1PP6DDjByasK1MG9ptpDCx2n1EkEtfPdljMrGLOfbZadSnTLOnQ9p70SEqGBmksd+U42E0
gpwm9iDO6AfIfMiOrajt02p0mhej0xtqywhLY+viU1h2cgPeD/MiXJQlKxA0iMBMnQIGdIdaWYPv
EMPRLFwzKZnZMNGTG6SHzbnKRx0oQPiaI91+Y58aNB0P2hh+Cyd2UEQL8z7rbMJ8KLEgjURUaOGJ
1lRrHTtwFDrb7w06tgJHzeXu+pg76GqPDOn7evS7i7uqrhcUEhRiJj02mrGoUgCfLVyQcQtoszZJ
6RU6Gju3qfFxr6uUZqNfg4lYz0HrQ45ndmDcSIhSGcHecFFXbxqJCOAtNqkkjnRbVG3pO7WFKKGg
9rHuC2+Lcsne6W3lr5a4JVnaK2KTjixAiNRbeCIGPPwZXjZJWHLXWTTfjdQbgcGpu6jiDGEssTgp
DjLY4Q+ejstk3ZQ40tQkmYHGc7iZrPCTbXyYcw1/BtKhDnvhTqxuyoXSsZ7uyIG7jFSW387LbgQF
OMgpYTkNMCd039oxDYcPGkysIUqRGFXVLS71dlvRqCZ5NKbr4TjT1mxAwIg5DnfQreudlTRXYiPI
ZQxiXKcCKs66ZCag2BytoxLtgehbaFIre4peCXvFcjcw+h+1KLEMRVVFe4iP6mLobJZj/mQWpDOO
xR80RCK9VIdy8dau0KLfmEbr/ZW89LZktAnRZ5w2m4UDMi5EkDdIkgTKiTGhPJmGmV9mkeWXCR3T
pR/sioDlkniCDtqRXYAJKCZOHmPdJ6cAYAmxzZxQuiBKzjibZyT1ZyE4w4bsRTTC88cChw+aZBwM
rvuB2CC/YVJ7XFlSZtKWJwclk2cs14L1scmusGZlgtCLAdIYiPXpqAvr5NCjPVu1onHdccQfA68i
NmJwTrGd3dQoRh+HzgyPR20GzD5c8SXOnXaaSRW3wj2TiZNrEIcYSGLKedaFlAx18WrifWn/U4rX
xyo42HD9Selefql8MQmvS+tNxEDoaGKlkN427+bh2Ib9I5UbzsSoIGIV+n0toV3gjcrOHvmZNcfB
ekP/IKHyUTz3kG7O8VLBQg/9102xLLlVnpwshG7AiWhSrP8l7I/TAoFy2c9mHO5zpxquho6YKerC
LcYx+jGN/piUeKsp1L4apHk0PdXy6r/YO7OtyJUty36RqtSZTKpRIx9cLm8AB5w2ghcNCAj1nanX
19eUn7yXm5G3MnNkvdbD4QQEAd5IZrb3XmuufHhNoopkZg5v1qgyf9SwteozJh+wAu4sH4vaM/Zw
l/VtO8urJKwJoh5fckHPJXT61M/G1znL20D0l9zCgTYfYX0ezyfTWF9iS0NI2rwWg/OUIb3YgMNb
0KrMHyKvgxZ2/8jNCBY5OXWhyPcm/e7etc19XicEmyTeS0HnvxsXHNCWtatn6zdJUrfVTKQEqcnB
NLjVlpjI5UV5cKUie9hZC1FyUjUvzpCgostfZDcVt6R8FNasbUqmiRuKZ/oCi7xtM/1GB16ESyF+
kxWZHEvqBRbnJxo7TGeTsjhgTxtQXungZt3mkDcM6nLZQfaY8m3VVus+8F5XbeRrjMCOXWVmftcE
q7W+M++b2HnG0XHFb5ZxUd/hRyOSsVt3HwbPG6RomzKcdN+1yWvkuNoHMmOeI0ekeJNdPCUmfq86
GfH4LZPx0rInuYP+27EJPPBy7VenW85uyFe8BzyEcHFmog05/U3OpzHwf+JVnwzw8Yy8h2gf0Y7v
yoFU1oX+qDctTlAsCdyQbh8NLTedEV1P9RGTzMoSJgwC1d4bCtUf8zwa5yEuYr82N/3kgoIwGarM
01vDGOHaFGSszMnImgZlhTzfO7O1yuNfxhovfHcrcWV3RAdIiZQStGu+te7Jy0kfsoTWn2nlxAwW
8mi5M3pQoXfBRF66I+h1TOlpcrAWE4haY9gGQkHw6rPZNKBA5iX32xJuReemRzCWuxIlol+VjrVj
6rpFSZnghi9/DuRvoERiyyO5Gv8Lo0UpcmbPOuwTbXhz+87eebGOVhDGSuo8jIRK4DRxf2YzCFQp
7Nsy9sAtnByTjqZtEY4jp2o89cQ9lsTPgaI3MN653c5YvJ85/QbN45EOT310zhxSxpxuHYYM5EbE
Cr7BHD/bBCLkdasfFpy2mySp7jsLSHWV0TZFWUiDDacCQ5T2TfLfSFAeqeGBqGN0Tal8BuNVb+sl
vemQ4xKkVkOiZ7TH8BrWijmc5ygmFnGmuayYTE7C+2wjxUJoE+9kVzLbExCvM8PA/1CNB0BId0Na
4ZPoUZbkhe0iJCRXUBKEUvcTQRle5oeGIGm+whMQSqaJRB5FgC1S+r5jMTwSyfCpafW+NnjieuuS
R5AGkVe9Mpn/iOKehz2CjCYRAtcMb8zGlPFHJUnyZrT1E+tw/mF0zvvQDMFIuUy2YP+DWS41lIQH
3ZVEO0VCbkGNx3PNrKfioO2tGK+6caiZ5rVcG6aUJi7bBiWWqENYN+s3fH+4fNP3p+XlX16i/C5f
/OOv/5tfKxJ18rQ6WbM2OovT0Te5wpjW2L3L55cPF17F96fjBU1x+RxkqbPDFH26MDUueK7LnzpH
r48RyCdo6ietoGa4fPnyoVjpX9/f+v21y58cp+X09n/96+8fk648scun82M2ABf4/kG6JqLjHAOp
W0kf3994+fSvX3D54+XDkIXrcdF24GldHtrlqxUnZ6Al3ZGAEi9Y6uY1Xfe4ZJ1G9SHkzEyRKZ9f
kLqXL14+fH/P99foD1Ldf3/+x/fIYRX1ks6WOyhAvr/tj59HJCInzD/+bbw+pO+vlX2dLv5f3/lP
H1nvWUT0uSWake8fh72w22Vjeq5tZS1BNcp7OpXjrlwJlMOKRfv+4KyoysunzTw3mzEkHJT8Y7yM
w4WH+f33f33+z//O/vtPuXx/pnBqd1NFLWujoULDlhUOSKRBp8l9KYVzckoQda5V8UIrdtNNDUaC
FirHN6/h8unlwwUe/P2pTuBvzmJ6+P7S5U+lFmW+004jEkAwjN9/e/n3/+xr3DEJs9+/f/f39+ie
d67ratnpKwgwLgY+qPJLc4o5wDHg7v9/C/O/Qngw4KDT0/uf//K/f03/K/qq/l0L8/SelF//poP5
17/41w6mQ8PRcoTtWKZwXEt437B1CWudPrbhGjQqHe/SpvxbB1P+D5sBg+lKOISIkXSam3+jrVsr
oZ2OqNQpY+yV/vC3x/avo4P2j8//cZRgrCOLfxwl0EangckPwv7gOTRE/21PvZOprnWrJKqfYdLV
9SYlGrDb6v3G/GVcqbf+STui2KJndmQ3+4cX6p/MMQz6sH/8clqwQrjwKng2wvjjl1elqBow6MvB
mvBnAabDZD3eFhX61z2pq1MDO+YLxcn/46/9AzHf26EYVMKvVT/6BnPIXa/tgz73IRSHLSwvkHr/
ya/8E6PhQsX/xyf6x+AoI+s6dGk4HDpU1svZgJpA2mxIbu+2S1/+46dnS+vf/TrXwHrFgMTUJVwR
84/Xtc21mqK+UYcIJTIBOHIvCW+a1hQ5C7460JIsDqyK4AaHymDLqDw9ecVIBSLRvnNKPxEBuDKP
Q3fHlev55UwPbGzAvy+qEFumQzg4GTcxp9RfgTEZmyo19N3MgbVP7c+BanDi9dhYoywPZYRoRFlF
R/r2Gk7RhEGcjneh1qDbSseTvTpQkqXFaDG1GCoaFzHRMGC0O8ZdpR/tCjRyVNn+grp4QjVMnjNa
V8spbkPqeLpjalva6jXz8ANpyfRsuSjfoU48TjIPH099Yk54PRIK20UPQnRxxCRjXotbnPvqncBo
rjzrnZ0tJ0Fnfqbg9scSX4udi6vWAe1NWs9JjpVvomov4x5oa/fLqrxbM1woFUrrSxT9KamRg5rD
8wgVv0VhpgnKP5P8LmYBGQdTg/m/gy7cUH4/ahDK22nVmwxB7nz0CeJVhxY3VQ8J7G4/Pk9tSnpd
rd50vEy4hyAvJUhpSEj3i0qS/Ti505ZGbJP9MkrzC8UBm6PFO2EyaMdix1OOcEi6buEb5XLGu4dx
n2BG1Y9hwMt20Jr5R6ldORWq5w5XJz4zurW5QRlogIqsksC2qzcJLS1NskD281e2TM8x9EMRTVgm
pud5TGI/D6H3lTg5M7l8WVbxHNWfkLje+7YBz+WuDLAUFHuvgY9Ki0CO9VuIcEGTHOJK195ZzvBM
SfGlj1B+uy7frj+nsKZnfRZ3c3XPmB28SIvKv138pBYu2X/VxnXih0iwXNV0VJdS41uqKrCJ8F4S
siwlmS3bnqJzU5Bjv8ktsJNFy6vm0hQZHZ1Cmed4nNwKa01lf2nSNfdGhx+t0Om0afehieJIpsnv
NuMZFG1oU513NzSLOLFZS7ehlfsjtexpk1btp1fRaNZiOQU9KOMi47u1xfrSc/QVOYMHjD2O71G2
GUZV+43LA2ls/L9LSRCbPkRBqqfmKffkoXEwrjGsRGHZguUz1IO9cJnkhnFTpR4jXMRoAb6QS/jc
EQFeUJqGvUMtxc/NOlrH4DmqGXcJBnFgp43ikuEfDKSCr2+057LoNFSdnnvPz4rwQbHGh7wYhB/t
a81eZV3dljnwKarN8yyTvy7f0iQwImyqX0bqDNvJzc/RDNhniHDvdrb7kKmQ6jTn2YWaUWNgzsB6
IrlBdZkd1+tmmssnToC3synwCubdm9E4EVGAYEerWvi2hNaIqxyqoYk6ZJK1X4r+KyevdsOp+jD0
xY7b91qaMj325FptauINhkzdJ+Vk7Nu+Pbl1R7ytEpu05+W7XHk6/EDWXYyPUf1mmtyGeYLWH8cs
SPSQ6dZ6x1WS9oXc63S/MS7RWpi5ZxvbBLQAnaM3IZhG0bBxO/JyF6wbG6XpX4XRPZpjepuZwOxs
7lRj/WChVPbbnjXeBinqOePzgPwfdp+iUi3VFs/IGQULhFBv3rslKhdu59kfXsJBkegkUBcVDGz8
qJlsmt8Cm1dO3mtfHNfLya20YTubLGZRBx6oTp5z60U1pr3TXch4onDOgmo+dbgh44zoxWp+6WrU
ZaHOOx+Hy24pWfIvyxGFx9xSU+NhPvWooohTRgVchDwpUG4gSbiwI/ura1mohpl3hKRd6u5xW5rh
g1vzUpA3+Uxg75fKMT1aCIFRdT/E1rx3eGDdxBcJljwjaj0rOHq9Kp81M1M7xfkcazSp7OtFsXTk
8lWvnjk+N8P8rLzVABreEThN0l4yST9Kp+e+IORWJo/9AuoAbjTEcfvLrHic/biuMap4U4l4bkpA
L7WEymp9Ven8bAquRtayI+L782jnZ0MvzgUBkig1toMgPtZc72Obd3SZeLlaLdthFO43uovlDW9v
RBbavLe1ggju9tTrvBTUzCQ5pTdtzMs6rYs7yR0kP+K3ll1MxsDqJIpGp6Gqgnqk5umkco1d04sY
rCnzK5Eaa2eK9L27G/p9s3Qvc3aYBtZPzeOpRS4c1wkLAaOXt/UlmRu2GBPtL54lOIhZTkjpsFye
oIGBYNP08dXlghd199a0KRGZst4z2mj5nf5ssI8mldjLtvvJjhzhXYqxIfKGe0xTAr0tztJuT2zt
b7EVEf9M7zKR9t6RS3Yzs40TqhcYXhLuPfj62860gl7lH4vh1AxDWdVEqK8jpwwFlVqAAC6d2iQj
hptx9KtxzM7uqOYD5gV67jUZj6NszyBYcLYSI804xKEPKm5UXXILxWr2jbE4q5KbAi/evV3Ft1S+
p6ZkYLWmhuTrzhd3+clKu7Ot0dKnxfbIHn3NW0ibGtOjykwyr8dnZLfFzsY4tsnSiv7v5P1GEbsv
FDtAXOg1Cez6pnV5Cl2cVFtiSANtcVFyccdeuTQ3faebnz0Zg6MFpMkqq+1rhHhbN8GonmDWmNtr
NT4tzHx0md11JqlkudPAm5/cH6rBb98jT4BvwkRVDkFhQCGXMzlYHYr3QBf8KDbVT3g7QV3Y9yh5
GVl2WPX5r+oQHs5QMOitm68MzbcuIJUctbAWpv31mHb9NcRBrlKxG8oC25Dm4LnuaXonid34o/jp
rNyWphr5VZP5NjJpbOGtlXHd+pVa+uPgNBTekXeHS+8cL9hPh95+n8IOmkself4wokDPc5rprsWT
ipmG7+wctTCSmyfUbs0GpEEIGj7/0CoUQ64D8UIyrdzEvaazaKOlg05IlmCBSGsBwdSaPKJh7I5p
U1oYW0bHj+S5d8IPNGkZpFHtTSOFjI125tWYB1zouOAbcDLFiDHbNB+0wT0qr3PhGouVECHoYkw7
mXKA46kwPFVQb/R+cQ+arW7MpbmzRqe8bpfsJdJYfIbJ1AJ64EFt00od9IPLrGzngPKsyUvwJ4n/
GlsJ2A3G1vDUBcNBd/y1YHS/Si18GQO0oEG4/twNTwjBMW6Y2pbdoeIi0t0N/6E7Y09X9qgFS/vJ
ajcCHJ1uIgsidDeBj3fH/ik1+gpvb/iOHxLiw+VBrMNy3PsHe74zIQzhyH4zCozTjY653rYIvQVp
z9mgQmRuJR693CTapZr+qkUhutGOIEBromVad7nv6TgtJuKJzbRT6K15aFlsP81W8mCh09vKbohA
OthYFDqDTAIvLJEMcPypB0vtp8m9tXMMpol1pdh7kSBURyaucFYk8XryA86b2OZaYe5rtYVL8jlI
bqowhuiUpPmRBZhDQUdwjdshIMBwrR86s3ooc3jJ8EJ+tdyaQVV/IlXvN/EQ/7LxrSD5lfMGAQ2Y
53DZepx4t+nchcFKCxHT56IP2FjKfOCgVbFuLxl3C0tuo3lkD1s8+MsVxUIBzgFUiwgZKjpYJoCy
01hj2MFRbL4xxtoh6gojIJOU8sArYa2VBCpZg/56GoXJzaSF97n4jHLe7NbB58tE6SSyJcfpz5W2
2kCnCqDL7IYNyv3kI+sGxBJFQgWSYpH2HLSiOOkRO+D8tF26xWHZWZuFFLwdEFR2eqNFZWDqz4ml
4SIyswBmMFPPvJH7bBTvBXZaDltHvEDDPdkDLAPELYso3Ids4YQPO5yuxu73pNiIxyn7oCrChWGW
1qZu8K9mhdprxEhTP0Ts6DMZju6YbjuGZ5Q+ApuI+SJMs/E7FEBbFblw06tbmWSab8XwbJIQ5XEd
E0urk5Gewm7NyETfg+cj9Kzn2GK2DY6PlPWoM31vheRgyAcYLKwbO8k+4nIs2dtWR2nh9zlmycm2
b51KfPYUrL5scm+vhNkFLuWWsuVnEZm/S3vJrpTgaEtYCbxtk/cVIjAkeqc5OrAe/FZfYflZ/5o7
w4NcxbHkj/O6hPExcrG052bYnVU8bwdpIGWW6a0W9b+FmkKGAy2F7Zw+w/NC5WCO45Ez6q0oc5Jk
kRQnQCt2hjk01y1Hi86A884IapqYZnCmZHpUg3BK255iw+KSdnpGJHq2c+ak3Ucy3FlqGvy8dX90
mSG2ytYek1o+mDUzrEwr2n1uLc6G2JCdHTP7iIhCbxQ8/Hqu4VSnB28QyckS4WN4ykshHtqsUj5p
IPEW83GKp9HWmTOH2EAZXDGGqeQqAOigbRLILZeVVqI5u9EjFJpkt2aLz4zVBt29/eqBOHmfcu/R
sebuyMkK1s3khNBkYmebepIlfIQZZ+HQGybua2/07sZlHY/RMsBlNNOwhDKRITPaYZp8EqZ9p7nT
h60QzkhQVH0e3aZw8Y6l4rSdM6Av6ukDA7jHosh9ZrR6FYwhCX4TSjF43h2XezcGVYoLGa+6h3Yb
X59rK/JAcQ8GdtvdoF3idkvVeHB6YEIYBjbmvHhrtcnlSQiXP0Ww2KTQ8DOuV1pu61tgrSAgzIDf
vYMByijL8FqK4sTzF2oMPdGsq36CDqJx1o/x2u94q+Iq2tKBOACeEL4j6T209BvKLACewlqTSgYs
+gLwIbuuxvrUgcACGjDvzdW3naBnX1WnsBd39TSBXimtn6ChceMMpLYU+YfUYiZUQZb8UiiibE41
m1o075WtURdMgNkNm3l/eNObRbC4014jXZseSXHWl+Yrm/GSsgWTBI8/ME71mfWf65d+4cFpy586
oyxmetDfqvpcJdp7Ha0Z8ibFV6E3bCdACAeDPY1jDgJD76GLGaDeGRXqHFAmn/oIb7Wsc3oFJcYO
YK+7JUNqUfWTBxv9oRdUsvBaY9+sso/UilY7rD36s10vPr/msbTpHGYMoMMwGFzwnw7qHNiG7rUq
8R+LF41ccrJaRLwLjeIWMuCCEpnrk/lHUJQEImGzrXqIn3bdfxVt/TAU8SPOk5cyjVLfWW21blwy
KMpZVKV2belCYzhpqyNEq9e6g1qWl06FTyEw6UdtsErhxYJ4ozJ3ua4XBokRj4BX92ZS1rlN7BOa
xdxXepXu09rY9bk1rT6jAEuDe7CFfYM/fc1kSE9aSCcFsPnCqda6rzVgsnbEsNom+gGbCKw0KpSt
zIpdkTfPOqMQf4qZxk7pssvawSaxoLh38ETRgOk7osco77qh9LY9B/uNM7IIhmQyOM3AfHNSdIdY
xHvdYTg/Mi0FXAR9XPnS7p1ry9WPyb2GJu4wx1j7irT/7cSMWNO9LCsadDUvl9lGnJFkD/lxwRfB
lHFPcTT4emOEV3k4IR8It3mRlQDQKkkUg3yu58TDnwUxQDQqmJtXkw6G78Dtj0uWtzR19yFhbz4W
hS5o6ttecjvGcx7f5CnHn9nWrirdfMjH9ocsO31rzws2mGK+zaTyWFBw5lkIYHHbADcXNmlJBriO
tkVzl7CEocfzsxKmhBXDXMym4TR100TVBjQyoyV4mIt53M1GNZGCDjmEuNtdldfWa5/Km74Zx92i
qRIy3lJdYzEl32zx8IvW2nHA+iMjnG+VKc4WptLrkkNQuC71mS6v9JAojyltuedWNo8MDb+d6fyC
Fyj8Bm4i8I0Jj+difcStekJrfsdQVm4tKEm+N8/XOSIz7CFMhmrhncZiUcd+zI+Dad7lDbaeCRu2
HTXjvi7YXYvVjTjENJyaaxYcCvt1r3bgmfkjZVoaUzV5Hhu2aGOOuqEkfUOS5T0uBE0sJJL0NmfN
mJV9WijhDdUPvrk6YaUEhwLHsxjhURU6N1Jt5jcKeF4FaexuGsdX8t0XJAm66+dzfFV72KAraalj
M17WxfR5WB+8Z9Apdlq6roo8kjEcyAc2EYYom1ZrI17DarECcwp95ajPutB+5hgDty1BxFcYF59E
LkghWV/AVe+An9LlQOnuai8FGjTbEMsSD8BVqvxVZQj0QsCC8V5cAe1O2LymZdYilHGzXeGqbTrZ
V/msrh1RnGONrmHrsWOOuAx88PUpnTZemXI3OtC2uGowFWclBWULblrXCA9BiggjqcVYw/XV9WTC
6bY7b0jSy4ORK4ccBDiX7S+wd7TrhPniRfRv85JIvyRmzBpRGv10kBUSoEHFPe0nuE9VYZBVjfwA
OSvS0NnIf5eOQzhWnPY7ITiWh33XBa3BNc/FPV3T8f0UPaqoPueRKc0+ARpFS0DYzIQboTQwbU9m
dm/X2gfpJ0kEdNHU63dPgWoZI5Uf2IqMq+jN0X6b0LL2aJeJWm7nDidc7O1xKBMwidMBliUlELqg
eY5PhioOVcs1x1PhlNWP58QqbzTAUVhUDAEKIvssJ9b32WvSPYHRyxQgigLIIADdNhKybjNxYstC
F0Q20BvLGEigkcWN8GLac4Lrz9WcWyFhuaRmCeGiHFwkg6PwcW6i/A7xrUoFXUM5dIKgWrMA4ZAj
rQqJGD8ZG8dT684IWRpeXjP7NY7TFm1HcU7m96X10j1dlJODyY5Ducdqkn8kmgdZuxwhYyyEYveC
mBDI2Jt6oTdejc3daKK7odjr/GKsnsfO1oAvMA4Aq/Vag57kbG06O2U4d6NGA7rT0QNDIRmKJ+1T
QHdalg4pbI6jd47FuZmTXVdbRKVp9k4M8a6p62NvN++ImHABRvRIKclbEX4gaYOb6+JjBCVgq2Dx
BKKYxPBA/biv1mRdO3m7GSTyudXDqTm0sZt2V7Tc7yhqwDWo90xB0kw9llN6o/2mDSo1fKLkY+5r
EHgFpVZkuMkjRHhB9TCRoeSsCmdzImxFFBwRJXtep8Jd7bQ3UU1yhtsbT1qts8Lj3hvWIiPW1qC3
+ByV8VEoEGxNhQFQz6zXMEs3dtO8u+bM0KbXzpxQ31ep9tzPr2nk3jAnOLcGi92oXdXQZaBtqfcp
m2ugNtXBQYdHKnj1TmPwNZmsp0WDSoDeKOlQ+jBz3GSWB2Jt1TZzxb+3zvJoa+VPW/GFTFPXXgtH
ZxbIDTWvJkyqfsjrGO0Sm2W2CC2YJwN5j/GjI5Ide5d3g+OMo7xV/bI0POEd3kEftG3iz8jhjLdm
dnlZbDNgqkmVSPbJRlas5Mis/abB6UhcqX/Zd1RCDQwMDcv9QQdOvIdl0VLHjES1TjEeqTBAAos8
d562RU6Gj7AfKsf2HhHUIlyhCNRYXcoQl+fUutkeTgbvB2MWJ1UOPg0z2SpcdkhdvBB/ka4rdzO6
WBAh4o9nQgEPUk5vZhqCybPuWvpLQYptz4c1d08hiXJJHMqwoNdkOqesrRbQ7fJ1Ec4PHfUeLmyO
TuA+MWyVt3FHAt+FRTCkVO561K+yKFwBGdtMjBYRoSpLwooaRIXMkU4HrKIlHyqbp9tWsOwnWsIo
BG1fCrHeX+am3XZSgnrxqkdjsNyzyOjozRH40JLc56Np1s3OCTvvPBZ7vfgaB++jdK17zeQ2hwr2
cxpYLTq1GkyfNAIPd3Gq0k3uzYySoxYFW0tAWqjnrj9Cy8NEC5XqUth21kGEiOwMbqvcwqQmi7Ob
d7yFKQvkFBMYim7M93qOJdKQT4MRPagGEZU2jPF2rq8uB5amoUVkjAPcf+1MdoDaao28n9KyuhmZ
OJwd/ThY+ksxGsmuVbpzJabkNe2b6Eoz8naXzdaOFJsYvOKIVl45z6LBOJbb97QFkr0KnfC64OxC
BsemaWrzoIrsYZBDc+u4/bHqcrXHcpLubWOfuot2yirrKZ6nz1ZrmA3R9L/msKeuYR352gT7vNQY
wYRU8/20sJu0FZsulFXfDFfnAq+ZKyuPBqB6UuIZQ050tGyCrrXXBk4jQMjjotyrsKZ/1azn1Mte
GGn8gNR8QAHAbjA5t5Fgy3axQFsaDeCCpmqQi1NjQXHWAPdstVo+CduCTTpBNIA/svJGmI1OjBF1
3rzLQo9iAcnsGJ47gHG4A5KPy6WLwI4SX8+Fvsma9QQa0/Ybtd8gQzgIWd6NXrj3ulF2cOiGW5Tk
u6ZoO8aBIbipenizJ3mLepOGwnqfU6/8thTvu5l+qIRUgLypf8OyDdyQHwv4IAXOV1nbcI73l6th
yL0nb32M1XrcarJl20HzZJVbT0T0EZsVS1iVFTOxmUYo8RVOvbpmhH2ADM6PxPFKgVUTiGctux4T
KI5YYV6ZqffugfxG3WuD2XTnQ0oiElFyBVo/hN0sRGm5RTpY8uaE595+tGgsgk8FblTlMP54jgk5
0TT/KdV0mFgLu/LS9oy+1UjJrv1Oh5FciDnptyVAPwcZaJBaxcL5hAdpUm+Yy6gdOg2zd0P5RO3F
yVHXAnciT8yojcCLPXk1yCujcz6XNvauLMxOYFpwssToe28vf+pbpK1cqAYD/SnZeSE6094tKz/n
KJBgWN900QBC3IIMQ9oFuVgWgCdtrp8Js86ORnaQ09nUuGfTrhAbsMI1aNG5uppdVuvIeDWT8Jp5
ZX5lDBp3ckybwvR0467WrehYrSBoeg3bOI2oetgfD7hI74Wr42P3iuSu0/Ov3GaXmRwFvIvjoxOa
+Y8mtfZK9/ZWbv+ssng6L2KmlEzuYzozpL+nn6UuGZOaLlMbAzxmH76JQZOM+8HD1cXbPELiHEaQ
dKk8lfF2WXoP6leX3mITxBy0DAUHpea1RJEXuBRT2pVOnss2NtIfM4+ce7JPr4Witqsjb5tkFK1s
2jeVoLNgNhZ0sKZO9rJyfsGT3ggz556twXsINwKGmOY/ZdXcj+uGtog7q1Y6G16KQcTCMsUYDOpM
Mv/uO2T0HURMdBH3A3UEdq/2Z4l1htb/Z1gnJ60rgQVaqPnNGOBl4THXSKKF6jAKX6NO094kFDIL
DGa6PFXNQFCkbL885vKwVGl10u+tO0m8pLUilNKBAzKjVbK4E2fXSfFmJuZyBeRt4UFR7pe0zo0E
j3AJhWUuhvbY1NltUTfmvjSbngNJu6ssBlhGOLxrY1k+TSRsc7TM9/S1nvE7VqRImT5CaNr3gEsJ
dmP+mVj6VdgiSqYxdiszkJbCimbcIDSH0MUPN3YNshW+Q1nb4bNJeVYPUNi0MIbhrcItG5/LMXC2
jyH/Vaq8ZTp+FTqIPkcJRyEq3RNk/o7AA+M97/DuT3lu7Eeuxm3OxbsLswi5oRzUvtAYftpldmNl
82+Tgci2H+blyqS3tLez8kcZM+z0zInmEFP+XTzthtAZr0GKH8l+DfeO6DgdmeZ+SjUuvmUBWIg1
j4ntwHhX63XUJgk8oWjVTpD5ZBOKS0DC+FgTWLN1BFsoBxvPV8z6XLk0D9IO4r5x9n3l3Y8mjU4H
4DdTF+dQala269LhLrNH/GdL4fp0XCFJkEmTUA9FjYDnnMu7WkYGZccaXXv5ULGLX1kGTJkApcHf
/2jqXGBGa3fQz2rb2TVle/vXP2V+yF9dvrfp1GL9uPyERH9KQxMc5LJWFisthCzojeJ9pB/Pj02L
LtlZafisR7U4LuXpqUxcdZePVsSQLbL2VDYFQFLTQ4GyeGdS4FFj18S+TnHtHQxvl2mw8ac0uvNi
pb0/OEulNm3rhbczKmvoxB9lJ78yhNsakJsO9HA9h3d1O15nsbfc8xwSEq6h6qUikG7Sb2p98O50
E7OP50bBHJnJuUyYHud9DCin/xKCdQxTqUTYljHf5/c9Gmzoi6s9huPGynLvRhvtIzEL1S6t659Z
nHV0EsafKbD6YgoHkE7xsB9d4GEZhRbnGusUKbuDpcN7aCXL81SP/Y65fglGLsmui2Lae9DftwDm
KV4KMZyaKi1RtEzkc1LrmRyZirSEpmpdqyTMOFlnD0UBm17LqufJRJixGh8XdF+szdjxjKJ/7aqQ
gJT6cc40xrRmd+8omD2jM6I5adU1PSn4fMswQLQexJVmaiwxRmYfLXR/0DOntcKqWBA6P5PVb1qL
HNJF/upV0OcSuYMPXPP2Yp/r6ZQ2m8ogIqdY73QbeZ5nTclDaVW3wyglkW6ZxInfQjPximOjM10e
4Ut1kFsZ2EfbtCgYuesOkr6ZXdhDCkbOnLuT0mpv4b8dVNR2t5ZuFvsFXMbaRvP2LWM1ug+if0al
AxVlgXYA+PFIAzC5i3XvMOZ+R0V6RWT611y62SuCio1bGkTlRNOxXM13uBwGUGUziaKCXl45dEPg
eGa/y0oudtRamyYvCPhuY0ZfdRYFDpjXTa9x/2d1/bnEFnSB2H2o65HORM0Ul4y8+7+CeS7ZOUDY
dxDznavZdIoV1v/bJMOir8DTeMzu5FL9TgnhEOMMzLRBVpTYN0KKa2ZvwMShryjDatbO0iuyvDgA
N/bERSxuISPjM1DENXXxYj86966W9Oc+gfVvRjQsgfJtLUKgt20VOkC/8XCVxIZosiiCnOkWSDpL
cKsM8gSkFVa6BBDdU5AfFKzi65R20TFuAYAMcGuOjdXGRKfwNLj8i2PkOdZ1pVctNYhn3jh9CIA3
M61TGtbujiA+cVuFTNjT+NQ2dniLHopQKjPV76URYvFtLII+mfagcFHuFnt59GDQh9wKQwwPdGD7
7agJ7cEa3e2gcZx3o2J67GxG6wom/FNjQ9DRVKM/9R7pUJEti2ckO8pvZMUBOHYYcjIoPxohBZXN
HeZD8FYvI2UMNPZMvXiYfnyBaxqoI2fTCbvrS9cwRCLWIn/5P5ydR2/jWtRl/0vPCTCHKZWoLFmS
04RwZM6Zv/5bdDfQr1xGGd2DV6hXSRR5ecM5e68tmWZEpYC+sEhqHqi7Kryvpn9UHkof4GCBaE6K
vHt3oL9Us0m99Skighhy/o2JiYJ8lRs35FWwDslhObkRib5DJlPhRh5lligSv/439Ef5oLkZeRvB
I7EIug3fMoVFLtBaLISTH2oaxruqO7jYsw51HXSHLs2VXePTx5x+HS4w+DIraelTGdq+kuptGRqO
BDj6vo7MG9ybSUb2GvddMAf1SU1EAMSfmN5TONbaLPZL2sdeZcz1ngBpPQ2Jn+2CclE1CbX1lgch
9Jk0R+v2Rr9yWAZlqVGm1tVFkdEbLUVp2MvsSyiMkCsT1cmLMJB9I0rZKdTDbjXmhw7ozSouIuM0
csUCkQipF25gt8V3icZ0TAc4ofZqMZ+1Kboort+NSrCwneyyENERVHOUEiqc8UnkCFDcLymAC4sy
8KcEUqPda2pL94Rw8g2iHWWels1d7ZHcVWbjqqg6ujUErsFCBQXahZt+0nzhBR/ttqWf3CvE52Rm
NyOz0i0MfUFhn50d2ykWgfo5FbPRoclWwWIs3003pOAWHeRp1vbiHGZl0pTzhmx1IZ/Q8+50rqVL
MgPNqjG5M4mkbbUrSpYG3S/o+ukr+CvCEiFYjkAAZLTpK9YCFeWUUluxYY9bIGOGOe4UTdf3IZtN
Dk34epQBoo7aqVhDXeNoZOGOzte2KoEHqa6ZLSHZyvDny95h+MEYTI5C2xeIWIliAzuw741hspVC
s1MNgMUgArB46zpn+j6di6RILvyx5eQQ0lhUw1ulS8XJG3pcVxTFmLbHlZIVw4ajkOwF9yPURMzm
ebwzCrQtqSK6+8rv/JkCBaqBRrZBEjdLMwULhR8zlXjlLCJUD7IyNQG+5LiO/Xo8GSM4unzcm6IU
HSoTL1/XqLs4IAA+NQwTsKEOyj7A80lC3qr1MF/qmnykK4hQVVEehDD/ALh38xEyM7KGo04CFfoN
SdkLIzOuX5FAVDFrObGHLa7PqNU2ZUg+U0VRIByMyfB8RGjRG0zHlqgnG9Z+dzHoPnD6oX3Ievoj
g2gNs6BJYef2ardVXY4esnGsSQ6dw08f7CaXkw0AfxFma7ODEp6tzQEKKPlOBelY0sEb3XbZMN5o
rUczRfSzK8c6CbWRvi17i8DbnsgmqSQQMFcJ7BpA7XIyiTcalOpFN6DEy7wnQbSQvVMyXgEMOQ19
wtJQSqrDGvooyxyDfMWcij9OaZQHS8Zlq1ZxuEwLM165kVKANUBcVevepjFJyC7y8lwpnIBbNgTz
pIHjK6Q+mYcQXOeySyZbVA8MxnZnGPWy6+Ny21f68evgyJ20y0QXVn4xOkaceJQLUBC02gpNqn4W
9FKeFY0W4zdRm2UsG3vNQI4bp62+iETO0YUoowwXvMOYyPmuGjleCMqQLBJdpazjYsdHhW/MugTd
eBuG92BpY2xaJKWLsr619JroL6121DA8aRnQ7xTjJVHaarM2go6zUO3F0tbLGmmLWZR082nx//q1
rx/a6Xfd0UKWppUDxeoEoHaiG4pT6pWDY45EGD03hZlehkuVHLO10g/iNph+4+tnckqbP7XAVRc9
cHVzTyCXem7rFayh0ZujVCCqAzQHzetz+9ghd79682INreyUPprP7Zu1k2gX+g+SsBQo/AIImav3
HBfUc8FAUBfd2Rz27osS2nV3rgrydpm97amsMswqlRwaW3ry2mW+Ch3RISBkob/xC8fsovNXkdFL
nDcyO7mXz0F1GJ+MEMfwDJGddkqhGlG+vhm7YDnuBXEpOPdlhkqfIrc9HhPIvFdahOIrsMlDCLnt
Er3qxlIFVYZFcdXPoUGm7/k1otBW7I38CM9AP3v3KgCH4rXN90wIFS1G1hFamelWqha41xV53nhL
8hCaPcpoQnQoWzPMgLgFMDsJUQl3brxCCiPfFa+ZaDdOEu9N4yoIb3x1xHlL5QZVBmkPNabuvVgj
LCHf3H/BLdcfVGRa5YykklURXZMLu241XZO/ISJXZO444yFp1ul9eC88IyWglITtYZGtGm2h3Kuv
sbyV4fGR1Ol/1HvlZm1ChqrTkH1lEE3e4HTfFjv0bRiCw+f2JYGkd/bn5okvN8zUN3D3D3m/aR/9
a3MvLUtlhtR2D/g1H+3hwqqGhGjFiVNaIBdpD2Qt5LMyRoVhpzcRKCKMwmso2D3+43YB9sGtD+OR
XKtwR+qdj4YSRwL+UlDx4azajBecp7TGyb1kClvQ3doavs2zGTbpLrmXjto1hXOlnxvZiVH47lXg
InbbkKS2tC7i2bjKw1xm4AhrkXFdzB+bDd6AkdowQRi7ZGvuKRxzkLyG67ifRoDHiWNwvAcadnBk
P8p98SSc+02MQn+VrMeFur0hnFz4+4Qv84B/HkEN1eS3ii3vSzmn9neQ3nvK/QTdF9gcjsC162fs
EA9MwImyzogAC1adukKJUbOoHqw1fl26ZgbZdRiE1+HNFGcNJ9l+Y1Bk5lWdN9dimR44h6MlGGYC
6dH38aSrnvNESJjzynm1k+1w4136m7AKD9oqWBu3Mj1pwZpsLtebP0hn+eSu2ZtG8OIeajL2Psot
8DBw5hRLqK0uPZV1x66eqnn2WG5dyoAPzVKdC3eBDayZv1E7vr9ETeIf+pd4U+6NU74iE2hW7ZRV
ToqLXczNef8QPWMIuRhnNC7Zo2pn1KK9hRphn18QRlR/hp/E+yCeqAobEeJBVE61I20p+nTPTGXK
K32+SVCPAnxF9TtGlgdjEjXjunXSi/WqkWP/nN2EGS2TfKVe663ZIXdwpNfqWYwWNFqthbAv1mKD
P9m2Zv3MfAQUdJH8Wfem2wQgrZpjcpkcPUhxR1t0okvcOcKVWhHZcJTAmrl4VZfyW/UYvpA+WSyM
lXYeDbt8yOO5eeGcOH5KE1TZSXbiRTlbZz9cUwZz1yMF5AN3iMN6uIlMu3oVAIys2G7AcZ51+sbf
ZEf9sVsaz5AQtt4qdfJPcrbcWfgKD2UgOSbZGnRP+MfJJbAb0XYzhz7dtjHu4nNMrYvUHju+Ubd/
FJVZdJz832yacNo4CRMQ5hnUQJ+euFfR62JDp+vzjo5zGDDAHDqkNQrID7u84lkoWGsYNASvwea1
kObNNfaeZDUoa+68nd/7LwJ8C3FWvXFi7Rf1QHqcTTM2tv1F5UgnH/XxKozm+rbZBSUPm8EEMn5a
mibtg20e87NYUyWck1eSBluhWxnaDAE08jp9UW3cm5qDqJuJ5R2CyH48CReAGsNdeEPPLVAKxmW+
qtSFtB8cjHeqQ8+0njHrvnkHc5+H83ZORNVOuPQnazceBZqo7Bj21s7T9u5HZ87CHZ5+KsB0RK+s
iBJ7t0ftapyMJ+/CkvAETOBd2FUO71/IoZ6CAYHuADGc8r7cIAYKUIrOxKO1wMww85/0T2+LTNyj
+WrLTwQ5qZ1NR6KlR+pIB4tQyBWNXGtTeegUZgiARWVuWQvzQqhO+Sl6C2ETPos80jtpLR2L5iXc
JQ8uQ5s9OHrlzq5nnNqQyWRz/ierjzFT2QD2ivlQ7Fbquirm3joZluGnVd8LxMXNtY4lU933XMtk
G5l72pw3S0VdO2+eknWVO7SU0FQYjPO1AOaL1JEF4RGIZWiAOOPZT1ciMZoLjwCBmb8wkGaflcGW
l/W9tZfEVb7FBKkZdrGC67wCpnqVjtBTF7XD1l0+BR8eNKq5+S62a5059QTjAO1CMzdIkmDT1M/V
t9SpYaPQ7rCD4tbWELZmcjrrt8h8QYUd0ifrkT26tCvAXxgz2oDCC3V+5Ljuu3aIOls+RSpu8hE9
i12/WiI6PQTGuN6ZFubCWb947VkHMreN59WKbCYMQKti79nta/ogX4dHwBDmK6Uff2Nu00OiLqon
/z4fFtUbrxyMonqrvAp33N2ltHF9kKi20YFHQ6Y6C6p5cI18B4txCOZeWsu00WrKmjwl3mlbeRCD
jW4u+rUW7SSbXIbViEjjsXYwZ1uQKaCjvrtY6vs5uaHi1hXnxr79rEUHQK4sUwtapfcVgsFZexOe
Ru40ZAMOY0dzGyj0mxYESMbbON26DjmMyAZ2vqO+qta5OSJMzPphBlf1zV3DoLeCZXMXao7QLasb
1FH8iwTfI1FNuHlbDIrDggAFL3e6o9bsdH+FG0PeGZ8ZYxuMOFy3PT157Qy8XREuA/sNchvvyzMw
kew1RXO5EHB6nISlh6QGZa2BMhnIELFQ7FfyFcElNSCeIyOsOhFqIqVzX5zRsEL+0Gzjem5iRUo3
8h1/3oCwgtugXQx3fbs1ouWkrYxs5ir6SLq/VIDAEwbBEVM/s1MIs5uu7oGpVOaVg6TQ7Nmw5R/l
XW1dapIf2YY+h9AezkxQyJ/k4EZRML2rjsExxVO56YqFd2keIvhbNF405iiMQ3MDdpywzN9Eg4yC
mXevHXsFn8qSUzHKAN3xskMRAb+22c6hQgoO3ov5LO+ZJOKP8Nw+G9TuHDIdnrNdsfY3zbZ+Uu/y
eDXQEUZTelGAYBB3jQfKh7qZzPNFQVrWc52sCHxuk22mzIb0SHLJlEg2M8lQGS/Ze/6c+zg3bI5+
wLg87cPTFtg90k+8XYn6gbdseMS7iA0rJs0DBaiGhXHGnrFeGkeoIQQULoUraOpmW13odroPgmCP
+/Ez2+mX7DEkj8Uxrx7br016jwd1ptQzoMTxPtfmOQ8L6wiAc15WnhKD7VxIsxIFyiy+sY+r0xeP
IAlKo/ueut4D14k5FPMAy9cmQtcd2eYdHTc3f9Das3BKLjhlesJ8eM04dSAVfUXsOX6wsBUYI7Yw
fahRulvxAd3KpeLUsRGIRaLXfjAdkhy4fe04087aHh19eD8sXfaorwx8YdOCRNqEGH5IdpylzwFs
m49mV8FcWmAYQfk8IMi/T5mqN67DvmWenKOtUs61ZbaJl+Y62Ju7HC+YyS54Zuz9IzsH75l3Jt62
2SbHAkPMmmjnF33cAFua/LYRCvZFaV0nyDGjTdtoByOx+y11deoUqgNXPMuX4KLpeOYX2r/es8SE
xY4KIDfz7DYyV/G9K83H7P1JeM77ZzE7t/G8eKTq7Alrd8kOCoh5aCOkZnvWl9deLVbmXQNOiSyZ
c53Sdptx56x3HgarasQ2ngPNGjrxPrn2NzOw22fLmEP78m2q7O+DZmtXDC10JyWAkqeSlt+yeBAd
HqN75yIp6ljvtj4bP3lJIdgk9PLGC5qhHF+qm+TsrRDZmsyfGzJyd9lLa9reNr56h5wjlMVeqUGw
80Eh4E59pT/DQZQNq7nAJmPtUCx7doRYfBOc0jsuWzqJz+JZuVLM4GNxR3FGeMLr06JIRs6+hf/8
6gnb+JnaHQeF+KNytwhIpi771XtnNk4EMGZ2fSAS6jF9DT9LJ6Slt84X6pu7MzFrupz52CPb2d66
w8tIXS/fdZukmmnzauG/JyE9LM5DTm2jknmETrJgjZrI5o+UClivm0dKH3UxKzG2zOW5d1TvhKdk
Kb6JwzL3bEIfhVPEfIjwk1tev4TUl97KT1atrpjXBH5U825NsqGycN/cbfXgldsQMe9a3glzY5Ng
c/OB9dmNuRaXxZMF1okotQdu9icSekGzrQ0+EAOtxNztl9rKOpfn+oaY82FKQ8P/iPCTdxVF6HLY
+UT/LMJPZj8pnuvBHI43BT7P/mihhbMqqAv02azy9UNz9pVd/K49Mjrvghd3lTjkpxJ0aG2Ng4S/
8J3eAqILa7z3KWAuDNBtzMbPwk4k99dWFtCGCPPobH1L62Tu7xlWfbUI19UG5qF0ki7TZDOJxDjD
GWvplE+HWJMOAwF5tncYbtLjYyHRlp9T9qFpi+echbF4jtGyz/ol4CRmHjZYZ3nrf2B/Ne9iaCyf
4bV9YxEQLtIyfUqvAwHarBNnd9WvjQtzFC+F8U7Xbafshg3IKAMSk63Fs/HCP9Y/1R7wzvXE7FPY
pc38NTti9wPlOMd1tLfhB0HmCTsjFeWk7e+xV4l3zPIe4XA2tUg8MNfskL0gR7d2U31ToOuzcO+8
i8/7ZLsP8QdjuH1kCz1s0GOK5+DIdCQz5WA5Ayg9qx6qB+2pemB6JE5ti5HgVCy7B86u6j7dSUtj
uya7ZmE8gjlcFghKsyWTJ5Ol9sTe+tY+dw7dmIf8hkCNMFh0pBviW7HbPXJgB1xT7XJ0ksW8Woq0
/Gj23ZNY/DC8lmcILSNMN0Rh6by7mo9Dv7Xm7cF96/qHsIJtudLEVaZytrRR9TvGIaL0z2uDw4dD
XIeN0RafpheoPxTdNv90l5rsjCTcsgNolmTZeyv+YLbStsMhPzILojm0NgMXW67KO23Tr7gD4k5Z
VDQEb3iMfTuiHpTek9GTURdioaS5dZi2z3gJX1O2Zf6CbLX3wlxF1YIJ/EFgIp+ECzbpWfv8pXrE
TiFz8JTOwg1im6fVLa9So64MRNCdFbsbgdbM5utnUa+3OFBzcJ2jCOGq5JVGvI+h6dmLXB6eEnUj
hYZACrZ4ZSfcYfD16xEirCSqC4aKFW0rqTUXYck6jufJnQchhilljB+FWKmWRq3xvfVKkDci+cBI
5cyIUEBqZ0WIuyRg74VKGYVo15wikRS6OOV6/LzF6jzwMpDfJ21CZDcTv7/D401Es2FUO1Xq2S71
2f/5oTfLfaPm+ioisH5DKiMtSpUNZVzCBrI+rI+sstqdJTSE1SHnogiLPmGR5AInla8f9PFGFK+3
orlAEROBcb6oS8C8sW8+ILIsHT9nY47uEQsihWcV7ylKDkq0w/guauFViE4eFYsu9+C5RxLW5/LQ
qfK7HImVnZKiNtPNs8v3BXJL+69ISGQtOHO5AudvC3d34Q0fSu7u3Rq4vgd+CPPYY6jLFa+KiP+Y
B9GosoNemRz0bmR57M9G1USrEasFlRkaZ25+r1YPg4p6dfp5YPYFapHqXQjDqxXnl7Kv7mphJFFh
VGcQ915gTFJCHR6GXFBWtSo6VNaX0mCcosEj/U8+KBw8rda9SyX1YrgcjgxZsyPCieyyVBw5ds8u
zZ1FV5v3eTNqy8ibcqL68daN8pHHwQYmU13qRPm7KZDvAZ5sXor9mylrwsZyfRx9vuOSJlalfQVs
lIOxocbxmpQ+Ji3IkuLgH0oB0wlmjGHlFs2qFYmFCdSpi1kZezO2+m2bssm0WoqBBeEMkjCqK8uS
3waKxgvQky7kQb+fe5KLf/RhbLRPtSOESSCizwadvdRitgsNzEkM7Iew8DkNS+bsf/1fxM9P5Jrv
aQSmiXiJAABLxZ3Jh34Duuh9LKetYJZOp8KHyCwwBS3rhewG6yohMiIpVqUabghFZDEuh9u/P/5v
vsv06ZakiKZOh0j9xncxeq2vNXBhjhh1ny44P7HyKB2EVDFIbQhst9Spdol4pf/9uRLYoT+BPXxt
SVYMy9RobqnydGH/IfCLlZ73ci+VdFoS1y5xipX6KjC606DjhR9F1PRJuceGt9ct9Jy0kznZZspa
tbrNL5cyfcc/wEVfl2LIClx4iyv69gSkSBMH5KGlA+qznYdgyRtR+PAzE1Xk0T96Of3JCQjD8O3p
nrU3bQLMWeyEW2/4ZTgYP1yLLKFFVUxVk63v16IFriQLWUCvvCBYKQ1Z4CesQDzkLz5eNFcw1V+e
hPLTAJSxeBhYTERd/SsCgo7dmOdC6eiEgXJyT26GoqGTZKfVjDXiTW6/IdXPee4CjElXFU7Uomdr
jxwAl0m8UWIXcjdFNBErLQmu7PVVjb/kRktstziuyvLeRAMCvhEwZsLjzRta4AXkCA5EiMMWgVmf
//1Qf3qmsqIYWGSJJpHFb+Oa7O2cVcmDBJ+wEOrgYWy96H55eb4G6feRA36XSAER/pZhyH8O4h6n
81BbcknkvXaFTXNuE2PbGRS/a96YnBKs0RHHlbfgGCx+0pnrPtT2+D8IN+3iM7GAvR1X+anbuaq5
49mvcpPcxnpilhCEVJT7cQCgkevFSqxIA2r8z6xMyuW/b5b8Fz2LN0CRdQK/LFOyJPVb9IClqb3k
yQrHAYutqWdk0Ap0NE60WoaEZzqWQeIkhrLuoT2JU1mZfOYyvvekDoFjBGFE7z88S/4wo/JWTcwF
xYNWMHbeyU3M8pd35Me5Q1Fp3LF4GbL+9fv/mTuUytIzI+ByGVmzRoJqg+FqNk7YKSlpbxEt9cnT
/9xr21ChdukhgKMmY0+wwN+u5ae3R2HiFlUU9QhDvw0BD2GJJJhD6UQa3RNjCpadaCODT02okMn6
1Hifapikukcbo/OT938/ux9fX8XSZFWE86YzEP8cgxZ+k/89BnsERfNSkikytwEi0eFmNmEI9pVE
iOnNw5cVAQSZHk4rX0KTutKEk+mxyWFj7z/cCYgyIvaf1aH0URsRBVdvn8c57J6YUzb5tYo1XFvf
fYUTscVGScE0hCcOZameMFT//mLSz3fW1ElTVGTV/GteQoPKABJLp8q2WkOJXQePrKJaI6m73tch
WuJRstYxhfMQ8su/P/2ndZERNhHPRIB738ON1N5VGzVhTRgmTo9AaaIb6aa2HShyz7iFWkqBpKt/
+c4/zVqqCDFJhe8Dye4bTi7qm7Qd4q50xp5nieDmWTez539/s98+49tqF2i1jE+UAYvIbz/q5Uo1
k18m3x/HJC+DpFi8FzS5v49JK4TVIte8FIW0VDpaAAOziNUzwLQsPfdfmCA1WGhFs8cvc8bURDMe
/XAcE5FRkAnX7lsRf6gpS/NuiOlSGVQM/MF/Dsi8rSsUwK3CSG6E4QaHhMroBIzyjLs8cF8n4Jjp
otL4942Tplf5z9leEUXNVEzmHgvJ/rc1RdXyRhGABTke4nSb+DmaPXGykBFBkePFa2ZU8Q13Ny0H
cDeeUNA1ydn65lY6//elkFXz95UYpsVmVZMl4/ukU+iGaA65UjhF+ikQWaT6JBZYRk2CuD6c+7J2
twrACl/Z/vtz/96doJo0EdYZuikr5tcd+s/Ea3kSQSBRXDjjSOa6zDtJchIm0LzFj8akW5Lz9+9P
nEb8t3vO9zM1A+O8pqjfd8dWFQTjMJi4w1QTfgTKbLayj3kZ3v9/fI4qi3Drp224On3z/3wznTOc
YpVG5pjUbkZXXgkdZobC/WWvaSo/fZ//fM63ba+gxLqLcCRzQFLUgqXO0XxzytdtoUcWIGUqfcW7
OMjWWRX2zNv5kxqujSK88vWpNbRNuxSsSXOlJAsFPZak+OIyZCdkj37CFaeDye9BPuhQsBUqgJvG
o2akWj32+1xMV/BDhQXwbxS90H0ay0RU4XoXL8EHJrsc80NlrRWVRwLHMkv8hBAiOnRSa2QkMKsI
4LN64WfjGz5zgfAyWNodp29No5efN29EACIviHyPAzF+MYAiL50x53hKq80jotiKzSdCS0j6IYEe
c1MH4H2NDEm64mMkW9N/6qDnIlyFrqP16tnL/U8RJt48culgG5pJDXOUjGWpaY/iUg7HE4fmYuVS
Yc0sGuCtjt0mjBAPmL1/H4zj1QuO/x4p0g8LExtKQ2MyIKRS0b7vluJ4FBSOaZkTJgABZL+7EAt5
Vjr5YpbWK9UIUnuG6Iyd58FKwlNl+SqQpg6r/y4LtA0pzRfM64+aBL/ez2+jED+TkR6zUtelnZHE
MA4+hZ1Cnweid1+2EOJH321mmBJXvSu+l6QM6UZ0xtZGl0r17wkgoWgGEFSxXuOuu2i1dRjr5iJH
lFxbd6mGKQ2RxDqUBUk/EzFb5S+EcTBT+mbud3g5w3Miqzu8JGe5bi9Y5rzyPRzStaJI74MnrVzB
OMCDiWyllF+aVFoRqkzYBbfddeliBQFB6MmiKEfEFXgWZtN1ymoXzSujufi69P7191p9V2XVGfUt
KZcQKmTkfHVsbXrFdTTagk0pvlTkDbk9c5qkPipyusZnsYmDdE+o2snT1KMXwYbwy5swZnvcLjB3
fP/md9FT6efjrvZh8riecFen1V5tjHdSDKnmm+VDhh3xFLUW3q30hDUuu+MMyphyMVz9MkJ+WChk
EvUkik8aqkzj22TiJlBL5XJAHQ2GLPPKgVx2DxaCRR0yKbVlkFjvAQJ2JBklchaRxx5VPU1QV+mc
X65lWs6/TaCKbBBqplqwPKzvRxSqLG3b5UnmgANBnk5ehBBMRrVkQab9rNGldoPwXiRWoXvpjfpN
ysRLVaKs8X1TXWRtTjfRFLx1V/e/LGLS36cOhROaqOuyZELF/D63l4TnCH6jp46HZYB6V24ilaXx
grictMC+fHKJTZhzAoidyoCz5QvdumlE95dFbcpw+36L4Nuynpmmxn/fz4r1EJmdOzTgZc0bRIBk
hf+PUJovbgimDrsP+2GbxogTlWxdTjSNevKcq6DVQWqHOBr1Ny3ZxtgJKMv3J3h/4z5zSUdtMZbI
ajSTLZSzblnPR104KW3MdwlqGeIcbC0V8Lbb6DaWjfiXxfOnmYrzkQKSQaO2Icvf9mFVVOdxhKcK
QmtzqGWL1nv5AoOKON3yWnTpNW4GpD/KCCwme/n3yPt7B61Oq6lkgIQm0Uz7ts+M2hx3kxRiRzFp
N+FXIlR3uFKtWwZ6QQxucjcKiIf+/aE/jCl27eCuDYONkSLq375xXmVZ47VN7GQRkk+0hGTRvox6
A/QjPGouOukUj1z/koTGGRX1+78//msL+OfbpooKX1uWVEknx2+aGf6zjfCCOE/VuIidUavJUxNb
RocuI70TZ5RWj2Gsk+8BX08jhQXiHGiLjupE0ap2L5oPZaNcm+m3zSA6Ev3sE8xhUjEhOma4U5o9
GL8pD4A3pPztaf09TXDhHDrYtGsal//twguNurXeJFw4pntfwQ08mu8hJnwQlL+cDn4aGApFP53b
xE5I+/ZRPlJh16ytyIkiuAYGDg/PWCVaszfQeWMZ40RZWw//fjB/b5j5ehDTFSDn02Tzfdul5oA1
BTNCCcQ/b+Uv2SBdQTLMxVy6fd3yyE0Wqmz8Mh7/3r6qIkdyRZw263zwt5dAqyhi1K4ROULTbIa4
dVQ1Oga6uPv315N+uqeaSLlLMSELyt/LuGy7+iDg33a8VDvrLWf4jBeNghtLZfZUCMouUuVlKGpL
ko/AYk1R9QpOq2ZYB4gCgVRpcOBG40FwfxtZP0xC3ANJZP9uErHJifDPd6IX5D4lIT5CK61sx8C/
KFrPHODu6qDeNu2T5BJZQ3zEXSP9NtS0aaX9/j5OU5+hAQljpfn22SwgtQXlKHIsDbiEitGPCgis
BdHImNezbl3DdLMxaIJrgESSKoTEg7fHVecdfUzwdte64wz44P4LeGtKGAFNXmpyfVdun0QQa1gJ
vMDmtadgJsnlHGccopC8SQmxT+9iFRN5PxFkvqBjda5ioMdNgk8snhxt1y+WgVCYC60DXvT1xwHi
WbCTgD5hIqfUCg6u657rStuULUiGMRMnU7xHWq9SzGAfg+QIXqnroXzrgfsJWesA4rJmslS8AHhe
5tMx4JcBN72kf91Y05pKM5Jpqd8H3BjCcPVVJjqiwJ/dEL2cry30gYgu1GgFQBRXazZZCokE09Q7
7pyFklenf1/Ejy8XkQO0LywZLP63iSRRCzYPXhY7eDqRVPG1xUi6mkb9y6Hth3ojI9jSOfcyqevU
+v4cwbjdlDQv0tjpFJpOaBPNBmQH83RVtBu2UFeYB+jBeTa1op39Rt6VbrvrzPG3C/l7pzJV6CXa
RCbFT+7+nxcyhiI2YtCsjlTBvWj4Yd6XxJ69RMnwqE1WzqqKX8tCO0xG+MR8/X+/4dwFlQVdNUXx
e0WO10BvI5/ZbIjc9+l+l+jLktL9ZbKW/z4kUwRjZqTPQPle/v7W9lWUSmPGjKFHtBgsOP92nMeo
s4xzRAaerTNnhUrtBK1u2V3NKAdIbrdoTOQSiniE4YGTgzNabHmn9l2gWg8JzBzZJWygRx5YSQic
fp+Gf5ptvpKAaTv8UJYx9dIE4ddGKDubjdDVGyHPX7iVs1SWd4P466z/432SFVh3YC/Mvzo3MTfJ
0Kl+OUN/FCRi4roof2kom4KENFHWxMFrE7+qgF86AVxVx45ULzZBigDm3wPDmN6A79MBD4omryop
hJN8W+esRgbw5BWRg8kYlw6gfxPwAwTKAmplgPYLk1RWVyef3QRbgrNlVivRfDJM9Zqgrck+eg/r
SpC0TsV2KWSBBDXtE+XAD60loWzvtb1mufuhlq9mTzEjZzCISv6i1tE9YZck6GUvVi/uckD1doVy
Ui2fSlNbFJ6Aupb9EqVqSpDWdZSKOwVaU24FE3j4I8hotvtmoiwyWd/hMb5rycqExF1u/UYBbyEu
6fDPXcMAeKo/pAHHXIa9iOK0F8Fayjuf4WBHWgBr5/nr54aeLL7ucl5QUfGz11D8bVVVf3z2BhVW
5j+8fd+39qVbTSWFhJWtKDcpsCUzajcdTc759EKUU7Jd4Q+OJjUlB5hXnTsdWtI1LNOX0CvfGr9a
j6J6FQJ2mXXHhF2UxQUWx2lUy45tqTUj2egtfJUskCONjyhBH044vBxCZ9+jiTNlxDrKaEF/bxlc
Zq5Vs1ZB9zjNxYrBb4kQ8MFL5bh1WpwEmXdXV/SzDOGXZeCnDYYkqhwjMXhb0zHuz1kxNpo+JAiM
I24t2VKf3nm9uxHDheQVt6wcXsQcrY4bn61s+OWMI/+wBElMhtOmmWat8n2/L0u81SopEg5htu/g
2h6B/d8bkr8gnPgS5s+NpDiKM3zok7FMQ7jjP4ok2meu8mK29YUoWgpjOV2/fKpUraoeAYVMFjX1
HixVVn3xy3j973f1p9mVmpaks99nP/bXsbuFttoTNpo5XYiizUjXRUN9J+kuZZSuxzzaiN3/sHdm
u3Ej6bZ+lUbds3ZwZhx09UXOmZJSTik12DeEypY4z2Pw6c9HVfVuWxasc7BvN1AQypYlZiaDMfz/
Wt9yN2aIQwuVpsp5cehIFoPobtMWdYQbYp0Jr1N3+hqP1mPmiW8TLLjYu9Mz9ZQ04oMz1bu3V9dp
S9KL4Uz3dvW1NBlHtUdWLXa6Y+UMNaKh+6AtL4SITgGbrTwd1yoOtsqzP8wVemdjzbXnyrOh25K5
+sexxZQ3tI1VMbYIT1kajGZ9tC55arZ2sbK1+BZn/SGcxLcyFd+oU28gtm3zwT/aRneLNX+RtB4y
ZuDTpsivfn0n3zvs8uI4zpjswTi5vZl1CXi2AM5zJ6e2eAQ3tiGv8zG2mS6D0F1wPr0UObWlwLaP
TiAP1hjcf/AK3jlXcWeEND2HA5b3dhtYulbUZjnVpUr1t/P9GRy5Cxog5u2jJftbIZL7InMux8Q7
RvjJ0HkUsfkYN9O31g1OWm495kD2NYKu8RR/8HS+sxzrJqoaaVqsST9153v4lvlEHRoldMe5uni2
7eqcNgygKKhOXpd/1Ax+b7CYxGwZtm6gbnk7ETEy/MJoppx8emx9AWp4eCYLyKur0glv41Dxl+MH
j/N8j9+svPTrhW2adKAtQ84z1HcVh3Iaxlr4FK9wLD8QFo7M2iFB4ioo8o8K3+57d/v7a70Zb1KL
k9iy5kKZhI/VRD4GUx1SFyccPXqqxgIAm4es0TK3oaiOU1m4mHC8C09JHlpnhWX9PBN9M8vdBPTz
6lLtRWE9AKrP6OSTTgJuKZ1It+wiMDxi32jlGUtsCELfbCnWQpG4cC/Krj6/ko+RaGa0H2Hzlc9W
ru+Uyb7Q7sGuxNO+CfV9lbvrvOivVfQtMNy1bHKUdO7Bw4NNycUYi11bqK2o5EVZ90eZAX3R1Lae
mqM2VOcEgA/5vRybOYH1V1mv9maHS63qXghdP/cNrzLIj2MOwSTzp1s7pVNiSCKNCkzay8gFYZOO
06L809uHCcezwiIqOfPFI1E2n5PG2dUgyzRlqiUgbTmuekFIjgmRZlPhR3slXEreysZCJYkbzzo4
aILcOKg22YhSWmRPJdIsKosNOVjtxRSoFBZqzjriVCT5FIxA8AJby5wMoEhBdOAJxglKq2UbBwPC
zXaATQcoinhmAiK65KbL2CSaknBI8Pkpv2Km7iNLhJVgH8ORZHjIQkjGqWAvCGF49Ct01rE0tzmx
QJ5WnsDo4dFh1E9efgJ1vjJL9mOuGPdNzlJoQ41L8Av3ZAfJ5FliDyJ49ez53oXt1c99VJyCOj9p
TYuWwkfzZGFpL742nv5gpPgW86S4j0dSrlHWOOBuaRw8uMCR/BKTN5BiGe5Cm9+V+FeCUKsOcIAZ
2ptW289DYnSqk1TuhecoTKRzICzzAJD0LfrWrZnAPfTDyyHqHgs3GImcVdtfT5fvPj+66+pMDiay
lTcHVqdqqlY5TEhG469qhxk5HD6pksQLVEKWctbdJC94ix/Mg+9tUqh/cHpFTIFW6c1l7VDBUAkU
LjLaP7qQxzzJqOfnH8xE7y5HNjtMk44tbUT55joW4iDg9TLfDUruuqHDEwUJPsOtSzWlQE4HdDM8
ydq4iojFqfSPdwrvzfgsqq7DZ0wV9u3BUZZZlZWDTUcBD0daoTjt0L8PmnPJX5NMjxnN8RZ+MN0w
+a/DCMUrSMRLUQNI9ig+dgTytG39KTGI1PKcCz8z6GDZwJJ9gmgGyJmLTCcTPG78XZDm34qgvenC
4ABX/EKqHpgCaVO9XeNQyKnmBwSFBBiIs6FbqcI5mx0YuITpslNzjzDVlkYNrTRUs9NJqCczn3b5
ROBO6C516R6JTkbI/81oEoQ5PQZ8cr0WrhndVOWp9go07BamAdFOT/PdLCCD4f8ak5UXO/ccpQgi
BdqgwGfFpxreEuRediJffG1AuDB37ELmDROO3koPIgo1fXzlsUklqyAGp0AVqsncdmXEfUCVAYyj
DkI49aMtkR+kECBQb9PyGSMVYFIBm3vswfIjjBgCi0iD1jqX41BtFJp/tyQgvWLqhLIJh4Leo9s7
h0ZgokzrYNGNeGz7+H5KSugb2SwSx/MZ+Vxgxgr++hl8b710TEt3JXo3hur8jH63XkaisbM86XPo
h/SYjLvMSS/UILaJTlzN/+hSb49ofQlvuAD5uAtdSIo5fOGcGjuYxOXQah+8rXd3yQ7nKnQpyNE4
zv34vkRllEVl1byvZNeEpOkF+TqcY2nZt8e6+qwHxIvhZAc3/MHbfG/XQ5WGkhRbLc5hb7bITo2s
IE+ZXkbavhDQswzLS9se3VBe6CX3lz//+oN9/4o2lfw52PSnagNwatQtcAx3dVxjAKvPUGWedF89
FGn93LKGQHVa//qSr1PH233WrI+l1ola2X0r/pmaEqo/CQq7eEzDpUXIYY/GEbOlJGhU1IupdW4b
2ExkwQ3preedqwSKY63YI9TD3Oor8Ji3J42FqsHsis80a9mRRtNWKqQNtlZAnSB5xM3siwTRG4Uu
H1PctHdK11lO9bQNfNLJXY/nbcCVRtYAte2LHo7uimflIorgS9G8bZa6f1unGONamHCZNHdFZtyN
svqUa7la+FRiETSvwjaEJiy1ZGWQn0BtdsB1PLvPqwZoEgJAQsKKJafPfAnH/3PsQZ2wgeP9+lN9
d9QyZk1aQbSm0aD+OGqH0ScrLZTZbqjK51TdS2gjiT/twdcdDWvddqsYv+P0USHzvQEED4hCJgVd
66eTQdNrKiwNh/T5sHyOJ26fnJonlbZP2azBGOvyBPfn/Os3+97qT+cJxbuYv7zurr+beYSsEwTJ
kA8TlpACXM1SotOal/66sA+xp1+nRXWe9ye/vu57M9531317fo4nK+0LW2QYm8etlzLGYq85Dob+
UBf98dfXku9UqEkhdhCJcSxlVnhTKm8Hj0APQpl2Zh7fjGM/rCJk6wHVWKNOW2JcyhebMDe6T9NW
iRAvuwczg7qhzo32/cZd2M3ODL6lBfQjxxmv48A8waocMx/AqZki8tP0b4GDF6uxgOX59ucYjeTa
MJDljcTuNTAGwxhwjj3dtR1Ikym5ZW6E3Qt5ahPme/a02KJxmzS4tUlue3g1lzheLIh9wnYnj0mB
G6ki/nqhg79ecPKiYFyw19fyMzEbDZYQ6s6+vg16m4y7tiFNj2BIpFTr3B4+95M1EALHsUdv7S1y
r6NPUjjgWuCXZJqwBLcwJpJlYMAQTszxZKXhYd43V7X54LEjHhvGBpEK6yAcH6xgIgarPcdFdyTu
oVy7iXYxJvZ6AD8baeGLNtVqbYftgYzZ9mjXIWlRmF9J6P1giXnvoZFzADWNB57Wt6LONC0bdJcl
dfWS01VhPvTgKFphPdilfUHD96ElouyDmd54b/BKNBm4IVxaxW/HE+fLgNxCJggndY8GwHtkt76x
0ptlBQk3mtOh9LkF10Ry5/gxkYaZfxyjON4FcXZbd7Q1S4O2b0ZqhxG/5H75iN6ecKt+mtESyQUs
XngJHUB1sFnrtMcCrNvQIH79XLzjFLDwWKDzMJhuqFW+eS4CTaVoKlOYR362QT+Fw11Q8R5r/Whl
vCvyt8pFhKlPU/DXEy0kbE9KhNmqoEIeYETUZLvtO2bhNr8lVQ/9FlanLakFOHHhtxPpkd735sZ3
TODxJcTLViOAIhVzNLQg9zXqw92v39TPid+gHxEN6PNmyqP8M4+Y72Y06Sgvaw0z3Y1GvK4oqoNS
885tQZRFbYwbXfrlqshAh2eGfg7hK3CGz7H3BmSDtHmyjRKOAVArvdD7YB56T4iBaJvW0bxLcH8q
zAajPZV+z2RbeuFlF6VPWlqdwgJjtG1hRG7JOKnheDf2eAb+eB2O7ZVN62vR+5w828a9HzZZmD+3
CTcKSj0yt+xZkVbgDvyKLvcuCK1B7WNpLx98puKdGRRtBFIBBG40dt52NUXsBw5lowx9dk2QUoLf
r1NMG744kPyMRoRPd5yKaD+EBzmAHijiZLqSAnbDEH4TqjKuaaDR3U4hBpn+nM/ZVajedPUUTDwu
Kv2TfMh8PeTtNXRUuCckK8qSGkfu8LTYUa+tYriq5HbysCmo47YX3TBZAajMC3eXJtIibTfnLOWZ
h8IgIccMqQvPnS+4KeEBgBqQvpQCRd/DHwj9Z3yKNw9NZYZoDaW2FlWJ8lQzbzw7esiRIS3MztIX
Q8leydO8y0R+dQemYCfuvgW2WPk2u5m83yFkW1XOF4ilz4EfHMYA9lMQ26vALE7zetK7d8Rgfpk3
hW1qPjR1fda77ptBr4+++UMfGTrdf36xKdpzyJ5/GPq9LFsa5OEF1Pp+FUTDy5UvzKNkNQisONlS
LcSSXldEpkj3RBwyx0eIgEyxPcyvst1N6cwdVeJLXqivH4yF94YCgjRTIFrhUPu2q6ZoJqRNa2a7
MS5SsJDmArzvTRY045bzHJ9PJE+9pRHiOc9f+GySTP9AWfLOpgWDoIfO3J5X9LcFXuKuqyqbN2iy
4PYNaXnvuCCGe1nx2SAn3UlVrSd8pIsI1vJHT/E7sz+lEno6lHHZIb6tvuf02Lshi/Jd0hEiWebx
zipgmLmA7ldmhb2qwIx06dm3Ns/AJvND4KHNzi8Lcp/D1tsaeXz0u8rYm2qOAOwlEEJyuYS977vR
v4KWuSIw6Rx5BIeyt9iyq2FPWNd/rWL/9XX8P8Fz8emvY0Lzr3/y569FSfBqELZv/vivc5Hx3z/n
n/nvf/PjT/zriuS2oile2l/+q+1zcXzKnpu3/+iH38zV/351q6f26Yc/rHN0NerUPdfq5rnp0vb1
VfA+5n/5//rNfzy//pazKp//+O3pG7cAGjG256/tb39/a//tj99MlGTs6P/r+yv8/e35Lfzx2/1z
nRX5ez/z/NS0f/ymufrvFrM3hGChU1GyZ+3m8PzXt8zf4aW7Yp4oHaHTAv3tH3lRt+Efv1n272zs
LWT8bBpMfe7aNUX3+h3jd44ZOs1yhjPqRHT+/35xP9zG/9zWf+Rd9qmI8rb547c3w5Niu63j0uEF
WkivrLfCUU/vuykqPHsXOPKr15GzEp0mFH0EXlfmBzshcz7A/3AA5ZjEO7WQH6FkwnP442Lrd32F
lSvwd6rWk43hdQZFE4g7emVG8EKWtfjWNGLfJWuI2Vcyh9mmjfs0I5sg6rMvmZsdirQgc3wAFTi0
IKlHBZI+CdDK59Fd5IlzmVoEF6LSilJbrkqjGlZd3SxrK/GW4+h6i9iOLovA2w3o2tZar4p1r9Uf
tHNf1dFv36jtIACR3CmX2/vjG0X/mML59+QOE+dubAmJMmMvWXURq5M1AWVIyd6JjK+WSF/SyNyV
Y/1JzCnLrZ+X64j5PPCzXSiyl8zKLtOUuYLg1JQ9t71OcmJElYPl1IC5aRQce4HtPiR0hw7GFs+3
tTc8k0RjqwEAQfZP0ZpXbpBcpTGbRmGuids1D+StItFy4/vIsbpDOoWILcI8Gwg6NREe4JxNa31a
kP/MK7V42W3vEc/GlnohAdQv3KB9RN7fgDOudqGn3+WRgnaTh/giZLzjeBaARDepXLrRix6rXV4O
n3oSJRchcNqVsdDV9FylFVyE4MVJjAZwUHRbdiBXBtRivC1vpazkc1EBCvFl/9RXNrhOJx1W3z2t
fz8Q3z8A7k9nAgalS9eJ3igaP0zEP94rUVulmbWThGsIjFSv/HNsQi8k16TPsQjnSY63O+9guUHU
X/UVkS4F8gJiHHeNNou+u5m+EqIAJ2QD34iARQtUeYDsZUTDoaSwurYr7xGQLERty0AyT++GEAZS
AJyAoCTUe5wrg42nTvpDT2gMUIToxcavvSwj+CSViyuExBbizcEVI4uQ68nCJRFa48Gsq8c0zC8t
atMLLbJjCikgpm0Q+0Z53w35p6xg4LkjpmbVX0Z68qWx809+o5qNfSj6YQ+mfWWQrBX72nVntLDY
qe5lB1M0cPaQzhM1TRx7x120cmGjMpEnoaM/8lEmk9ARX8N3WME1OLNje/Hq5MCNuskkI+aD+/TO
3MGOcm5JYm36SSzSWGbXKXeQu8gsBzgL5NV4ga02+kwDMoClJ4+/vqD+UyWegcGxDXcMa6bNCe7H
gWH3OoVcVCS7ObisdJxPEz2jJbW1BsYrSJYoJzooQeHjdY+JYgRHBXfYLQgwZne9Z4l9AW8dVAFZ
4p9//dreG7Mo2Di7MJn+XHMydFpkmZbKnWtcyqYIt27IS2MlI+qU5gLQLHbYJFR8cA/euSyCeMu0
addjnnvrGqLtQQ7boIF5s9OX+ZyELEUsvCJ+aaqOotyYQG7xzr9+r7qYD5ZvZlPb4K/pibBM/bRG
xQHNqIEHdyfaOY45uA5oGC/CAY75vOd3SzicVg8q17qj+nKmwUsqwQgnsnDFC73/i6xnXy9Zlnjs
sit0uhdVzCTji0RtI35NihRWSZiOeQzojReCEyh1aKw42ScL+x5Zkezya+2EQvaQ93zUyg3SVeIU
64rrrtMRy05KeEhc4garxSfHLIaV6zTdck4PQCBIUiGnd0G1pPgSKIiObk60phlCtXUnH5AI3inH
q7+24i4pk2Hld8O1pDOJyh5F5FS5X9oBwicyTgRybgLjEvEkDHkJj8x6Qbh2ofv0eeKoJao6G9c4
OGEBLTonwsk5Tzw0cS+tgMVAgJYE7Az7oNpoDg2taCSX20zV2eyLO/TLcwAAB0iJXt9tWXMqDch3
F8mzFfDgkZ2A9L8yHx3EyEk1rw7KJY2yqvKVITfCCxFJQ1UucLkgmYOnldbZB5UIRDM/Hytg6mNc
wyXhOVK+iqa/O7ZTAia9ZAL9jmOfeEhzE+f9dacmXCA+0o1enpCT47YlhN00oWuGrXs1DRP++SrY
q9GChDQXSjjyCRjnvid2OpAeJM1xt8liFiL2KkubjLehwzAGxia4LAxk9jHB10YGYTTd0PJxVm1H
4FWIjYaqc4eX3P5KJmBFSNC0VE1mLG2PsI8sBQBHSPXa191lY05ErxYBmcuZemlz5+AaEaZwW8KA
3tfhcCOxI26iHtN/0bRbQvvqK4wX3wg1AcDoq/NY+nC00QUWDKeGqMxyuoWvfpna+Y1XYTF1cKgQ
G57Yi1I3HmWXDhtKOhuaRu4i7STczlhb2d6ES7RjixXo2b6d4KZ1utpoed5twl57QHpDaSdUW2SF
d8DKP/tFZy/rxn6oVeMvsjS6jWMNPxZtMcfnvO27l16awJ5ttGM1dXvKndGqb90T1yUN1EVU09V7
FL0KVd9wa8blzuhxOQtsm04yXNUKcpbHJ4R3yl5b9+2QQvCq+pu8sl9UFRXbrC43eVl3C72UMdlg
vG5096eQjfXSnc0qTqJvCAssl+kE1nfEXD36kJ/daVzxWa1SVSRLQdAGrcOpW/um3GsBm68y2Y9j
xkjmZwmSVU9szbwFFTtQwAqoeGXqG0v3V8qP+8WkhwgAwurQUcG9bpoSGO8UEQlOqB4BXcV+dGFi
5hVDIippiqa1FW2G2GQLaGblMkliYA6JQSS0LfblvDibEewssgHW1J0pd+nZI9EsZJhW4f0UpLex
jZk8LvexEwKYB160iKNwl3XVLq3MVeuXm8G1t6HFYMCWucIWAMLYpoWKE6YSNCrJSuiI8iBqKAAN
nGn9bdBUclnq9V3G47rodfMUDi4pwU0CutyYnvLu4JBxv2Apcbalb93byLEdUSXkudJ7S2zEEoLV
Bd8qs6ARGFsRDkvPViu7iO7yZE577ZvlUAiO+2lJXg85CJNMm7UciZfLEOu5GcgRa7ZshPR4KVu7
xEoNCy1IKKAQ2kAUDd2dfnKvi6i8IHbmmgzbdalpT1kxnti0Llht3EVkghapiQVYkL31uTcQTgru
f1YLQU7ZeGhQ4JBjj6KC3Uphl9kGnSmZlczMU84UawVIq+g0pnF0ij2itRtvuGk0xJ5dByzY0ozL
qQal5Og81a0e05qMiM5cjJ9NHhuESrDJfAV7cYivkpgSQpJtq6r4XKMTQl1kUOHIFNA4v/SpZplP
soUu232rmG329cBzLEdwtbZ/JNv7Nvfs/Ync+vCqVCZyFy2/EiP5uACpS5cglqx/ruYIqF74O2a2
YzNedE71ua26s2yML4l1SKrpUCkQr5GE45YoOHJtncfLyR0eUtteIeJj0w0rNUHaNAIrnHK3XsQ9
lCQFaLMMszuUrrOCST4lXoU1NxlvUznRAHXNpWPSjXeLvifdQG6wfhFLUafTSvVkagFVQxgAoVTD
LbgRDqoYSAh97p8HDcL4WEzHngxIStnpZ3Inue/WfSmG7DKro4IQOgJa2do+4JJoQHKI5FRqMt+5
RVMtpF6drMDRNiApjSQOd9rYgkNXS59z4yJ25wQlwwGKaM2hqGK484am4fTR31QhbGvATcyGBI9U
VnvnwrDR2vI6MV8plbCS5iZE68GrbLCiNBMFOM43BHeBzC3phdK6a0oQVj7FIsIsvZayti4t8gdD
wODRuW5kuxwUk2ZonvJACA5dyPtBjo1WuNXDmM4uM2lcO5i2IAlFpY9OqZBq3SaAq/sKDaZrueu+
wwBPUhjig+GunBk2jUFelZy6A8jhaEC3kQDKi0buVSLVn1r0hae8WfvxEK9Ip7zvGnkaddbqQCZ3
TQkUY6TA1goRLFB6Z8HeabJtUkUueglC10KaScuyh+SXiUuB8nLJPnKhWd1MhzYfS2l9BjhklBnS
noJ1M+q7C9vJD6UZfCXZoE+Dr5kFoCIjYnPJbuquLYkARU4Rr0p7OBh+8yA0+dXPop1TouRWvnaf
OBOaKB1k/rTsSZUek10nrMe+Vmcs80DxUu86dkc48266k/ick4FjJJkgnXTRq5FYgMKKF9oXD4ME
hkNblhpweKSu9+gHjw1El5x+nEgs1Pum3OolXJg2NHavPzuoiPhYlrdmkgTpghc3JVuDQbfVMrSX
tCFGAgSHh9AZjEWt4cfvYzplNYraXd1Ndxo4tWigBZFLWDIj38/xP6s2ebHnzBYXm+pOVzoR5eQ2
VcJeG5U15zGQX8AcRy2CHm3keRdjLV/G+WKTh7iQUvB9WNKxrajpqyq4Cw2Oa7DT9Xj43JK6ytL5
aAS6/ajVpzgSNwQ11WvNbYnC1Ca5HGYffF5n2eek0EggjICNxPHW6b1xbZekT2hSfw5jUR869ZS3
zqdh0MAhUkXYa+X4iIQVw7l/oDi9kTkQ4sLW7pTSrf0o2rUakLOMbHjWujUBma9scjJd61MyE8Hz
vVVr1UHj5IpbxYfrsxUaaXscAOu/vthYSMFDZ/2qdewT21WyWE1CJ7xEAfadNOo6WIZhbslqz9sl
r2EI+8Pr//3nSzAXKEixAsjfoYscXX869B5S6Tz1to7tlcC7RHlALgh8hfqtGpPpEFakG8UZsjqZ
Tvr8WXYHrzXcbZeO24qsWPoWF4GX0blN22Ooy5q5M7+vvSyCCtUCMvQNVo4Bj0DohsBWY33bmQaE
ZHElciKXBqNkU2lcxQagiCS7Y4iz7FoAkNvAQQoVsBux+5YebJashIGy0YPv2ehQtLTkuaujT8NE
eCtrzrOtp1dueCojzh6TAjflj1dsk0ZoKOGnoWju8ob+bxJdZF3xXA/jRWRYK/xVT17nfLEO3nz8
7CXkgax4JmLyk4FTVzeGjOOPK5exDmvVS676zmFd7+7GLn1mD3WBv59tihWuYjGx9FEM82hX18oj
g1fRe0lbrjJF6EnJ2/rCuU8dbNGpw2B2qC5d0FCFo2eoPvCNtUZu7bFQ9Iey3I5qyg+dVuUHQrn9
Ndije4ed0AHJVcGHTHhqY18EGY+ohm9l1SjPP7x+IYBuzhtNjuy7fTBxDNmpYxpLB9SNVlkdapHQ
VY4Il8McVJzjpP1KD677a8C8/t/rWMFxoxM45rPPNoMu3Pp6lh9e4wJf/8+zKMTrFf6WMJTLBv+i
YxDKZmfTnwZUsyWQzX1Ui89BTPVn6PN73/O35N40hIUk5NP6Zw5MOystLMI37UujDe4kkWtbhRiS
jDd7FyFsZWoAfKh3wQGuFqTxOZE66tuOsLNkH2ds4qIiJMaArdvSAr+tidxe28b0zVLD/rWG2cae
t+hnYkmjLb1C58AW2Zup7h45tbE9EppYO9OV45O/yzdM5s314HA8AXe4qNv4pbcoyNm29jz2MU2D
mjfQGhpk7XEWxiBosthiHlyOl7ULTBRnu7GunJdkXtbn0t/rIdGnsVY6gJ4tyO5eQYvr9cg90S2C
vklTMevbfWlkRH7Ml4t8807X1Vp6iG7nEt5rmQtsx5ke6ZdqmtjXJhmZOmn8tfGTF2uc1m6b7p2R
9xfXx1Bo5nIISF0wsN6so1bcxIZHjW3gH7mKgC/acbJgdXVC8L0d8+G68xdaGelE2QVkFeeIF1t9
WumQKlYOaSctILFBsYWLo/LJa/1bG4FZrMiNrE1ifNPuKXPQPEe9sU8pkV8a0WU6J+5mhHz2Xm4s
Q8cYdi711PapKThBzSNmnEJnVc11TGcy1lm46XWqBwQJlmvbHiEcKyyyyFgpI1CO9nzufpyLdD/a
POPdXFYcCvKM/GE8kUP7jYhFrPSDuih10MN+T6HCiZsH3yu3rqLCYYviXu+mZmlVPjWMZLioLcNf
pYAIl0MN4sJk00TNPSdGmWTVRONFOVr7aexh8Fx0KJfWr7cnZKaJwDYskRl8abkR636CAC9YyjA3
fxns4jqWxLwkYhpWmj/cTBatYn8qeTwS86gRfC5sCidRxW4aO8eNFmHUGCVVidkH7MZUMVIn+hx1
0UlDJf/XqEvArGS6IGh9ZHcyjAIKjHiZJvYPCD1eCyFJzeCZzICcOiqO9B+ws/neOSWGjmHB9zi1
VQyoPcrg1xtghvOReq7EIDY71bX1NS2pDdGtR/AiniNNHEHUhH1BnkooSR7lI43ialibCP0pVKqA
Z9TOI3KoeOFF8sTetmDj04eXbjbXcSHJ4tERyGL6FgRscpuNBAMVVOf7grNcFlkeetfUWKXA6xZB
pl+lZbLLKTYsbBaK9cSAX4wt9/W1uE2YdUZlG7M2oC2RUOFBm5OviwR5TzbhbqyGeG2MFIYL7NU7
vUVolKqEslFm77t2qA6Fir8EFlUYXbvsdYoSdQzFPrNufK9K8FGnLMchApwB51auFfUy7r0NYdLN
qrHyFtj3bdg00Tb0Jx5aemEcv+D/ZATHFMkmJTCYAy8JkpHa15r9GNB64FRAXkHuH9og+XMIkn6f
dIRlpN70kom7dh7ANgl6S2BOXyLoI6CzOB7nXCShbqbX4jSUUBFMqnMipqw02TNrp6NkwcCjfmEj
hb947cmkWvxCeYXbPHjnKDWO6WSfGp9hywaqSTOS0VGYG3NO++sYm6wZxRGbG92vFI8ugUaiq05N
Y3ESKID+QQ5advWVyVS5EFFmEI1uUw3TSb0yLG0O4xEwaQ3yjTG2o/QVDXU1rdyrBIOlCLl1siBS
w/ev5iqun1y2lbpB9PFAbru9HB1DQ3Q904ObuY7GLjjovb3j26Qc8TzzDptnEMz1UkV05fUy51Ri
6rsYeflWxsQMMacAp5l06g+02jIgKwugzGTERjeJMz7VeLJZYtFGqz0H/ks5QFkRVAwXwmWXOHLM
aSzlb41Wuw7kLkNJUVS7WsABRy5LMPIW3z2Z04N8iKz2JJoBBeXEpoCsbYrYLV23qtgShcz9uHfa
jM1YEIjV4Hyu9ZRGR6runIlYzcx96j3taw02m1hWMkgNdnCVuXd0toVRHFGKshGhcL4pjZhcpDBZ
Rmr84tqDtmj6ZN8TNUk/n3NNrvcLMhBnulVzJEJ1B8LvXMFH96boKKr0aKro1BUiWqdZdDnJ2CGR
st7JWgQXVeH8qXfpYxtwWIy8dC17nJFxynh0BXHzYupZi+xH3Z+CzdBUR5hkoLZVFJNhHMuVhonT
aok0YaAWFyMIi4PTnkBNBMiVup2aMlJRbPPZn4zKWwrAuGvqzCERSAUJmfOXQFTdHIn07z/XkrJm
VQwHrSm8i7rS662pBTc1r+CgZ6lazpALvLWaumgm0ItTQmwh8xLxRkIcyCxU2UI5tTi8/lmG/jVG
C8S1ZBRSXTTzS5+G7DR4Ob06dy0oFiwI+g3WOYIPZ8CjrzRTP5BEj+qWFZMYbDsAQT7/3+uXJJmj
Q1i712mrjMPrF79LsXRiS+dAlJh//d3rN6YwuqTmP66DmDphXXgb9Iq3QWdGlyVp2kOV8eQlhbG0
KIuQf0t/kpIpR+Nm37Ec2RdCcqGCVZv0qJhI8//+Ykvgq6bVjdDWqhztfv2X9vZ/RQkfiBKwl1vm
d12UWfbwgyjh6qlpnr6GXfPcts33coa/f/JvaYIjf8dC4NFSo6OG+gCRwX+UCbagTY4RBXApfAxa
Qf9WJhi/04JDegyHDqE+I/k/0gT9d7zLKOjpD9GpQ2r+/yNN+Kn/RrEX2RDiPDpweHoQR/wgzTMV
ybOlVu5EPRwLCxFVTYxMWOL38gq45574SKr53hXZWFr40R2gIG+l3GluoVYfdeKR1o1vsph55R2G
+sHi3DlQt/ugj/FGe2F5vEEuhP0day7s3dn09F0TI2g1f6rLpNzp6YbzRE5YtbovJzYj1XT/3e1/
p8v9zqXmlh0MEC4ofpL+9y4trgJ95k6x+UnS5MXXopfIpE8U/PnrK80v+odmHcPJpGGKPYUx8NNd
a+FBN6E9ljs8OpKDQFWBMmD1T8boo89PZ8z/dC2HYpsHnAt4ylvzcFAKjpEh78rEzY91X9x7FUZV
XE8kXLN/q9h0Ft5er9tkUahq4/bu0QwQexkf+Zh/1phhTMMwi3HFRODy1rri9pmntXIod/gRNgLr
ntOpG3wN97qm7sdyvGks99mPgg9G0DvyVa4LJBPhBNoiQIA/DiFNt9n76wVDSONcKdq94fZoBYab
qh1v6k6LFnlwGefTPe4Hf1FohFNa9aZUA8+PRZdo9Jxz7CQftWzfG25wdQAAvyqF3z66Tl10BrKE
ctda1G+D1N4huZvRMtBzhdd+68RVV1f8xf9l78yW2za6dn1F+ApoAA3glAM4iJot2dYJSrYlzPPU
wNXvp5nU/+dLspPa5/sgLFqORRJEd6/1rnfIGDCaElJ9XTwuuc7qGadnBgmbZSUOWMbv/3xz/u3X
xNCQ7QmmCtvLf1+udczGBd/ABi+rtjs2kyAIcpygiELnnx1WhIc8RQzfsQv4N3+Rv5EW8lX94bX1
SPMPq92HKDsBITZH5dr3s8msYIQywhgDIK9Tr8pklmpm6jhL+SNlitJF/6bt/ttv5Q/v4E8b6pyX
ST1VvAN8KPON8NSrVNn7WmsAly3hny81vrN/vdqQ1Hw9n/UCqON/dg6DbwwXsW7KI0KI0Gu9G0lt
Ppt0VjS1jNRaZiUEKBfpC3MJl0aNsPPCn59c4jeGgEocQeGNz79ZiuUmiLh3bCMAIwzCpjdfG6Iy
gny6i83xCXLIU52Fyq2/6u4uSLN3afU2Rah6XQuAzfrSxIdRUumuNb9H//+jXHQs0FbMNZlC9vOy
RFvGBOu29y9xtd60khs0z/mf3IFZtj3eVWvXbjzX4l5xt3VE0a4XFAKRJ8eRp0nIbWIlx8JinpfY
TNnNoALYo0c1HI15L+9zrzB7dbZMHc9RrU51wHsERCbjt3oYPHptM8GasSxBqGSSn0q4I0tkh322
vg4tCSb9r3zM3gsimXMbZfQUhKmTD5tmnvYiyD41LaNGIqDvJxFwC1uoZim+H223/+nrrVhfGWIy
6D5EHzZzQw6J+Gl4aJnNKfmUSXrAoeS275nwznwuS8kjdKwvxTACbPS7jut53TwGSXQjkuON0TUG
fILy3eI1nY4LJNjx5qDjF8AgsFKfL3t8nw0+nL8SjZQBVE4D1bXHfTAPDE9qC3ZS6fG11KraL2V9
HoEerpc/crPPOc9huhlfXOp/LFjKz67scWFIPoGub0nnoLhfSmObJSQrTqROMQBwFB/VoBWgozdf
p3S6y4IP5Tfkyvkz+VacE4JJxEDYVdYE5zax7pt6BOmgQWNcuj4q2+eGXV8Df3oKgvVYomhL8ol/
H/TB/jHvcRORTfweuFyCKmoJNv3VTuoGPt+7folqnZ+SWd9oKYMhXi9d2ree7iswind71bNJrhTF
z51q5J2Xm6/GXOwMqPg5WISVle+Th7uirV7bFkEKzYhfx492LfDU7aynzCdi2By4p2J32Ebx+JiX
0OQCm7y8BY/8jYNEY1/UjN9M8DI/uXFkgQCY8mLlHW0ZkoRtkxrbvs3eszwxtpyO9zKePnytfxE2
X1ZHZsmhze/qj9LaWw8uXJCtZiuwri7Xd+/lfD4GTk/63M3anrSud9EwN2/b97lkjSzOJWCQg7EC
CjxUGMRxmK/6VkbPyVI25Z0xWqgOYTpmFt9NSmVxcOATiGh6tbusCfsOyCfPlheLluPiKN4bXczI
A0Oh/FNGEAJaM1LcH8xLsV+6v96O4PufmV64a8l90BkFJrzxozcA5kWeFhPorcRPi89ZqtegYK3U
R7bbTdzPr1cdgGWwF+N75O+MdQnjmmwQ4MT3YaKOcHIm2BJbhWV57ldqwuu2NemjHiMlBp3cQk3s
QDYlnBH+wKulvygsdM2fpJdOqfdormCuozc+bcc8+cTFD2swk61v6GJwjvzF6/J3o3WObTq8uel5
WlgDE7eLFefv+BMw3zLJ1ho5soKZElj5DKJn/BEP1/8hGA80bSwyb3oFeMxR3fC2lOSt2xgZbCxe
JeIc2nWGfdf7pIT5C03xcCG5uyYEiXGXA8ysbswuNXY5flXmyLUJVmM8zObRDaa9AmTcVailwxnx
Gm11nIYM2299sP7dosSrLPTqkiQh6h1TDoxq3YaVDp+kBEgYMN0YrAB4NyInKip20e3qxu4lN7gw
je9PjEW54R3Ik6KvtnALznD4T97ALto3+pisFaAvWUmhNI0vrK30kDEeXgzD34qhv20Xwnl96Kzb
uNEoINM5QzXBnuHki4onhhaVQ6JbwYUrLHOfGayrAv/ljZyXV1OrIa435LV4kWP2qY8Dsyw+3Vhi
osOlYYsbBgLrloG4ssjEF6XaTqb1OEfBzTJm4Gk6pE0S8vnbV7QMX8egPKgyPl9vfjwqcPQ62yOM
U6YgHAIZKTKowAixh9TbL4T7ISrZutzWiZrqfb2MHyMoJiJc+dxWwXKao+xkBaSkpiWoOuE62O+O
UR/acffSjlyRuE9Dvy0vA9yKHRjFDzn27i5ac5D7ICdIdRDtVmat2Jk6McqOjUMrGcgsSlOfMC/3
QUIZV+skS8VIq7Pjs4dbOjpf1qETDbspBooYsxXbdPJAMYc8ZishHabZLzsYDgNgYHBKK0zUk6FV
u9JLtixkse1kfVthJ4MNJWW7v3y0/oBtMvvWwpkJ/v0hTcDRsuUiTTk8tsJOtqOvmtB2eTHGGR8w
bchHSac9TAbCWPV3VxesoWkdPivnte/Ge0W0zW4AEN/huPWeJ7jK52ZqkCbaAn5CZk4KvnZcGN75
hyh1wS0rb8bdFE3OtSZyhPoZZC5NUgCKtBjEcMEaANJfgc1cxn5uQn9BWuKO4YjBMIJaNhqTbDt+
KLNEIe9v64oPlTn1E4PX10qxBDBBf4Z58ij0Xu7Ku9V0idjtWaLxbH/zqmHADJyvwx0xjMkshlQw
R0ZA/ZSzrendVzjsH4Vi2eIy9YLGyNytVcYoe4VAgSJXG23yjG+l2A2+urS0B6HToCht+M5tKIDb
PJ7DYRwvMUFluyGuvgyySfdehFJZZmW3dzgXd+si8WSKL70nLFY4hcHIWt5VrXIvY0WWX/UsBn/C
/kuyt9f9rVj9n0s5P1qeP//IYn+b5PIcx4t8i/ej6YX9YMwoQJ3LNNkwvyw7hXqRfvP7ybwpAUUv
BlBSnhbRwa6zG9FOhzZq0tu4VeYuYIC4HUTs7CCmk/2S1D9TRDscNcibKtRYqfUawC2RC4CuUMVL
ylG6M9PQU2t7WhgWbgKzOJjtSk5TsxJbAIvi0JdMltrOMEnObAmLFQt4vISCZ9+avXiuZkkQ49u1
Jyd1bjNXEOdG7+D3kRXGpeq2hX2pkAxtOlc8uKqrdlZd3+dySA8uHNkmaXYYamBhUCR46S3+K+B6
fRq0LU4O9SYuxwfTmvifPZIvRR/foKK8aZ2xDfHjZG4wLNO+CmBoZu3wy5jlHYYc2BOIIUztNDio
przBLrhlUeRPAY4cbvkK2xBCki4ZOsWJSjyfsYUtCLW/lvsymjBrpsxzvZ+D4vgwx9kKhznHz6G+
72zrEnlOtU2NDplctjN96q1JOd8cg5TxJWYnh51FoRXTmLT2wNKXGooMnONU5j5WtNCQbV4waN1g
szbuuE1zjoBJYEWIqRJpm5i1Zwh9A/Ro6xL4DLdSZoHpuIu73IScVM/0fC4hAxlj1ATq0+wtBBBb
PdOPeOREUuG49NPBD7r7fJ7yrYuUaVcNjMMxCdr3HqwZc5q+o6Qd4O3MJBxiFbex/YJA2hTsHQ23
5zfkb3sJYXVTtu9NwnT7GSg/7tLDPLrH2ohI4eSE2UGLWHbwkpyNYaCRjqn8LCP6AUuO24mLunX0
q8thOAxum+5dmXzanXdmDRaH60mHKT1NJm65w3Uuq2LnhAlCfojBCdjOsN+tqidIIqQllMk59eEi
joG9SzgVDoog+1iJ5DbAhtCO4hcyZcpwmfofRWsQ/xmXxBmL/K0uhmBvF99aks8gUkxhbvUURUMa
HxwCwP1B4iabpyHdmwyjdLqVS/8S+FkNRxVrUVw26p0XqZ0pqA2ggx59FVMgVpTpFrHVlcVNsOqS
Eu/aCfEu/uu0Dwz/CFYWebTxFzoMgzLZTW3276Z41wfmb+gSJp7YaOYp9U9Wc/uw1p0NYuvJFeel
JiRV6qKA7CXw+9W4qY2W811QZ0mTzgwiqznDBoTtGByuZSvePBg/LLyz/ivQNScs3Uw2DU3YlfOD
CiTprV5wMCzFO7X5ghhD5NR46G24Jqvtf6mr+oE96StGPnfXUnfQjpq+GMgpSbNX4VO85fHwZG26
WnwMC5+7M9v3oDnoSrmOxGtFRKojGjyWK3M6pGZXoWD/7rJ3sAnC8YvwLFlt0Hv+I0AB5kiXfTK1
jyjis2ofF9G9QezmhvANqqCZWJCyHUNBaQdP75NpX76zWj89Gjvb77pL4hN2gZlWkzLQcxSMSGfk
91Nd+CP9XRkZ+4iAk8jTscSEcRQGX2Omm61RYy2jvgqJD71hTD3I8dkPnJdf3azDRtXO34XD9Z+Z
K5fMVeDgBdm55RsbMmhDBR0J4kMubl08eJO6Wz33ufTlXQBy2GgBcjbsJ7+9qyO9xNz1FbaRjWKl
3dVZ02+XsX12dRsyq/wL9iotBv5FEVp+v+4kcVj2VF0MzynDuIWpFKXV98XBcZD+EsdBCyvzKxoa
a5stuJSUezkPv5VUA2lLGftcRfO1tOayafoIohwHqm5L5RC8ieFoOITjphAWrndoPBKwhDHqTVYW
O7+JII2WfNf6bY8+1MHaireTRbeA/uYobPNeEoK8Q+KM5koLmzBRfMa66Jg3nNQEtD3ZZTDjCmMd
Y3t+shndQxk5uqPHhaeyp0ELyzT9NNC/77NxeoJcJLZlEZ/jsr6V9Uhn2k83qxCv1+9gTEtsjLBO
wpqM96D31arWvYXuj81k+erASh7h/2yaLl1IhgosTJQw2rx2yXaxHpVn3JkupZY0AatX1qE1aRaD
fhOir3eBbm0rWRKGhpoIlBYlC81qk603o/viZbjbGfVC1L24SDQNm95dHlujunjeclPkwz2+w+Fi
rWdcR8ptXvF/6F+t8Q83nn7M9YsjoROOS7HLuEcqO3kIgPQI7DvWo//WTC7+4pa6YPfLkeGl77Zu
0eHG5yZpxRp+u755S585jcP9KkqAioyfW6n4HCQRxjX/krBUcN5gPIE863633kDOZI2l8i4qwVIs
deOXFjTIlEGwrW7tjBPTcOGNlDuu/IveMKCIfCvMbW6y23jKgpFpd9ykXB6jpdHxi/5CoUERTK83
+lRW7fMVTW61ILJz3wxfAp4J2svcWW70uQwFaDOs1Uc3saZ1Uz/VlOyjxbTCq4MLiiFOgIHImoi0
qTYmQD7BHWqgE+YO5l/EqB/LmJm02l5X7arRMfgDv5phgPKv2wjfbm+a3xZa6CvMcvu3XNGA6I22
wdB3+sXM+ElvJfpbTdbxKGv3XRXJe2b9JDpnG/cy3xZFxTZj3MMuviWSaIHfxcfWEMTUs3pipZ5c
9DNj8pPMMxiwBqW6iDnVTwjGiZPW12SKHtWqvumPKQ2NKbMpNoO8c33ATE8b0GvgcuwF3aTQB8mL
YHW0EqBidpx8r/BW2l1nA/bQeptoIMc3iqDeGtb62hr9p2qKJ9zXw3VWuyBh+WPTTnOP7YlqawNZ
BSQsCwJV14tzZgJ6TdW3RWYrokX6Dg34uHHyuTigGhitGjiEGSdGPQeLItHTt/b1IUVaDDMuLSEk
tGYKuWtJMOiQd0pxC/YtAyYGFns5qwdPFsv+CiwkXwp3aTAg8vHumLnx4pQGfAiIGm+4wZFP1KJA
HkMlMI4WsXEuODuKwNey6H5DPOygfK+68W4qBJyh6Um6urfmrhSqPPQG8bE94Jy6wmfZIQ1sUsn9
6HYmTXPp2dUDLk6GpEF/RNXNPwAP920374sRJiv6DfYk9APDZN1e18MQOXyFHZ19SkO1GP5OlvKX
u2Kmn7cLr5yjNCU92CXFQoqjP6zc4tflh47KjiZ6Q91qR9hMK7s4W2CMU03PBnsWLSM3tG7vOe+n
FhFnzMbtFut+nGmLpJ9DcB+fCgx7lkbYe7KdqA8sJ94mE9bUuqJ2QWGvnVasoTIUswgYGlLpID/u
fH0+MnAhE4t1XRqcuimgG4S72aA9yhJ2AxlTvVVYOUxNDDgFo5nX55ZsV8FGCnJXJkiA0ga6NSBl
ZM3Q2FRyaMeJHjQYIIQv6TM+k8EhO812UoXkwhk7iwbZxI4hkVST1TAZm6i/Exm/W8eBTdnLoLlD
U88WU7jFr6qbrLtr71mtcp9mhJEVPZdo8ODSD8tlzmZOqWg0ttC1LHQq3jvCFSqGu9h27hxVfl5R
GsPgQ3dFumsbTPmRFvsHNzW3Lv522wpo8nrYUSoijUYBkLq0xoErgn2WUZ4u3i8vgRQYaEiujIi7
TzL/A5Ytv7I0OCkTG+EJO1bTgEajTaA1CHBQh7uEXVbwUGelB+Ey/Vz0LKAJmCFBr/vqKPk5KgcA
Eb5DDYqQ2sln1jyUixakriBKa/2tX4f7xqD1jmpyQ5fCZUPleMOs0djQ5N1ce+aKZLHt9WzLJWX0
4MmPtjfmjQarVw1NCZeFWdm5R8V4D8qwYVitk9XxOIqD0OgpSISLYtYZy/cORp+/hKh1yVu5nlWG
oEdt1vtrNXf9oDq7Ch66w95MkwcyWwb6S7cHfqljHKZYpI8xLuq93/wIGDAeivYWI+zvkUu53TAE
iOLizUshvtmJHQE5WL9hAoiq0du0p7qKi62+61X+1OaQKgwIsvCjiRaulu9o0CjuvPRuDR5nD+eb
JomGG7ugDx2kgB17S5opYGDUiSOq73PGRzs76mT6DU1Bt/yKbGJMnKoJac8PJLSzuQXLuG2D8lvT
DucYHUvR8bF8bi23KsKymrZJ+7MpDBkm7n001SfDbL6vsU+Mq0evGw39pYfwcqpyz4B7kk07qIg3
s0jFrTKn8Xkxy5cyhyNTuuqYo4VCfhGurnpqgsTYe8B329TEOnpcyNUaa6N77ddwxVW1jqB51qvd
XrC2yu6j2oF1A0tcCaQFU3s35WTKQg1uwlzASJMjWYFNjJSsbYs+LCzKhmxU931qmxdBrFMyJSsy
QiZzTRRNWCDNX7rRlieYbFtM6lDbje/VbDu7yH9xUZq4Jc6LfWO8DcRagpHGGeZOfrBvzPxriYHd
YR7d/GKhxz44KJ+r2cdFkDDkJ9mOQ1gJNZzLXg5nvGyHM4T19pRN2SYWyjtfHyKLZ+P3upqsM/eC
/P2BwPHzkC2U/2ZgAHRUthdOS/NIcJI8Xx/w/ZBnl5Uzx3F96uOGX19U90Uq4/2CkDv3bT6MNYMf
JODFMmGnsdp4ACFkt4vyQOwkXnhhXxQ/e9MQ57E0v1cNAwXEShak0yrZ1LOFJYJ+SPPoe9AtwV7Y
rXtWfvLHh+vPsobKI2nzHylkMrJG8S3uKucMh9Q5X5/96Y92MtpE/3bnVJN3HE3jkZrQY2h+z/8+
NJr4Y2kK0HRlA7WaGJTBEELztHc1ZQiRNOyh5Mok8tgFIBblMIzKOfHDORhDZSu1N2EhlZqsdH0Y
NUWp02QlkGrYo//zF9mV1KTpTZZmO10fgPvFb89InIERteq/8TRNaiRmiNWatg+BYTLca8ynPrfM
p7rN4jCvgAaTSJ6SqvIuuUhfbNm1FwfzVBpHzIuMwozPfEtPNdafpTKbZ1N22ltV3UlrTLZ2XmQn
SG0IZNIq3Uo/gM5WdfajaxniMU3MZi+zJN0HQVXtBsvtQzI9XDadJdDJJ/7ADaX/CNDePsy8xvVP
anYRjZjK2M0YYBzGkbcTz0vztCIffFocxwMaB6e4/kyzAYdglA+Oca9ys35c0XW12RJ6a/rdMevi
Pt0pWkMdzZhMoPurkzscRFznftTucNenbpX8IoEazrDX27QAlk02I88m/S384Wem7MMpdr7585ps
8zkad7PwvhumN4QqyNsbpyL0rkTsFKTqPOmH6zM1Jc8AZ+uGoFWqr95U51gWnxmD9n3O2PB8/dH1
AYL/739soLAjqWkKYgjK4iSYMwgwybObvPEGH/OJu1zUQ8OJ79wtj9gQTkybePCX5SfHEfILhNXP
izjUc/fsGsMm6urlSGrxXuhVDPFbnoclMA+jk13aso+5/aI9mrshBHG/uIvFT5A2Uv+76LTUnTd2
+Y2LD/XW7oJum7LV7JJW16fdfhms+NzpJd6nHZZOZCThfmdaJyd9RIQynqdc+vCe9W5T6I2mjmqs
w8bgYDttZuGyGyW7RiR4Q9BTHgol7hI/2zNKFMcIcycv98PI7pGtW5KCDm1prn+VNDEmzEr/fsyG
5CYnTGWbrliYT1dpjax+ti2vvRyckTCXyenGM3GXI/taTo1xfYppHX61fpztgSLUtopS5+wRqnG+
Prs+RE73+x9TtxFhGficnONp8ZrlQDjKdE60QGfRyp3rs+vP3PhljjHBBD0OOOcU8DhWxaR1N4j9
BNlpe2G4Dp6E/dticVlTjyN6mR6aJMXPAntuW3VI1LrlaMXDi8g9vnlCrpbF3OfczAAPc3yJUv8s
RvRE5JM1lyZwAelkfHJoeaoi08Jo80fkO4fMu+kz84h12lvQNq+Ikr7miorRWuzjTF1K5yuy8yIo
4ePFfnGzmflcikPWaiT3ZgWG0RsGuIfzZooOnGDqf7UU5UNXjIciFs3+026MTWq5rNkZDWeyCFJt
PWhkFkbG0sNBLo/w5/T6b5lb/uil/4PGZONasPbdMf6h2uh9cbqt8vqnKiYupsapHNQ0jI3kpD+A
KeYDdZnPklCJfVhzar1sobgdfQK9YV58GZJ5B8iybaY4TNmQu0yxt6HyxfvkTgdt5Z18Swv7e7fy
S7o1+fSRhWzmESPJBKjRcsuvcYNa3038L/i//7C94YdNRmrf6oxBtSliKjjMsAUZ9d232cgvq31e
W8EwTjDvlWUXuitOKSbpNhcIyd/YhW5zM+lOBrzuwmubgxjHB9E2GMSoccF0bNiUxNft7SlCzpJy
wOEIt2UWN226R4UL5Z5qtrus2qOAUdRnJiYkURrlcYxxV9Xmjf4YiW4EiuzL5HXlBkIiFXVxnddF
wSC2WX0kYeLRMqfT6NE+XRG9LIg/NRSkrg2VCcJCjvx2ENHZmPJym7nzaxeYFe6GzSaDbmEOEQ2k
vXVpdK4cdCfDB7n38NjWggKZv6eB+WxTLIId0jNjKIhxfrXxJ3ABHMmAkKASjMBCBSZ+cIyNzdFp
g3/xoXW0p9B/Ee8Ck64AWhMWU8K2rpYJf+AX9StmP2MPfGXX7rFa6FUaCw2NtWIGy4zEa8ofVHrI
E9qC46wEn9BQU8BAbRSlVrO6+56qG4ACVUSpO4PrpYyBGR3C2uz5FAvaWUoeDQv3dyqTTJldmssx
ot9uXBgjy6e0uQmwSfARoh8JQGoIQUjf60xaYd9+x231XbmZsSWbAOigCFe2a0r+bFeOxkVCY/ln
EpL1F+sQfVHgkFqeQzCkuF60P1wULxbx4gOJ4ElhvY7QibqcllW/pVT5txiWrjMWEt1OqdH/F2Mh
8TevjX87ggIHo3NIsdpN5Q+v3TuTWwL1F8dGT7zLiP6LF7KSVxeYwRDuXS2WJwlbZFHWKy7Rp2Ce
z7oLYyz6FAUxggoHSRW8lmUcbrsiOCkHyOefr5D8CyksMIn/cbVBaWDbf4mmqTpV5Y7MuW0QRzGo
pUH0ezyl2IZpJhcNr1VWjggMmXQcwKuCMtbO+acmc6Ski+Mby3QExVRY0xHDNXi3dS+HT0yw92qS
mrryvQAq5J4IHUFRFmfJW93j+VA/XCmIsan7dg0HDq1z137LFs/bqJim8MrToE34ZBAsd16RbMRE
Iy9ybO4yDtx4VTe5fpe+jTVCPzGKU11xqzIH+3632Jbu9LSUyQcWq/ffA1k86YYNnOdddvNT0WFw
5KivQoOMqWxPbkV9m7zXK6PHzl6eMXU5/vO1xp/kr2uUCANB2JVHaPBfCKuQ5knwBPo4pjJ3tziR
7+Go0v1qvkmndzKn16yosjmB0UybvFrKHYGr4s6anFAqs+Y4AFH2vZTKGDPbGyzu5iNe0AdM7R0O
YfCctSzwSUti8JMumJ6ciAFwY9WXtQ/KcDIR76zGxOY21KFsl/AKNscJiAVe4NsyeY97AyKcBV6d
8tXpgWKVApJlM3t/R4+CBAUsq6TqEgCidiaOjQf6BsxQd8BtkiN0nw0Pc8JgKrdmckXq4htGnFoY
Vb6XeLyTiTZum4Wdp4u8t2LwqAr13ycFD9d562h8FNnchGAOhjU0+6wafhLXoeH6shRUCva+mBEz
mdX7KIAbS9s84B7LyMssyWKdTOTfnh6NpChCKsRKCxdYgPg4QHO56C5oEXw4DHxqNxierlh7Y9R3
jpefksb4qAW3T1XF1q6O3O/WRLkX4ds2ZDkNlgmvrI8RhjPu3VT9fDBKgSI1a3EnwbUW94Lm1LwL
O0MsC20KCyAXA40mZEJwjuv5hzMnRMmQremMt0S5nBpNEpD4xgBKyaPdGW9xyTrXb7U9xXXygen1
05jrDBhZ4FA2mpABRvVqRy5kjbZhxjV0Z8xKX/7ldv2bE8VyhUSYIqUbkCv93xtYPMIxcYw+P2IG
xvvhYPX4GTVc8MsYbiovo2lNQJcYPm8ijNrQ8vJJSC/m6NAchnYo/oW/+1fGd2DjliSwamMVsbf+
6S0RPTJLxJ7psXDj7w3J9JTPJw19F/MCF3E5RZpxVs/Tq6ZelX7xHpntV9t3/+Xa/M3mbgfwrQUS
CQdK5J+p52M6TpGs6vQ4JPjXqpFVRVxc1jdbmC0DadniZ0erNq3uT9kxf4mhnPca38BYxea0Tbc9
OmlUpv4Xc0y/CCdZ9iBh0TZt1L8wcYO/0OQJu2HPgSFPAJnt/JmHS4HtMAafk6PKM4yimaLDrNiZ
U0+yc4TuCNUkYTeF9PDg7rRN1Q0Bx/PZM51uj+U5qHN6wfdk3o9EI+3hT3jYyYBGpfg8+baT7sBZ
cRbsIebVY/C66RlJ7rH2oHmssI5opqA/zbl6KZes3pkrrFhRkqkQ5c4uMNzgNaAXEuaT6J6NvOj2
V0w8NlJOn249itzegfQF+2kGWCu+Ni5RuEVbYQYzpknIstgOMCtfZClCWQZ3MlmwEiYIJV2YWxj2
vIudRp6zjmVjtw1ZAJa1hmlgfO2avtgR+QG4GpjflgKyrmEfNeZ4pYpWYGp+YHxJGOCanBGJSDAw
ZENeq+o5SOBGxXa57ErbOGEs+FCNMbbw5niQ9jHK0K7VPfZSS62ysJVdspVre2mDpnkiZkI7FbFb
lcugyB9NPxCF1r9VH/9fGvUv0iic7AWn7v/dr/XLR1V99P3Hxx9lUb//q99lUb71H+lyQNOcomFw
HQmx/XddVGD+x7ZcMkoE2h0KSh8W/++6KFv+BymVSYKGMB1Lu7n+jy7Kdv6D5emVB48yRuec/r/o
ogT+F3+uI0hq1MIX07KlGfzFmtBbOttICAk6JZbHXI6wh7OlH2a8BE6D+TpqCw44sTDBVtOftzAr
CoZa/PD6N9cHg36bYYs1//5Dpb07/vevr39x/VnF2G+LbUTEOBPvdu3l0GsvBzOOE4Zd+s+/PfXt
7oRz0HCoZCSPhUP4h4YmPe2/cH12fRhTkwOfmCLMxlr7PgMGPVt9b+SYYfB0jupg3V+f4o6MY4ST
aemq3TBQdA3ckNp0PCezcWodCVVYxTla4pyamiOT5CSlp29MY29mW88agTyofgukXBFLWImKJB9Z
3aSrBXmih/WVAhpneCyGeRK/W2oAGlXNS2cxrIJS9NO4xwXxe7nIhHInA31SBvraFf8lw8FmanRg
0RPrO5jTw+wk+b5YZpg1VjQi0ex2KcGlxQhRH+kwRgVdRicfp0cXIWQaq/RmGLwwmMdoZ1bJt4at
d1FxFjpkJeKasmLaWqQ3hj0+qqI/IOTFKuKgMFEIxfySg5OHpRY1z0xoTGolUTpfTVl86edh3cso
2BCPBOegUgQxleXj0qf5tvdgXTpGQ4Z68AwQPoXZKrDCsvxvFQFrDV6kezfK7N1iBpdlQrFqIWw6
mgtuUileZ1v2dyuccRNiWI5H/3DIahNnnORpHrLvBfT9Kl0JKS9ImItMa5fbTLKxMJp3KESg6K/0
Xr5uF7z5ImL4JJ7lHM202wg/vc+j0Qk9qzAYqw67wioIHAdTZdbn3zJ2UVAzrU8DQ23Y9gLWftE8
oPtqH0V+dqfO2y+aALpA5ohNzwlxNCI2csHEpLIsyk1jffKCvguTvtobi4+TUoEDzOBp/A7BBjDS
d5HC68nr1AqV5cN1jOQPiOzUaiAZmfoGzx/npnSaIJStbxjEpLBZKAr1Clqf+wIx/SLUg4nJNwM6
OARJOttbJ3F+xgNOGZONb2PhcdtEFIgVRNjDUpJ8PUIbHYQ8W05+wDkxwAtkfgrgum3AhXrga79B
xLXs4TeEiqIaszw/P8YTvNRBdmdz0uTr+bRKvHs7qS6p4RP1+xiI/OTiB48n/LTFN/hZpNOPYsT7
h8L7cRgAi6xV6YaN9WOZYdOJ5ZTYOGdgS2VFTbu1DZFuibZ7qjod/qUI/1M5NBF8xDKjZyEOx0pW
IFFjYe1V7W7zprVu4Ah+6Uy72qeGdWOux9ZxfqVibLdlXrqwEsyLxVBr0zuoslWK4YFv1z+4O6oN
tWUKlVNyalL1QjXFlsMIUCMsuCsqpo9p920CL7txigMZRPXZwkkkyivnxmIKPw7LHFrDaFGAqo3v
0mJUVFXcWbjWGfEhxeG3wC7MqIkOlGYRhNxAj2Trbppl+dbPAbRDkuL3i35jbVU7cDHiYYeXU38q
iXi25FtOnF9ohSl+/nNbvjHJtEBCEuojmJUbO5zxmvQ+Rmr+I9rZla8jqnaOcOhzchhr3GZHz8YX
L2bmM6yIGAxKrShIUJtC9m2CWxS1fD2AMROEtMCt/g97Z7bctrJl2y9CBZpMJPBKgmCrjpJlSy8I
WbbR9z2+vgbofa537XuqKu77jXAgRJqiOiCxcq05x9wTulztI9dtPc2ciAZs6Eyq0fhRz8eQNhzB
CnKLdSI5sIDsM8GlsRbkdVRg5uCLlDislmHU9pGyO4zyd7oBi43WqnyEu/UjA6ZRhr3fxxOokLi7
nzMxb4emCY+t+xwQcvbaKskkc46nw2IUx4ZzDAaQ7S/ozSmIwD/C1Jr3Q6I2C6MwCZDUGwf900x5
lOvhR4iEBIbxdkpj7LvMR/Js8IIIa2Sg7c2IlXPA/lRJFXtkOIVtxdmIPZ7VA3OXsF+tSec6iAFO
T2GIlQQgC2LRFf3bIxBj3uCrQpW7hZGs3ZnOdg7Yi8T1GFDCwm8e1UaOhBIOo/NTTCwvFHDZYXa5
zqtjPw/pe2YXRwaNm8Jp8m9S/NLyutsamqSqzOJjUGLZLKtfTlmYp5RxpNYYPaOX7AW6Jc1YrWn2
JLEhesoi+1EijUoIlWhTLTguButm/6Oqw+UQLNYroUgQ/VMDSWI7Fl5ZuOaOs3rwTZapCs4F1IWj
UkjHom2jBf0WvysTT8kMzHS08VjMEKkRdwyXBRVfBf0MMbo8BysU23wfhvodywwNBKNvvbonj1PH
17OB5vJ9csePafbBs8F50KaHfKh6z9LdU0Kj/Wy5DzoOUqQXKYgdM3hrSn08OhGixJH40SCP9gRH
i63oCsjQ1pIxFwM90UC8HqUgcChc8ketwsig09CH2RHscoVtJ5oJKIrYmLrTmeihCTOTTWJklDzN
UzJs29cmp1etUYN41drrGK15T4DodAokxIFWgl1OQLKU9TZdrOahwEW1KdPopc65F9EFDvaZju4m
LdZUQxBsIUrrfLQydDKz2iZ6bx7br4PAkTvMd1VfsdDM895esq+OjiCrqnsvE2qtX4pfhWsjW8bV
tCsiTD8FN5WwnR/mdHlp7LbzUzuZL4MWQKapayY/lriGRoxvZEGyHmEVRCES4wfzpVXTO65scqFo
8SX+0IIb01r9IU7YAnQDaAn49/iuVkqKLeyrpiETlWusXmn6a/mC0jnw7DCHoKnfq0I+c+V801f6
Vl1VZGak0QnczvD7kFJIpG3i7JR5rSRuJQFoQkYj5cPAuKSOCDBJiJBcnRTHfHFhT6wHumXvObd0
JN7O3dQTMCtTFvUlzZ6iquLMi9z3IaJFXKXlYQqhfQahPrHWiRqKTi5f9GEd1Afzm+6goYZAxw4t
wq+GHxsQpFN8VOuYqV8HTkOqMXsEMXLV02TwZ/acYcKQJq7kAdvHZlFl7Qfuj2Bu6500GAXErgGj
Z4R+RT3BfEb7zpqP40+rH8JuIIgLl8rJ1gQ8SlCZ4LoE9yw3o1taO+VWzKjMIXD0ZjzvE9k+FXHq
BbCyjx1SXjksW31dv5OxBHZGeu7JJPYVMFtztdyYAjolrwTmD+S2IFYE0VtU1al1tRMZguxRqzwK
EplOtvmRwMBNqxc6I+tyzJHf9u3eluMD+YyesjLjsE74TwQLvljr2I71/25ch6IQF4b91CZMQSPp
j1P0MIGLPhGV0jCS6uptlGTmoayxPESqPok+q30zc65F2xEFGz/P0WvYEA8GDq/c3r4dmxkG50l0
VAB//GwIEEJguImmIGXjiwqPTsqpmGk65JpBTeiamQ8E8yVxU37amUoamrF2t7ipPOZkibHuid/a
grAiNFOfVwBgYvysmaPu0hxAGnLzLSxSKLy1EWyygNlbFw+1h5JuHar3FTeGvj5Fllmf8uAdP+IX
QtwQMwhYR1wkuuVc885ChE8bGZVoi9IFhbRZnsY2C2B79vkmVaLDGYjeGb+o3zX2Nyds9VOLS8eL
MFNDzQ+XU0n3aqcc0iHipt0vWXHCqdaeIN9pXc4pFRbv9fCco4caY9aLSC/vi8TQ9ij1Tm5t4Qej
gVanL3GtIS2trOHUE1BAX9P+cGOMD4uEjkgUHg2OGaNnjGdWlFxOBtzGxe0xUCDeCHP3G3Vg5Ltm
cikLO6YvofuZOfwcUiTaAPGCMB23pMX96qbsfEtgqAirALJ+DDtrPol1EyFKzY9sKM+ZUzWIbGZS
tEpdIXFjBsNpJEUPA0anBtOrSnnFlD5ptaz3MscH5egorHU4hgGdQJxVQ7WtinY+5u61mW11qtbD
GH5mypmPS7Dkvgnw0LKMlSGzAECP0vAQaxZYPrrBW6eW7d5i40a30vIZxL9RUQB8yllslPC6TqzE
Sh3xSr44OBWKLzWLrW9jX6jmgSjH+nkYo2xf4kM8a4yW58UxjnN/UAuUvzbuPqgeXoHoxFxWLUYW
Znt9IvwcduwYzScThS8itar2+kiKUz/LfVxn06GV6FAK1QN6zTPzhLREHVX5NdbsaZexlv++qMWY
P5m1CT51crNNsp6FZgOr0hZlup8yNROgWxrwIN4VULBjUOXWNtc1lBY9NPipY+mwNZdlhe5YmE9c
3U6Cv6LjVxR0TCDdOYYJ6oL2xqa1Z2d1F5Oue5ofcWD327Hj7ZQVvuBagUm5zub7fLGBbK8l34rI
wWflu5F6DZlcbSPEGlioOUkgPdvFggi/2BZZzNfuK7HBPZkcw4A9c9m6r3WMZTY0LKCi62k+0wKn
I9ymO9d+U7H5HqUV8/+5uiSmcbYtq99ZzXImWJ1CiGww3E+NlyyLBKZISa2wLeFCuNQpNKVIvOeF
2xIpArCzdn7lIJBPtwMsPiqwQFpPI8MDP1r3rqDd/zpkVf86lC1uUE3+9VSNgQ8f21DBmuUQQH/Y
FFnYX3TdvBXpeBiMJ26k7ekmebLS3kAhWn+gr3BpN8b2dtIm8oWZ1Xs0w4cTxOd/xZSA3ce7k27t
XKDVyOppm2n14HdfmeIYp2BVL8R1Ln9/hP8DdQXQ94L7EGQ72Ta7cE07LzTU9NYUQQMLx/7Q1kR1
jg3bSoFaqAijvW7X6rDUDJ5q1z0N6//9OdyeyxLEviHO0p27vqQu8+BkJ8m1MGzlT8DGT1b8ZArw
UmERzJ84uyS2CIegzDLlBlra7n2theE+snXuzK4KvK5mFHvjjzKfwPqRlt/QEHTcG1yG9SV8LSPW
fyJoDay3qqdXgPEqKmCMR5zMjvPEVqw+0YKqfh+C9S5pRFS7WMjgoa4HPRlIaO5Nz2pBYErCG34j
VW9cVW15qoGmHW+3tdszt4OJ61FyDc251E/6elj66gXfFRMep6+9ORYfQZuG8NjM8bwoTqoE7/Vu
4Rw9oLs/LgvMwsIe8hJCIzaYaloh+fZKZhiOoYY4F6A0awDqDnJvOXNy8Xg7IPz9rvfls+xUu+1c
40sNa5MbZ7CLG3czp0l8LhuUooPZVftVEY58SuzbJNsrrV7ukHeprTDCwrNSg9CsBMVFlrymsxW+
TcVVA+Hbd/ZafaHlUUb8IQZQD20m23OwBE8RErFnWrakGTkE41Rc6kUgHwMXSl4eZT+6RtuTTeOc
4qqftrVgosV4dN7ZaYqLhiripY+ss1QhKnDBxmAyy/DcmO+Lnh+d1O3fijaBUMO/KrG+tlVi4i0K
wIRZcUmCLkbAIky3Y9KO2F/16SiF/Nn12Uuk5y5mE31GO6f20cj2jNyw6brE8ZHu9EeQ50hg6vJE
U+DrbObWtcnITZYJfHgkTdFpdIYNm6fpHrvOD911Fi9e2FqWHVhMGjvDeSzdI4g2dTesc0I3n6HU
OaN7iavvBsq6c/UwrexBdiCm15T56Dex64mIFbGcF1j1JjvfsDLwjoX9sEMAKRCdFqbfjKrfs7vF
kIwjCFVMcxmDKcBxkVzl+DFPUfpuCqDNemfvksl6sV37w/mahYZ7z10x9JpOksMotU3eueZxqqBh
k7AzX7psaf1Fc+Veza17gQIoNknbGdsmJyQzzNV+iKZTVYGGHap0xtPwq4kKoolR++wXyhE2II62
YwL5Ui6QUEOdAiNRYrqr23beWZ09eBHO1kyL2wdZtF+j0hHwPtYbrqbTQnXJa6drSR243oQ1KsrT
HKf5IUTCGVg9XFZcdBBjWf5TJtUnp0F+ShLcy+0paqH59Fhnbk9fi8M898MpGTE5Z+aCNXLtMSF5
a07detCwjbktUVCOi+F7XlIYGpyAeNlLPxHhl3RduZvBRdtgRb4G9OXkrgfSH7HJYf+9PWXemq6V
aX/BgxH6phqq0+2grx85du2XXU1A6XrHqaPHNkYyevt/izv9qWV7BrQ0olbI9YnYB7OluLaXACol
SYu/D+ZE/mLA6avr0FJ6O0KkI+kgnG5FT9DyQ98+ygzi2tPCeL3tdEq2NWrVwU2TQSQ3Jwqj9B/Y
4qI9+vVjPtjuAWC8ezaZwpYlM+kQEiMCf5N2y0zCHvyFAXV0ZlPluv2BH4+mSL/ngmH+FkSsH9rj
ZKQAVILOwARTr1oX++eAEOM8C+fsOIlB+w8XFQopOBrXKExOSHWHE+/OKDxIX+yF6NNF0T2OsSrh
0ETqRXr5Q1LztYYa3xl/rkfkJ8GOQWFLSsoY3HG2VmsKBUtkaXrRTkvjXeMs0QN6uGoshn2JzSd0
snLr0FSnfTR6brUuNeFjb6nHZMA/06ehl9WmeVSJuqZh8oumVrrn751Ok19FerPLFgIN5mr4kib5
gT0bcmMHtwVjDW3T8CfYNACeMSQXIJ9bPCtN8oUMsp/9XMBawLKLYDn6YB//0IfTPnVTOj0tIsRm
DcegucjyOPhTzS1atXhD+CulhnVAYIumVUuGnUVkDc6paTy5BnNxy5kLr4r5Zaulzj3VpuD2LVTM
ltyIkaRMRFtev6jvReoeOze75NiXGWnw47vLVzmqU4LnwZzSB8Jm6NGRHu9VbVRvdBTiNHkZIRJL
JVObz+7XNWzB0cbIc6/65XkyArQFYB92SUz3urXCDaEZ1cVMYdUrLTEeytnAR6txgjrxBef9xjYE
SznMX59xBkkdbn1n0ysFUYqrn57u6NaXiXkAKtAc7KkrDybSHojGmbd0y73RaufZYvJXd9ozjf7n
XR0wf6mMb4xbAYxSxhbjh87uegPPvr3mSwxsVTevLVwdRjQJ3fMup+FMORhn4TMbgcS663DW0xWP
II4ggBEBd7xl5adW+QsGrTtFTTy0XXQ3rX/oehb1heH8VIY2KgLzU9XO4qvuFW49npVcfWH08yoF
4VRRL8QeAPPdqGiFuHaQUvhV93jUEHGR28AtAyd4FKhjGxkm8EeDFDnuZoWWEhej+04zfQXCrBD5
zS+Og73TnkndY83irtZc6kF609yPByKiO5r5RuX3RrSNtCRggG9fTZOBQDy4wU4Px91i2OCsgw0R
gIxN8qpBmI89Jc+CJ4Bq/az1m8VsEEczNdFBKnuzLQq4DFAsxlHuNJkOW90gBQo70YbUeNczrZ9E
Dv+wzOjeLMo1d5sM0sR8C6PHqA+D4xwOMLHRF+qUB0gfRxpYEn21tOctX/ti5BZuz3bcqRwdC4V0
zS9LZ1EJTo7WvMuG6KXPgikh8sjiTpt1ecnD6GuRfLJTjWjedSADiP1busxDKcaWrXqcY8sCtUvX
Smj+lLfVSys4QdTyjM7YYb8ETiIUxbmP38u+40obbTIo7G+JQRoRilW/axm2J2nYeD1Wgyq1Pb0q
0fGMtAQEth1uXZbhBbRZULo5Mk+8xvxWJjg+ktT6Ijrze2yBMa5HKLfRUr4WKBe2Rs+4HZjzuemb
0u8mMhhSuonFbLwstMMbKDgB11zVi5cgdptDoAZUnulLKnow6AlKBhtPMvN3x49QprJQFB8hLJCh
kjYdqWbZWkxOtqjdIREeRqqeFj+YbxcZaiBuWILxEEatpSD21FHaVdeD7jkS5tdydt+KtJroumED
71jSoQnem0H8K0xEsp3H0No4VbFu0BJmRgV3o4gKKglbMCpODl8aUDtAlejUkmlY7MxUO/Z4cnx3
TowdOV0xTCnZkAJBjAI3NozPsfa91dq9DAKvMtrQBxxOZPlkiJ1Dls9GDXvqj08udi9qANaKYgL8
pZtsrrEcKvPBys+DwZVWJ19q9mcbu6kgjOkMK9oQC2IGH4I98xG4JJwxiUR8Wht4aemJsiE4eOn2
Y0bK+/zQmlhFs8be6lbU8jZ35EhU/CJIA6isXybiCCZrfP9qfBtVh5cywhmb19ld9JLC/enHsy0L
JkC1za/B5S0GLHJ3eC83rZa9Q6GmWIm7rwwRcONY5kNCc/CYlNq5ll1MTuXgbJGnrwkJDxM62w03
eLy/ean8ZYffETOyAITMVd80kY3hrbB2E7JTra5Lf8jcT/yu/GaWyr4Lk+U4rBdUS48owEu5wW+M
JpjtAHHwJFQTvGPT6i24X26kiWOqndiDzn3LHkhXO1ik3lgE/Y5tOWch5PdMvdPd/KzLovEFFIlp
PCrD1V/iUjEOysgxXYvE0PqM5+6czkRrsdZ4y5QfbZ0ZEWFvO+eHgoGc69usQHGoJWvLCLx8Piak
gukPmZl8MGEjiqvr4BEq1jKhJc8NjJCNVOl1mDnF9ImBXcEl7XXLXAAYKrAFF2RV2O30IlR5yvMm
8Z16mkjzZQIZAZ/IW9I+iLFhUVVO6QM7jDsHc63EcdQoP1NoxcVMXalTrtdTfqD6/VZnklPTtJNN
jbkzZsA5YuYVn4nMrHuzGt60vomxJ5fiKOtou4xkUCJJwAZdtOVOwnlELN7+Yo1R21pXzraYhjNg
bwYrrBl7YxVhYxveOTk5ZLSoFAioXTI2dHuce2a5tm+srcNyECWxG91Atk2w1rh/DmotgxMz+b+e
+/MSbQFsjkerIDOsIKoglml5KjorhFa8fhjrJYoCugg19toAy2ue81/c2UoyPhxuiH9e3wQm8+88
+1LdPv32mr99+Pvt1peXazPBNrk8jPUtHKt/MJZVAXT7guvh9rl/Hv7+Jv58vb+99e1Ff17+++uR
kaLvQmNhqSaLhyQ9vsq4dnPC9c1H1M7UXuuTBpkFwN71HuC3+UVfrHivQr3wRdh90hSbD31Xpfu6
dKCRUV3vqsT+tOf0MAxf47rkbgi7Ppqj8l4p5H518ZYs4/werayASKmLY+IK0syFjtW6K3FHl2ro
nx8WOF1OtcMGBwLQe7BuVaif/jrg3EcRcnuM6sA1drcPI9JZGPOsr2p1lZww+GTBII5lfv7n/9/e
TxV0rH+/S7Z+tduLbgcbF+1f7/T7SbFQWwKFpJALf3/G7fk/39bv9/rz+M97/c/PCa1zjqrd12sD
XbZzfRppNW6UmC3v9jBaz9P2//zv7aPbc7f/vT28HW5v8Ofhv/vcf/dWkBpG6jb+Fs06HGHQRl+J
uUHIT8sJvj7+t09aVcOe48//l+snxX8+6fb49t92ze6nd/AtMzpoek5p5tV8GJRq/uvD23/dDjL2
aJFpxz+f/o8vcXto6eNfic//X4X2v6jQ0BC6yL/+exUaOelojz+Kv4vQ/vqkf4nQzP8QhukigHEJ
MTKp2f4uQhM6Yk4pXInF66ZP+xec2/kPw3ERjNkuyjAMg39EaAJVmyt1S61oZkS0Sv6/iNDIS/mv
GjQTFdItNNwm114I3eIr/d3eUNOgpT3QovgIjOeuqcu7YBnwA1vSL0f3+4Qg7UTrLkK43+m70oyX
h4Z66Owu+OXXR71ROicEL08zGYlPeZR/q8tlPN8eySnD0m1EuW9U4afI9Z+F2T6VmiYuNOUsFEsV
yYP4007maO96oCTnMCWxEnADmKocfuosc+Ng0WW6TtPwVmWpfVb2cG2bNnww8bB8CZKFWmXSW5oe
DizWMX/gd/0Ip2y6FooRjk22Dp56vYF91+fBuQPOK+GmPggT3kWg77EHhk+GvAGEi55bWAuKbhnx
F3T1IUdY6tP91lHOGAX5TcmageaYOxLcxLGL2Oi4yhJP3A/Yigb24xCYGnMqiX+i1Z8m7HrnWGp8
0/WnXYbjs8rJdViSrPd+z8XN+Z2NI+SqtXRXiRzI6LEphszp3JmM/jOMhrs50Rl+hdUhrB334vRT
BCwvJTdz0JYDfz5Gs2hW7p156DyGryjMjCS6YAp8qBiSN0U3H41OG+5L3GgVYYk/ZxIJLv2IPsRZ
bKasZrkfBmz7bZroD6UZ2N64Qh7jAWprGLfDxe7sZ5t56Z5G+JolZBQPBWLEVOX2hUELMtnYuYwt
TJPIwlku8YiXvPw+Ud6ghc0j+JcCLQVykESQjK1Z7Zaf7qg7of1oL/xZIhk+OaOe3uVquC6Brmgk
dqQxmd09vY9pR9+fyfgo5RPAx/0gk+Qu6rT3bF5WAZtbn4PZgT5Rv4bMcc/GsCxU89V1rN1xK1XZ
bZCJENqWktSEKdw8kj3WHhzT2DmJmTJv1o3H1p0I4hkSiGYFDYfZ4tyuxv/F4PVP7buJTwlIPEsC
7nckF/+84JyW9kbQLM15tPE2DBTXyMeHi9VNJSOg+K7V++goGRB3UWggMGvfRJC0pNMmUHRCAEN/
W7AefzvL/h6cbtKt+ecSwHVvrNYqKRzbVf+MudcwFFaMUcKzG0bjMUvzxJeAA7ZZNWJYyMVRx1DH
Ndmm2zWrjNgf7Smo5LkZjA2N/OZrmYAPDGpj12W5s7Y/13ivIHwfxXixMZLlIh/fFH+3DQVR+OJ+
YvKcKcPd+Tz04CAMOPRIXlJ7XyROsEtaiQ5s0NYIqE1bltEdRBevJmwR4CGfSP7p4IUue4/QbMej
Vcl+I5RmbDrZLw9qTkhJyw/owdSxHoDlFdWDQazzORog9NBagJPd0DQX+rEjVPi7hrrf0wNN7W0t
umvEkryEfXeZjUidFfFHW0cnPCilPXYU9DZSzQjvcFukW7NC89dXUXeXN3AUZ+19xO51dRprJxv9
FQ2CuJTMxmxTE49LE5DaQ9uETjWJPi5hekllvuhbetxwdUkpYxY9XiciWA7IAyMMVpkgC4gwH03l
h2H8lQdWt8cJ/MWg/XdxYnRFTHkGr3VRta746V7p5RlywoXplbuz8rc878JdPJJJJtDzeoBLPlxc
YZsSxsme7vJXRcYwWTcp0Pmx9qrczY5aN4QbVeFjj7rI0/J22RGtchYtRGsnhITXoAZ9YnS7wwdx
5FsqD+RQNjswJVBMyJOT9ThdpgVBYgCygl5D3R8SZWxMY/ihiMDZxuxN0USgBjZCsTNzhchJU5eI
CKMzBoeDo9oWTLPjtYNMj8bKC8E9/4YvQt9rSP7o0tj2XkRMrLpu0bZSI4epAmYBWo1rpJHaYdFh
T7XB/HVAvLkBveuz1YGij4GI0HDh5tjpzQCNEZsxF6JsBz4Gs4sQZ9zpL/xMD4sKnoUNqTUR0PZa
wybMCE1R1k/GfSZWCRYVoHIdHedIh9/VJR7YDIAPGubrUM+gorg6tmgNlK8aHeVmR9u1dLsze9JD
ibj8IgMFnCZJfeYDq9EuV8jlXKDlMn5oDJcxtfOFoEZxzOhxIK8MPiTz6n3ohtumMsgkHTHqpcGz
1mP0yqiB7wSupT5306sstpENrg/Fgbt3p6EC89tQTvYOihVBYmfVvjBUma4OeVFkZHHxttp8N+Mf
L8RUHDUBPmWq5LNFu+QBhH9lLNaxtWCM12a1nRZ+zjQOXjCpvJaSro1mFXtMwPGuTsryMhPeYEx0
3OrpMRNAlua0uK+g1XmkMbq7oIhfTQP76WBXXA5A7L0kmaedijDNtTN4bspnhhaghaM27zfaEBf7
FTw90yHadk6QAkpJo23LXaqekMSiJGwOMKfgX2dP1CTtrjDo8brx2jOfJ5f+ePklHObvoupJK7bC
xwRn8KYDGLWPm/k6wX3Y1yJ7xxs+cK6x8tRL8x7pTrkbIvQkUjavQ+F+aXuaEUa1gAAuNOGN6++B
ueVZB9XnpSWBdCRW03F6Uf03THvJVhqPnY74FZYhSJw+7JgJAm1y7Y4WiHnoRz2+lKvkKso0uR8r
8VnFgBCsz3wxS2oG4nHr0RfS+IXqhXMRipBsox8x1KKdu16MRRA8RnZzMIqEzuaAmQ43zdo+xWdO
gBT7FsR3rbIu1TR057nDcTUBnc0NiSJpbN7LcUwOiEntCiVbo3fvVV7WXuMIkGx1QUjdYO7TGacv
SbbWMVmvXFPMTKBsekcjJPRgLGC3XCWoG7/XWwSkk7zvxkL5tyvyv2x2q5aCqmlVcxhgZ5VLWT0N
DR1OsTSXakbaV3dzDd80tJlUdT9z+Fz3CBd8Q/XaITCr+6AxnEeQce6jQx7jtgrHluEDqsfB6i9z
79V8b+TcrY6lGp/8TBvICaz0as/aWVRzi4CCErZEYdUxkNkqGGYke0IUomx+CTLLPtCK9+HwqQs2
OAhNZLgmSK2LsDDvghlGE6hw6ACRBqbBSY65AwO+SEfpz736NY5cf1GXLp5wYv08FNZPe+XYpPB9
SECbgMMwXfTlyCuoSoJtEsiCAZsjt1Yf/mBEUzyRD0o2Y1m+6YFITg2mgVKlmPRYTO4bhL7nuF80
IEmdcWH3QNThJDGKQFpssWkWIZjHlWRXFvcwkpN1/o/FM6NnipxzFEysOgEWHPLCh7b0sy9sJpMM
bcJHFbp3M2Sgo57Z7WVFCsy0HrkZodicZi+ih4mZABx13QtJxF+xbAu0h7uS/OpRj+o7sobEtg3H
j74Tpge4tN0NXWci3IKuFzvdxWZN8x3a21C70VDpAzpv5lGtlyNSPQDF1Dc1Zk8grVyMAkHUUTVN
ttUS3KkFkYMXLRmftDKm+74+GlMyfYVils+tBi4Lt9jnzIwOcln0Qy3h8RYFPac8pHndMA/RB9Zy
I5yOCU5TZKGEMep7y3GCr3nVW9t5AMvaTfqDriNCXxKQXIt0iGiAXDIArd0hvpJrC4ufOxRf5ua9
gkywK9cFNl6XWlQccGIWSWOES+lo9PM3K1+ii+kEgy8q3BataXJPb1O0dj23+AYCchRdu875mWbc
t1NTM15a6ES9S9WUUdJStzQ/DGLQwQUY95VlvPDtJIcijX9Ood7hYpNHK6Wd3092vg/DmrhoA/Sc
6FZHdED/uQbSSX5oeY4hRN1D4ntNx77yWIp0bIBQSt37bu0nkBogrPRXrIN0jqJ5r3Ou4sGF3xBF
MAVTbgaL8QntBWqsU+8Rnu40LjIuQsIruwkOEr9c4oppehbalVuXsGcDgqD+qLPsHsSCQy+fUOE1
UaaO0s3fVFY3Z4aPT0tUF9eqodENToIIzByLQVaR6IaM5BrrZrsz8PzdWxm+9VSzQdaGjQ/ZwvoC
0nqHkh7rT9k9wnEGpGUnsX/LKLsd+kL/wcCEl2sRG7AmnM9R5xGAiCq3d9Hw8A5bc4Ep0ZGhrU0i
WOk6g3uYoGPvuxbjYGfL8vJ7A9nEarnC6IpjCXu7575cxQvz6IU0jJhqEPMPvVccXWJFuU6HaAmA
3jpmeGA6/YC0p/Crses8bNfVxqwmBN+z3R2wef8MAnvtWQ8jL4XdZYeROMYK7O5kdqio+urtdlbm
IG8fUeNdUl0+IKmrHqN6hRxOEteQnL5H7JC2Scfgp2zQZ8EdQvMv5sqvVP3VZHcHyybB59FKZAFx
aWyHwhYffGd8e12FwZKa3uvtNN8nwwy9MJsjaLsYSNelv3Mw3IT9ihHAkVK6o802tEKbioJ7rKzy
XBaYTlRRdXs0LOuZvjBMzr/T4Gvvoe71hHzfN85x1tN6ZxFpf8Tof7W0OAHWk51DMsan3tRPool/
ggj8zhZXgPZAu2WY7BsGZFRJhcB6apLMG5GDIbyz0vdxSZAJS2cbmrriJselzPP2vungCtsBI4IC
du6mljhPQ/NoDYNxGXrzuzFT5ZDDubVm09z1Fex9BroLHnnIzSpGITpERINqOrWVdKLYK20bT/Rg
AjKKnKdAkBMrMJvs23YILvKdtIPxfiyMKx7rk4btiOZqEfo6sVWZLMtXWcbTNiiYiC6NsoDaw7bN
dtZT2dnOYc77ZV9O5j08ItgsGilQyDJnI2do0VB+cK+wTp/KmPT7bAgjT7jI2fDsbCyzX4748Lhl
2OFbnTvNc9qZz50zA5yqs0s4j+pi8cvascE3CW0Jya1eoV4qTGDCCPGLv0qMJD1lek76Op6Mo1iM
0S97BkAIS8ojZogn4kJfg5ghkDlgXkuY9mG8xRgjDBYAN6+/B2lrXWQ/E5kpmNsQ9XHfHRCXO3fZ
yLCfiFHroDdae8Gnflf2QXrmG/sIpkU9ycDMYdKvZA1T4myh5vZTbI6bUDx2JSKDuG2inay5vC3S
Wl+pcp8RbA/KbI5T0d1TA6QXR9LyRNAzG+hkIpnOuLf6jaHq7ARxGd8eUuEt5yb7/+xO5k11HvG4
eDmeBlkLeWegJ/xdzRVmANssCe+yQOm+tNk5wFHvGC+X7i7X117/qkvSUw09l2Ocb4cF+QdM1Icg
IoWiSUzYmR3aD1XqB7tgU5uY44/U5Eoi/4NkHmqrSUbadSS49Tw2gNDbte0WV2vja3EzagWaN26D
PZuC5wjPdzg3pXC2gYMeTSPE4RxPKOZuH9UGLrEhRgQtOnsNcNAgjZb1hQrNOViG8RDHenKlP1k8
wG1gh8ZCwEy5nDcmz0HO7T+sIEkfuVbSxwnQj2f1bB4rM/WhrlQPNYCwy39Sdma9bWPpFv1FBEge
DoevEjVLljwljl+IjJynw5m//i6qgHurnEIFFw0YTro7liXy8Bv2XjswWwMfjjFSi2pRdqLUT08F
9L21kkmzNvQ5OCqi6daD2TaSEj35PjuJVSGTzZ8YgBp7Y0IZSs4pNpxhjazT3VpF8CXoWoItouXO
KhyEZ10ij51NG9G7yEEtZWovQ1p8ptLtwGxNsFFzmI1ckuvMK4MN2TfT1chnpKBwM8Bl1flpiRYP
BThHrSwnjC4IVtiOjOAxjZOMzPw6LEMvbRQPPTYVQpwdPGVdGL+gfbZZYvFatFiPXjil5/NUhj+I
DYzdZ7123eeohjahGQWsuclWa+W25o7HePJYTiSmmqI/gWqjU1GcjVPiLxy4d5CKEQ8zjEgVq/Ud
QDrz1snguadjRzvjJXuScMDhjqV2SFN5uP/SiUi3ZQiHblLmRUhlXO7XSmsYB7ph4knM6oZfFXP8
MoSsTCc9zYwyfCswCaHuWSAaMtvXQX+dg82kF8ON7ou08BSdboKqMx7kRL3sJj7DQMrgRr9E9evs
qvmsmAZclOY8oVQe1jVaY+Ts+taoPetcX9r2ZzJH5TkeOJZcSyc8RMP41Ks82SlKL9+OY/dU2gGZ
ud6hs73wQqwQFoA8PbtmAsJdojgZu5FIUgnYqQr5lYx4xCZX8kk1skGO2uKmH9N236j5AWwdYRtZ
MFyQNwRry6zjB60BdZ7BIr0IPal8nfQbv5iH3MIq26znPnjKIRygSLLUPuNA52mrj7toNn4WuVed
mgGNTxTTJmU9BoIApUaRePkJvXjA2HWKVgMsk9P9i1Wa7W4ehme7N91TP+iQY/Ox298LELQjxzlU
ud80IwxAo+WHkwUMdCTEGaRn/pLDsqNKETk6tHkeflZe8TS69WlAxbzmRP0aCpgSMbPxjckTauu1
siPXY98w9MD7I+RBs5n9ECfncnXjELWEXYMleEAp3hB5VL+qigg+Y/Bei/xiwp6ERpaEDzle2Yut
ERcwau6eR4YJXJYTtE4beUPFguCil4+dS0CIR37X2UMcYstYnGpVXVVkE69bN2+iQnYpveHiLFCT
YCT3wLbmo2WXLwH6/nsjWWJ53DFWf2slA52mobnV8hI+X1ug1+bXbyYmqaVTfo2b+WcZAVT3ms/a
iCGDMMSDEPEFU1K9nWAWr/JsnNdJ4sy7udSc9ZR10X5mnbxENvAhk5Uy9odK08W51PrHtojiC76Q
tyjWBipP76u9tHh5ts6WUnoseqDbcc5GIdkoPGu4WeZjcWrsgZlCQq9u1SbzpoCLNg+dNS0vwzxW
NVsOGoimHONkK7bYVGMgMi666R19nLmV0Fn9IdM2HZXyawJeDldQtHJKob+ENiDHBr8GE5pS39w/
f0q3Ca3E7K0dq/qs9W2xI7WMVijrE3RWQAcT8Qm8UXud8uyhZwp69lxJdx+a5zljvTAhy95UWSMu
UyG3RjdYO80rLJoKmnyV2sxMyEUAhQMMnWflFQIJ9ids+GgbD1SC460puNE1VcGkxT+aO9OvwXTq
S8PJ1HRIFwwmnbB04cdF+mAfc/zflsyTPbMkVGMDB6HqXI5K1LWdKpSv2QVEYtk7CC8ZVFYx+l7M
Huuxcgs8xVGE/8Kt1wTTwH6OdrQJA9ojkGp2mqh9PPHiJkwRutcfG2KGt0bIFJNKJz5uhKGHh6EX
bzLV5wdlOU9FnirmeeEnO0LfkpkeORoa070WnCdJesEP/Gg+/TDPLD1X+xGWFR7AeiTFmDEX8rdM
W6eJy3PXYbwkmQz/cgujPmtZqD13LHcctEl/DVO6oH5j7fFUjWmPWynrWfPPqyTHeoXqmZX5J3j7
1iHkXUJFRmllOeUPoTCMTCR2dITZ+4WmuUe7bnMfvf7ew8SwTEGBFoYBcLTSuE21FyGwkpT/sQUh
splXrsPYxrGY7zB/78hLihq/Q0e60fAqDwA8m5JzZzDd4rEf6m1Y2UcqL2ubBcg09T5HjryMghLD
KjZQUgGyfY3afnj3Wvul5OQgy11/TIKLIMWG1LLQ7yRePpHWHm2mUX2RJoI51yuGTUHood/3aLFi
86WtDO8QWm18Gju4QcEwOzgHoreRcVbMFPQ+ucfnwXOgrh9EGz81i/DQw0datrS5XmmiEYwD71Pv
yQeVzvQOAWk2vRq0U1c28/o+kegEZzgiWFSIyUxoXTbgJmP/FYafEXs6e1fH2yatkYn3TLYZySDx
vrcEZq6ewo/jixmXEz0DecK7XQviVgKsYI7oUFlOVrkmPR3hjFFVJ3f5AqLyAhB2iY6naInM8RGX
q7b1MpinJpdOCwuA1LKgJdHCaBJet6xPCcFKy0wA8Ljn4Mfnj5pn5mdv+VI42ienLN1Vq6JwbZAU
9lDW3ha/U71vWxinRhr5jfgltVbsC7xKRHtJphkW3VPtzpuhNadV1oTuiTHpLRis4jhiwT83qKn0
qQqPc+K861pY70r8BUwPxuCxGWJy2udvZd16zyknF/uS2vUtKsp9ikGPaMAxQ9wMjr/FpTsnxTI+
8sxdxd50VQleqHJ78Tma2+9pQ/NNVWQcTRydvkWiBlrgbth4qAdz2Uk0+kbDcxyfiaWm2k/GMn/B
+3CsTZkfWi0G+TZ27H8DVqz4luxXSqB97zbVZuj7YDNnenBJOsV8xoyP/Mti3eFVeGlQp+aJx9oA
UjkuZFfe2iR/V9WwjaRuvtTWj0aiKnZDV7/NSX1GbZltazPOseVhcLMGpmBibl+RxwVbHJ4MO4xB
nAyzfNUll7MnZjaaXSCJRJjfstppUDW/CZRfPFKHinVtbm+MYcRKiTXy7PX5LmcZeNTRGCfMNYVJ
plTZso6szYk0e+sWLrqPLNPHz4APfwXpTDvI1O0s+3Grc5S+FZX5FCbMbtKiivCz82DhI4JSUcXN
rUfOzvjgzN1hXJIY/GUQtCkaQaraOZYdkBHyw4pIPo2h56y9Xg+3QEKrbTKCV0yS6E1rJ3Ic4N/5
RpZB82uEduwzVzGM45T0WipMp4glEqa6wlmUSfJW58G//7c8M9mL6mvGmMXZ0ZDrlCwf19VMP2F1
q0GK6drlNGlJV+5qe7oRgra4eiLz0sPsS5xpuHEfxjtudQIY4eAShd29BtHXWptAZRmBBdaOoQk9
EdBXJqwXy8a073nU8l2BbtENmuSzXf6Y0OGzaysZggeIZqO4jk5hF9U8+/PxtNj0yBCSj7RvDGFZ
Ac5qIsIhn61L4bSE8gUJyNRE424E/uOPKj9PKMVZ2aCojeeEgqRWzXXIc3HWjV8m1sH7WjtNqPC9
tHsJ2lg9ywHMinlzyGxZNRwjuJ/k9z5rmX7Hs1xB0GqfR6f2Tgxzbto0/xi6on0KBR4S6fm2hdmg
nU1GjEbyC1a246tafC1M/cUJHQyWupdu/dEKc5K1kDZP4RSu21FcyafbtkAXd3ESXhO7e7bM/pDQ
fGxIHQEuy2XuONqPIGwQqWsGmjN8g35t05NrzaWlt+W9bFDx7THMuscRUwuRqcaJ/ibmbQNaXEJT
l0Xe7Nxhr4L+0U2TFglAwivp8x+GboTsHnAmFGvHmGFtFHL0jVx/bxcxOMt3ucb7xE0f96wPtAzv
Abb7FQ1JnFXvWhWb3DKULla6TirbWzlDfdZzlN1R5HiX+3dhqJ2hI6Dkd8ZO90Um+j36jrchlOCE
mRLYImAlVkchq32+3L+7f9FmnMG9qe2LUYUPYZEDO2ujH7UQpDk0WR09VMFwaMp+QqCy/B1Guehh
aHrCuyyeE2xbodk5jgEH2a1I+6UCf7h/gawWbjv0OH/9XTBPxla1bEjwBiUPeiiTB0r/+RCG+Y1I
luTh//7+/h2eHIeaQDlAbLfkDzJO6SoJSsgpz5Yn6dDK+icPco7Y2p2WGjJdt1Bu/KQf9S3/vrsO
+w48JwNhvyaVnhlLqh8JLXg3J9LuSI2scS9k+15LE8qvovTNuVYbw6P41eNp3miyRDQP0e05ZTR5
7vGgGLr35DhzuJ6sONmbnAhBy7yPWfwt552FrAGTRGYPccGETATO+0DntarK+JUo518gFz4JcHJ0
/kfmyS1LiYnmuWaU004CeGbM+F2BZUH7Dx+tBVjeHt0yZz09/CiKL47Tf0V4S/61Qgte70wDk0Pm
fs4M3BEqarYqdM7exLCY3o6qzQGjFBXhU8MeNbXdDrtPnaxnJmcrgy7O9eDOwaKdNI/cCjtal6n+
lbBFBK3vnfHNZV9EJ2XByR/dTVHrbG36kPjPJH0QZiHXVk/QX9HBHTITO0dnYhqrsYc2VI5XS0Ev
tpwvs5EdJ1zmECByJBXSfcycjBVvpR5slJ+0rR1oXaUzW7OCnHW0px2CoIoWBH2ziezuMWAkvgax
SlBD1j1o+xG+6GdhVy66FeqDhKIRajlzvDY7uxH/IBqGL8XiTZiKhmO33vDQWDM6tley4d/Us6Ur
bPapNmHDKr9lvU3UpE1qVT8Xra8FzjpxN7wO2xdGOq7cCevXt3SEcwNdZymkSwItDcdYD17K2GbL
1op6OHcz3+wwAbPPo8kRP+YhIMHHmmGv2s8etvN4jn+MxgoWAveF0qM1AW2oxSv3O0YqsAFZmu1w
yj1lFeHBefDI7riGvWmSqpKO9dZRwckUBMh2Ic2ZJac18puJVBP7RbIm8hCyb7ExDGs3sn96KYHX
LlvTJlwGegKocge60C6dfR6KyRdBsXOIRsEHgMpZ79oj/+vnoa+bNQnvJzMBHQRrQ9F3Wc+RGZsr
w2l0lLUwnKC4MU5Tn83FEm6jo+fZ8dN29T1l+9ZMMTAPbXrghGcYH21BN/IJFNgr8rkGVWjX23wG
owU6cSc099FzBzYKIazvPmpXYR8ia79j9cWtU0wfLQyRgtzljW63CK/iny4WMdmQfciykrDpMfE7
rwn9NtCJUnHVzrSLa8OARzjYC0iQlNs21d9ZSn7hfY2rqxg1LnAAnOuSHE5MMSzoO23D1ppnTMkY
pWosBA8DVb3G5xMgidh0AXJvMwXO0jZ7es6CLZvNEqZiaJ/2Jnmtw77EI7MdpuTWADTh+WcbsFI8
z2eCxgPHXNLTRaOeHZOyuem3RWIRAxeX7A2txi8aEoDnHGEScdNqwKNCV45Vf+RREbr1OVQxZi7y
U8kCifFMrfPaMXw0dZsYeRPUtwr2TvpYysRaB2QJrXF0blz8F6up08As9BhXnIL5lmeIB9ahcKSM
hSkGE3Q1ePq3NltcLDWlfaoyFsIYt7TqB9hJ7P0VQ/vZAdmUB6+lZ+6znFmKIg7ZZ+H+DA0bdsA2
L63vaM7ZrkxfUTZ9TTnRVq5dh6sIQQ3BPs52CPT3emLkwwRjVY/iEyma0cp9yTsD+C5YV1IE967b
XrDFBqR3MYizphxQVOnbS71pYQs6xFgyzJkiXpdDuuurd4XkBXAAeX/13DxPQ4wbpUBJWRIZbMd8
qA4SfKtJDzR2n5Mk/QZ3Clo7h3Ghpo0XDxjWpfcyjadaBF9MTiIf2+O4laP1pDOujyTDZUvS+cbp
G4zjiCRF83tVhrAC413iAf5O0pFCvZzfcy//6fZNtatKItXlIazUl9zpQn8WPauG+VwqItMYDjGM
UKPf5a297bX+ZjREeyVaEF90PgsASVDcLPbmVVKSGev8QB3wHpb9cHBa+aufvZ+k7RibOtO2g5L6
H8DWdwLr33joprRcV/CfO3wb5uIHVCxufCGTrAqOpIL4xK9+rpwKGG+B9CrCNbQzSXxiLGFanP3B
Js3Aw6faJaXR9zuIDBhPHMzi3GE7DOp/enHub8o517VtdL0OIl8XvuA/xbNWMEduxC7hCCldHNQy
/nK8uN26kbVhRM88P/MuWN3jZaJF0pCMMN2Ab3FYzGoGddkwB7QouXFuO5So5vT03+I+A3Xx32ny
93fPcXl5MG45CvWFDfw3eHlPYGzXeGFwtGjzQtDOVBMFuNU5JiaaF76OmgEyV8DG8R6YnTlrqPTl
w3+/jN80xnyGrq4TUoDYWJLD9M9XYQC010Kkh0fUNCwpFqNz7Phlbr+XDkVntnyYVYSYpMyyP8gb
l3/6n5cPQHTJJyOFbiCW/ihvDj23Qh1M3s+ykm5YFyZxLDf2AEl6XiLCQ1yHKGSwYv/372wun/2H
nww81DS4cnXHAtzy4ZeWZVIWGQCLCorKFdnXsR003wsaY9+G8W4aiPAysBcVs/xFYrvypXUjUoZq
LwdivwDk8zFL/QkI7lkVo2AH352yRPUX2y6/5g5FPFqHP8lTP7LNuWJ4p6QuXVNYXDIf5alTzsjH
ozI+ik4xX9FmaKQoCEqWDnAgrf4G6oRNgQKL5FvkRcF8mDPSyVmhB3U/bVElJoNZnsOUnbtGDrbq
mmmfmuqxaqv21BGn0yn0e67QduyNEZHPP/JBkkrfYLupWU2scgQXZ2JU0Mq5EETqJkE9kZg7VtMX
Cm/j5b8/qd+vTpygNGRSd12TJeOHD6osrBr/FzHXHXNjDGwejzRRb+q+e2sElWCsGAAbbvJZOam+
/e+f/bv0lp/tGrZHT2KbSIL/eZFkgDZQvzdgI8EfFfMIQCkHlVQBEQHwM/zhvPr9uJK26xnStoHY
cmx9+GlOC0EHtaRzjE3tJ+isVzTefyHLUyMnsTGAtvu/Zojbv2iLl+Plwz1AdrWAu4C0GMvCh7c2
rfOayUdpA90LXFCSCcHpamc0YCLLbhl2LCuCuGTsH2pPYEsLZF6Cp20pGQIu69FaudZBhNXTXTSa
V5jXC0FXNQDALm1rm3JgzW1oX8OmPlJDe384PszfD1Dp2BxfvGGW4LsPbxmRnME0ZI51jBINqEbJ
+D5p1M3oZHgcXW/cG4b2JliEOR4vF0FVt/LykRnbIkccJAqRijC5oItXQBk91hnORWrVp4VR+jIX
r1Dy5t1/v+n/cjl7psdql7ed5/3H99wzSSya4bwcGTUw4LfZdtiyLvYoAA9GUEJEwHKNukuGuX76
7x9t/MuZx5XsOoIBtGs5H5+HLsNbfnYOv2VxD9TFPK0MiXKnJ3PJEGzzAwXGz2hhoVpJy65r0dSq
BQ6Jxq//w9X+MTVkOcowyIA9tXTbcYhT+efN1esxAbYAmI+ZU3NeLeqhedH83Lj+ot1cvdKVc8NR
H2quVv7hzr7j2P957Xu4dGwEdS4Lm9+PFXZdEp6nfqx0/QszQbzaIDHfbLnLRQbjhRW0sHNGoMGy
wtETgu+zJXcmct4hQO2DTDO+KQN2UVfa114cmdxjGlaVr+Ylaorsv23M4vI6WsZtjigxqsA6hqDM
TqRq9UfbJtHF7PVdaxfOqo1YuVVoah/CONwI5iwrDCP2Nid1FM2t423iMvP8xMqfetHuu9qDrry7
L/7syYTPygm2twCsr4yJfAknIrw0ayjTPWXwLDOK90QPn8xZNltyeazDYAT7cMm7tQw/hlBzDhPT
2Q1LzEFYaWQM9tP7OIg9dl1S2vL0SS1h1xS156YfZvZiHsvOho4q6YCTWbKX58LNnnG63joYBnRn
hfGHy+VfHtgkddCyejz2aCDMD7VSEdM9TlpgH8MBeMic2juUBt+SqJGPfaufZIgMI4Wg0yUGjUxj
tysYSC/dGNgHfVYslxnBhjW6YrPLdlBimBOgZWRZUqlDV9uvBCuRFtXN5h9euP37He/pLqcsLAT4
5PJjMECY9chWqAGPd5mojcZk1qZfXRja3/Atv0ttOmaZ7QKjgHhtQ3NzzaK7tR4ueboH4wUJDXHN
LPJQPpwhr66ZPgvUg2pcs+wUhzQE/+8kn0K2VZueLd+OyA0sRxW7hoa1luG9iYSsvRVYWot8TDb5
DjL1ozFWt3tl1dL3n/MbYgUORm80N5kZM0Nmt3yycvE4AuH2M/UdM3B58kec+2six7t9zQRPDRPB
oe9SVJhS8lj46LD4/ajuBe/wNQ9GYCK4wfZli87LNocvfzjSPqQucIhAhbJxx3GgchPfEyT+VkHr
dRPhoOcRlsm9x7DnoXHbeoOcDX+Rt+TggPlgEMdKMC0teDm1a6zHCFEE1LsQ0OcfTnfjt0eqQ3QG
tw0WIs426+PrqeOGxaWa5iMf73BwQadK14XbrKuH2GKS0D6mbVGu3Qrd46hX22hGqV64LN5inPbn
DgCD/4e3aDlH/3HS8ZJwNQnyRTyelh8LKDmbaLIZHh7NKBbITKGTMK8A7YGqNSI+e4R9xJZTny7M
+6eDk5H0ovfmibgnsf7Da/mt3l9eC1pjQxdL8Wp/OPNz3DnEyOvT0Yaut6JGKA5NW+9i1oBAgPjQ
AtNE+sre028dzfDBy+grbaiuYQpXbqrzG3v9gP9Ph2mfbpdmMk5O8zi//+GF/v50cigolqYEcxMN
wsfWjPz2eHQqdzhqinxkvJP6IQ/1M+pY0pJZO+4ZwMJNQfN/DQJISR6ecm5tL86jsxY/iRkTyuDa
r1Go1EH1cbdSSuZn0PWXaDsi9H2qoA4sESYPxM9Xz5wQWL09IjzLodqYHcdwmTaVP1mp2syl9yUo
2p/6jPyznESw1XRor0hxC8+PCgThdmIxXFyE1VEdkEAkbZSFDnBJlPpW49rwCsS4UlPublqzblZ4
wcuTHTHaRpm2JYLd3XUNCeC94RZ7hgUCeZBDNm1ZxH6XzNOVe7pY+GVHZqMB8kZNrkvLLk6jYC18
/1K1U7vtp9La3RuQkoUe6lfRnmfckrhDCuc6E5Pr95u8c81XY6Kch7DySljRl6yhxQ3jbKNZLQDL
QP5SOnqQXswwFAp1CSOSzZ2u8673QzRhaHgCi/s81d0XvZzxRmibAaXVOTa0p8YE/hHCwsldK7yE
1WcW/gmeA+iBDlmH9046DtSvsUDBnngwsyqeBOtiDo0HI4t5xuXBvrHs8Q81x+8Xv23Q6eM39mxB
GtjSbfztrIoLHDKouRpiZAXdGgGoSw1dDRuJB3hLegR7ken/f/fbBre95VosKdzfksfaUDfbfozU
UabEVmmldcm63jslWpGRwevE/izFrm1hei6qrBwzz196Bbtz5Pm/byrzQ4NDJg6llsmTEDOYrf92
TxVYP4xaARqtkQ7WrizO3EQ8gm0Gtsh+d9g3rIMTBRfN6iZ/8WvMhMUcSAH2PiUpSEw1sCqTwyWO
i28UIgyOgUpVCB1HLad28ljlz9GjYP3nlyiz13NJYGLabMpxNP900hNF8s+D1eJ3cYB7CH4Xk7Ax
e3k2/e3ztDI2lRai7WMEqMuXWmQc5wXbmDcJc+37n7EsGsf7d2lBNkg1xYfBDYBE3mHG929lgORp
lcFs305C+zSO6Xy8f4mp4pG4jxSeCsLT8ve2VjI8ZHSxChfKJLwuFgptuxcI4ViC1MJPUwwU124i
rmlmmZI4Ap5HQmxYVI3/+62OMkUjiHKFc1wAKJfTxnaaX7k3aeQQzyPP96aD6dcENpG8ZQR4rUe2
lIl8b9npPgFEfuwTKzhmyLUDOJhzDjN+1S7fTpiFFkRnsXy5f+c1MQ0lCGe+4k5eCKf6Y2G3mGVU
8twGxAdkQR3u6UWz/ehYO1PqyGzG6LmGYUeKKjajon7JW0CaNYRUVlbzzo1eozyEQ1hjZ2OXgF5c
c+KVqaKXuzPzL/sVekEsd2G3Bs2SgKJnLVNloEe1+KsBND0QOUm+VkQBruJxK7BprfSmDImzJJx7
REtistx4SozeeCmizm/QsmzAPbMqyFiwGpOlTh6eoF3GKQ1HRcqzCwiR2XOwrSwC4ZZzFHLJzUog
rFQh+bKZ1Ub7FqPY/VWyA78U7N4PBKHGa30hkYPpiX0v5WqgfWEzj0TId8jcOAMN7s4J4ieaiwrJ
vUlUmmqZNbVFfwuCWn9JQt3bhWiHleUFz0vIRVpzD+kEwPBcaioN+uZd7WddgMNk1zpBMFumKLDI
+3IOd7sOjy2APgOrK02BKcnaAnv7hF0et9aeazAk5jJCvCq0YhcRhrMKG9ppzw7LbdN8xzu7hzhl
vAxWKgA+h3BfW0byU2nnZ1Qui9rJPtspyjMyZKMdgcXJDucWyNyW/smrSbRMA+cFwZi5SVDX7EoA
p2UKRLaVscb+J/zEjOiK1YoxFKkmMouMA5ks+5BmH436DHIlUDAhhzWrj7Sojbcitz9ZRf4mmxBh
aRfhK8UVfzA7tdV6196L0MDKF5Ygi7D4VxGuPtWbnxHOUjsXmbUZ4FHtm2gz8EOTTo03XuaqdbDH
/zWh1FNkh1I9lTUqdYxkT3dj6rTIcsfaezHRd7GEYZZpU/qdi7G7lsaSm6GBaJUD8qo+iz+jhK13
veQyuruLAxS2N6tnw6TFTvxdgQoMZ2fnNUa2GyL0fZNO7EyRRCW2Vtp1XAZcr7P5OKOMeRnQiK/S
OIsQJ/HHrO6AWtUGp63uoBthuuB2ZDnMkRhvsaLqFz25kXksk31T62fP1oq96PE9JxnmxRHDHxi1
KcKFHYgn9AL8+FmR+py5vk5sM+wdzF6OhAHNk3ctQTd55cEiJOYZMgMhEKruWJ5Y2VrMbFiLbNEf
Yb31W+58HcspAoJsD+rYQzQULo/eCXJYqyOBVNGZYUlE2jCnUKNzQxSi07ZKpI3fAkPwexZYF6iY
DHNc6idy5y9cCj0vgHAUDWfBadhN6c8qRSqKtq8663G8KFMwnGQIK89e8Uin0sLMGjMoTKa3rt1E
bGUJozXTyvAg+4Yq0wlryHuUPLKwHqmYsKx4zaVoO+PBE0QQpPUTxh1og6rjjGmaOfP71mOgYo3D
id8/IqSNqEddjrfELqYbCqqIK2Be9YNbb20rkjctbIxrxc1U086uwRolxxgf/DLAHY59rZ0Tkm+D
kCVZp7+VsNpC9AMvqekFPCmnyW+r8IqAWD6n6XceDGxYGyEJnqfroZOsQxPbJmJeC7zbxe6DHiHU
zRuN5oWxvLHV60ms06jIjmMWnvLxSBSdi7Wk/UqSmtrFuQjXYQVySyFLOpWlfGr00eYt/Qrj7+Dh
kzmmHiK4CfH7NmatvXIyg2Be1eevefoK7Z1YETMEWT6OsJaqI1vG5KTZPOKUZwd4QCp0ja5FWVlx
pDxpcI4rGGqEZnjXstVBPStd7YI0ebQKRn1txY1fVrC7NB1PWofC/BDnhX4Ip/yVRz4HFRpV3m2d
QZ/XdBiS0LetqYk9LEhgzzKWwbuwc1YjaZH3bWpSoSKyZHOq8ODGK2LDtbribtbtBy8Rv9LQ8ScR
sY812QIE9mhvYlRTRci+G+FseZpyyuU68J3Ceg/qyYQNZ5vbVtrUzVl6RXXPx5CAJmsgPbABHnB+
abswwyiAW2x+YCXJoI3kPt/ATbyNsC1vcMXku2Cu8Up4JHgr/WJ2unigbUGrBp/mOijSdAJkrWiT
TMKKmNnvxlb5pWvKMwK6blPaZbRFuqXveF/3fZtN27JOxwMpGnjOl3+apXC8NhZaC9IdAjvd8fme
K+pyhErOoOfaDBOCS7sR8cTNsoX9XHNU5m5T3OapLHZD3wITVQ6Gkz7F4hN0cr0kU214J8lXd228
lFOzWEbiM1GqqPJm8m1175OTPlhx535x4G00dp3h14IjmIxD/4xKbX3X/pYp2RJTZH/NXQdVIRkw
B4+AhBrs9iUvrGmjenWjpfxhxvVeErV8MHQfBBVPu2L8gZwD92HePJIu2az00rD3VkdYdxo+mMy4
r2YzfZmsKvCzMDubje7tTQWsbhZIbUlMTtZdOBg7SrRNF8/OvsE8AZtQj5nF0XVEVrwm60as2qYn
1lV3DnlaE2daW8/3tUzXivTgaMAFraR4FwDRcX8657aoT9Yith5DdDtZei4Ti1C3tGOdHIQYrfvW
Qpg3jHvBTzHyCsZgQXxjGBlnu3dOs8x+1G3iPQTIggQDnl07q1s9CqKvwmBal8HcHWMj8ElNKcjh
eUBfhqTYqrQDm2cgL7qCKc7bEQNpYBQEQWBKnkpPRhcb+4QxGfJcK8eXs7BJjx2+3p3lbYzGqM6j
jZqbM6kikiQiCDJe267vy5C2An3b9cBNa8PwR6Stm5Fw+IXAbm7Y56NpJfMmTarIl7nxWDEdSbrv
ur2tESNYKvAOMZoSEk9IvrV1DPdWgfXeqbC+D4uFEYcoPmElWNRF35AWj3vQcDcUreBJE0Xgl9MF
R5o8dPJYo9dGLRXh9V21i037axwIcbFnEt7wyx9MPXsLxsHasg81VlGOecHF6xPrRXtSrvPsZdWa
SDztGOQkJjvgDy9pNTwXotFPnRX6LFGndTtZBcPiZm9g+zUpzZ+Y7b3kk6mfgAPvxBCkB7LIAblh
W91MrogekJNshxl7M4AS92x0Cxd56OMlENDYYMrIjowFcxpm++Zo8SeOcXUcGB5dZx7GAnnrQciI
A6RNH7rZ9q6MTpwYAWXMRhCBJWu/uunfmf5Vj87jHXASpu54u9ehiKa3mSeiM/W+4BhH0q3Vrdpo
3PnElc466sIQTWHHxTlbvmW13QGRR+OHQvaPmjccdHzNl7bTGpTwNpQh20l3QPGuiW6pnZZnmGZm
hHcwCxCqNPE3t0/nwzh0OFa9/EkZKQ+0XHvWQ4tkadF4HPdEGs/2gBk8Dg7eWFdPxQwowdCc5clJ
DETFzxr79HMvmuc6Hz85xhA8MS1CD1Wl5rXHZM14CMDMlDSI+VKZ75uUrgVvE9a8fj7FjT5fzQ7w
gMoH7X0S2RUnUudo7q8gSvhtlf6VfljzldmeyTZZJ/XMFLRNjYNKC+obi2sjW0xVOMCaCudR74DY
FPhD987/sHdeu7EjWZd+lR99zwY9gwP0TXqvTNlzdENIx9B7G3z6+chT1apS9XRh5noggEintGQw
Yu+1vlWKd+gAOs6xY9nQJRs9mR5iMmXWpuUaGDemCKRZBFwDJ0A8SjsVc9GCROj+AMfnqbT0deAW
2Q01dr4PAwGTPWhvAM6dt54DzB2xBbVJDeYQceR9QfZ2xWiyD32B/XhoIwzqwKEnrXwxpMEhMr/Y
pcJ8kEwSItfqQiPwC1xYXZThPkjl1S/HfGMSrfjFDlDbDDZ5B1F39WFeU0KqjYszclaukH7LMNCv
nmHeuRbhqlpvJCeJl9oNE/eRJPBjiLzv3JYm9QtZ3ay6qG9dhyKyK0ZzOa0f5v22RxO+7CsYLjUE
423rGMP90FfaJWoN95mzj7u2JHp4jD4bWQAk6NDHriqnrVZuT4KKwjqPFfaz6fbmUUlVDJaqnm35
ZV6GKrPo0U3h0ZG6LFzUoRmRibcJKUPCIuvEeDABNBnDQ9oALejjbmcnGLspG4qHRHz1RgsAiuY+
9OBXfnFFOKyrZT2GnNandkGrY3tib8O8mHu0EUF3B7U5BWWTDkPhDM1VNuxTFY4r0FoQNV03gAPo
1jl83yMMbAAXSTxu3SmmXQORe+JUI+FDgJwtCxKxgP2v6aoQq16l7ZL0OblXNVwR3mAZmwiR3tnI
jQ1inviY0mzaN05z0ge4huBEV8Kqrjwd4t9IImGO42LbuEg1BrVRtpWUzTb31IeMHsBRUpCey1tj
HXzLOnq4Ls7XRdp60QmLNUOzbj/Sgn/sM3mpFFxdJjM4SXACjkfiL5U6IGq3wuupbZVEJSRiYhnV
kfUcTkmUZZ3Ua29yNWHVr++Ksqu3me/is9LEkYEE5Dr43Y1O8Yu0zvpNb1oDJFk30k1AubPo/GkM
y6TypCJf9i1WBrZUV4nQLzTLhq+JhQVFbtIksZnaDuRu9sjb/SJjvZXVl75p4oMGLjptkvwoyvjd
b0rC2v0BR4dJF4yMVnhWEyKpQT+7RrZFeGnsLkNKUBeYOJuMwJKbETGR9KLqXQauZKqNLkuEIJTJ
tdrHOn0XOxySFYCU5tj5jXFIQ4uCWW61B6bD4clKj4U3+uehDHoyb0qX5KRQQQIO5sSmyWoFfIeZ
47pL6hbYzWDptk5l70JvuPgILneDrv90KmmdU1WcpMAXUZt4UkoZ9bsAWeZKVYxXE8Xx2mZFwaKJ
JICO72/nVM89SYgL3eC03vb9/QyCYm5EjFPhTljUX5gJpObaxZMh0PygOitW+1iiWlwCyiWETNjE
Z5Rhu+58LTlTQvb6fDj11nAQrCEOBQgwCMbZGsVvDFXLro5OpN9pvajvWZ+ze04G2TS8dCI9kLph
3uHLPeZtMiC6Nf0r9ftVF7nl2vF9ddU4yCqlEpSnqiQKLanKO61o5Uu7QVO+KFS/uqsRohPXvXS6
sb44rXX0iZYg86PjnVn5a1/xwNl6aPVwsclXu4uxCq00H/VliatiEYvmmYi+xw4bMjYjYKyWuXQi
D0wYDKIlI/97qgR40BK9PPe85t7trWcld1+ZqyxKUyRbbLVMcylqbJMqw0CTROeyJjhyWmVWmfxV
KE0K29hnjrapNVqvo8W5S52qlm6XXEo9YMLbJg+e8UMDxoU9nDRcMVo7tcz1F+G9QVF8J+gn3ZhO
760DPcEfqbHsH3RDrLFZwhivG3+Ds23n444hpQ9Ycwc7JnCDM87B72bLRI7MVbTCWmktvAZHEIJp
3Gr6Y2xQEtO01v5OZkT2qoyGf86DjNWO0B4nTH3t21+Nzuru9DDZV0T4HqMyvfcrFl6mYcJ98YZb
L00FBZYyQdZtsazDQuzDRj/WLXGpdW9Yb50WAoaX1t6OM+OOteiJXT6362FPn0pfKSEe43kGlzO6
aiHdixDVMR/JXSU2EEany9CUNP52VJ2fgUY9ClcmRu8WWUBPCMCiRrFKuGa1yHuGHbc2vtTs64vA
l83eGLsBZ5WSrV1VrhkmQlDS/VGXtEA7rbz8AkFOAjLgT8Mq8lQDgwNViSEyE6KZqLx7kn2za9EZ
Zzl2FmjNaho9uPZkr6wRDqL23YrSVFbo34qloXgNM2fPxjATnXGNkRngjRnoHSxC4zj8cGzgfKMa
uVQEh2DyCk4Dev29iEKQ7tOzcuS+K1u4PDh+3Euvt/3B7vV+ORgB6ZUTtgqqAOykAdm+T+bOodcp
1s6iSRrF8cGmeLmILYAulj9sTaeiCsuyTmRFvTV7pt1uwnKKU5DdoefNMJYvmi5e636eHbomfiON
JzwzlS8XlU1Yq2DetA/y5tY3rrE3aodTilTnoimVvOk2tZJg+jVC5UCdb/y++9qbVbPpmyRbxrFN
7dNxqrUrehZ6w2RRaXqENkGt7uYzfttAkiBCZFOx2ioNfGHsk9hQgdoNSdp/sWt9H5q4nh31golW
tQaiewdaZhLgENCVJXDT4YrE01k4FZ1S4jeGllA3j0G2FQSbjap6G0WsXciPMlZtpeDY7nuOHRai
YlrsJI33XvVQEwiEYW8ugWwIq84XqttHBxP013IU9pbYmeio4s1jGdUjp8/LLf0TY19gD1qMEDPI
GMVYpXnlK/dhftHbdUNyy6nuy4veD/ZekRjAqaVf3UN+t4TYYlMtKqhO4XTZRzGZhbVWiJVu1w9F
otf3SRWZBN82lBKV9Fpd7N4yb1bsnyqRfyOmRayLziy3BO1O2ayi3VDx1R5LTlX7jK5HXuXXxILl
1oe4+TxOCBjM90ia5X2YgLeIpZj0G+E5uk9KYR3tNtFWDB9Xx5bgAvqSbO+IIXokR/TETLSTd9SQ
V0YFwyOCdnpDs0qTriRY2bL7mqMxlncGLjeMwyCU8UEaN0Uw2Jp6LXYekJll0eJoZK1s0YqY9txy
jt0s2i3wUwBdVubTCK/NZc4pFx92H6zTQXc2sQaF3lZ0ytVuaH/t5XcR4M5SSI29RPqQXNQqffPc
7LW1KJpIArhTXX/SSdmaCUpgPYqjbnXfWfMHK0xTBKOh/r3jbLUybT071YBKNgau7QVlbZgKvnlf
WdZ6ZOB8yBmMZCAOFpOmTTCY70Upw2f0Bl+EVqzB/FY/LOqdfvwkMmGc2lYNziYDsoam7KS3tA8E
5ZadlY0/+jAPsDYkdK6IOXj2vK+siB5TKkb3uR8bqzCI78iWUulkhHIzBgEG0z6Md0zoT31GOZ3Q
DvlQFeDL3UZaeLzLduF5PdEBIzWpwPbrGx6vZ50p0JmIFUUP1a2WyYwwoyBu6QaVz7E1hdOS2f1V
TFYEry+GO8IC1FuvZV/w05GOkdc/ieSCS9ST4RX3ivNCGtNEqBuVSy7xfsT9aG50ll67uiUULTeU
+uIP1xYKUr51yI40nAhRMCW2JQQSxip7AhVYTRmfKtTTBy8cKQBKnfw8z8bPg0x2j5KTQpebqGQa
Zw99NLx4uTKQLZfUJ0/rj8ZUGrElQdrk3CmrlNToCzo6edEZylbKMFDVbSWxS7557SRPvJjy2sqS
5OUqaWhCt0RQBlg2dzaZ6mAsuCoLr31Q3b1pJ2QN5ME2d3LtyScM2tHVlBTewSHhNio2Va41T06Z
7pn4rzobt/ti7eFVZn+EUAMqUnnTCvm1B3ryTADEOhWuWHdEtyRNfEpHZGRuau2dBvoUq3hhN8c8
aIEP89o4QOLF1JImrU2Cr2vt9faevx8/ruQnLfC/88f5eo3Wcgsv5Ghd9Kt4TF7s71SDdQIt+kVv
YPCH5ELbaNUwgwhX4dLEorN2GYWhA8gdeGNSvsRd2D+gYy9gFVcrVLNbc7VeX9aXrxecZYs3sSAi
azGsh7W+sQ7lPryG1+5ZfDF+gr1h1lvYgAUp5yzxiHI1ui+bdWvR+iAybiPeB9pVO3WfHOW1v+qP
9dcK0To+EzxRDuynJYVrr17hBFOaTdtvqeXjXkUJgoNEvQQylUurCB6DttjUANFwS9GobAtR7AAh
dlsvak2s+JUL1F0qe9FnF2x3+UW0wdc+TwcOVHtN39p4j5kILJjOKqBBY2fnZ/kpibv+LS+AARCy
mp8lkrtr26vPo59t6r5LXrgQoUzKfeaYYfJCJXlpVUgQYiso8Zab5ovRkew9Rkw3o+xoYPjIeBMP
L9XaXuCxkZtr069wZB6u5CguvIerMyXmlEVP9soEv583M4C+BPf566oTkBfjF7h+5syGOb1hTmqY
r86X4ppdo03Tk0Y77UDn66QEp5TK7YY8pvxAznFOv5xLn65WdEd2o0XgzBSAm6cOJI/AL9lq9Ms2
A1m28z2jZ1tkQFRUiDWSRr3IODk0CDfznd4UWFZ2fn6Y3kHf68ofbi8yhyIcHpys19LDvPEjL+Xg
ZvNx23wJrM007HPOTnAta9NrEiFLWsroleNyfutWSNyWSU936WsFNpy2OHi1n29lk1T1US30dpuD
dyNy6bdnr+sw+/U6n24jYpHXqJKKnJTkaczKYFM5OkamOgibFSc0iFBKSRbEFAhRY+tMsmjcomPU
GXr0AIcQjWo9Uf+4mW/znSqhpJcflelbnzf0Y6mdhnOG72AP4G4UJBKGyqjfWSGUrYrcjHh6oZ72
/i/t4P8n+/8N2d9AdIXU+99i9tVb8/Y/PzIqzPLylv741z9e3vgpse7nf2L7//Zvv7H9Nc3+Jw61
SVssXIOeCvqN/kfd/OsfZKiY/3SQdxGGpVv/+J/fsf7uP1EQmuAaEXZgDJkE+HXeNsG//mFa/7Tg
uBoItzESIe/T/u+w/n9SjmC8R/isuQifqfPiQfksWx+xhlFGbanRqqRGZOhWkbT5eyabPXCWFPsj
lHYkhv6CNM54a/f5MVOJHcynA7EuRLlxKxecbauelST++Ydv8j/ZAv6sqZzfneti6KL1atp8QZ9E
er41mIkTNObNht1KwRDJECZ5OvCKtQ8T7Zab3r2lYWzN8qilt491yrE1bUeAOCvsVITrGDgHhz5L
NGFFJ7oR7kKVDjqSSRTaeuEmTbEYjHa3NHLv/W/e/p9lVr+9fYMlohCT1v2zzKrym7jndG7eRnco
vlZjHtFai0i4dwrSmhGjrXxSrq5kRrVG/1Xirb4iNzimthOQTWeGJ91PDmVDaciBOSSmha9otCcX
nXCYK/DKU6ojoV5W+66r73VHJ8aULKXcIwTMKKjrk4N++5vPNH3lHxrO6TM5OgIuzIXCZR/8/Jl0
I/QzN0qMGzs6LGc64cuuIl9L7f19i1x44QSadeK0iOgkFtNUvFQOlhbIE9zMfhuK8kkMsjwiT9nM
dWhTPCLybZn+x+a9nVTk2SDZJray+RuLxuxa+ctb59gxOaI4qj7L/LOCRCm/cPUbC5+laivRvdS2
Pcp20udCb+lQ1zlmWCUXoYzPePCHV9ZLjeg3lqV0uygEHZRXnCIHf0Si0+Y4hmM0xn3QcVoJw6MS
6Wel80PWoLQUCJ0I7oRirBFYqcfAZP7vOLXEVha7U2wLrtsqbxe2GYwLA60au2Q9rJtUR4UAnILZ
bBBsZjIUqtN85xh3SFsIrzJRBZHnHdxYkAAIaIpFq9BiKCXLmYmsMG/iaOV0wF4tO0A+FatniTBs
b4XMhjC041nHDN0j0Hl1Jye9gBLTKXl7jhQzWTNUDNta9QhaizT4DWrT3c2XqFtfYUTEa5VJ+L0B
KvKilt4+p+sH8IoyOYLe3p6yMvG1V8RE0tFBoEBLrNwPhPyt+smcaw/uPg3rL3pGj2cchHkLtGJn
pXW1+3/YVW3MCZjrLGS+5idTkYBU0g5OoN8UvT11DuWoRFR07snxmrmswtEvvWEKuLb1UxBaBlNL
uhm5n7MI1z3tHOTFtnWVpRZjgk1a7YYvz4+BBBoAEFZjhWXTytyXv3nb09v6vJuS3OLa2KB451Ow
zB/FfLZC6tJgVdqNCt6SgTu4J+rkznDilNU6vvAy0wF9eDjkBVVj1n/IOJX4oXbpY6v6EfHQz7ns
2gvT2NeIhBWWiGuiUUCXTPaP//52P1l55gHB0GY3geoyLHweozuXAj5dfO2WeqK8qvRQhIxJykxO
QZu3NCEySECZOKBXOWljFp80P3oKqYnu//sbMf4seP/tjUwGB4GNzPmLac2TTsOpiV+pzTryVzTz
VL0kQWSf8tAg4U1pn9PuK/B18yEc47OvD+6y6XX9bv4qZd1sQgxcNKgbczXKdunT4In0fVFmBcYB
UkjDSIHLQDkwoPzSDamz18PuvoOqdMlKeeg9uNW+h62xcpAugaeWByVKvkQxMYH//aPO2v1Pu4hh
qCZTCo264F9GMt2kOFyqnnqrh/Cb2fZoi4SKaakynFUSWfeyjn/aubgphDuvC29IXpFfnjXZAXgN
jXFT4KnaSjFW+8DRj3qDyn4xKsN2dLHMoWz0f80evw3/y/+R/4cTuf3XEzmqBlxW859j6dNv9weB
Kn1pUChGp9+qGuuzDjNmyyCNPLv9VsjGucMWSIRqgg+tdWJr3U5NnXSqSNXok9vYumpgGTGrD9+s
yeKjBXi8LZG/mqpGCOhUozUEAgeyue76keY/nVBjL8wXu/HFTg2MimYoS9GMV9ihADrg9jJXKbmy
mwoLJ+VZJz21wJ1OasHBjSDd0Yf7WEW50sQgq0UEuUQZnHQRg0CARHIpRbfnrCDuomFsQDrr16z2
rZ9KhJwuLLSb0joHamP+IY+0B7ImjSe41tUC5JTJeowk+iwdzp4NlikN0LRNH0qvgL389x3FnMaK
TzsK5QOHrwExDGLnT0NghAijFdLVbq4LBoxI3u4eeM0USEyH3lZs5E1uB2iV+QVspLFdBPQ6Z7FL
pwDJS1XT27S1eRiFhghCubQtrQPLHEAwQezeRyUoYJHLY+E/tVMkM6buTVHCe8bfCISiYW6YSfPB
h9q66aLoLlYyG/kajexMP45Gq59FjjCjlBSR9NjcjH28K0SePHTlCKG5MTdp0GbED9vEFEdOsU4t
YoP1vGr/Zg/VmGz/5ZsyTHMK3eH7+os3RaGC2tmeqd2GInshSIhidBt8mYnrdamZK2ErkgpWRWNu
YkVaslkEbUpzxxyKIw0ZfHKFPGeGI/9GN29/nkUS+cWYxsJBRd4tcAj9+dghmkWP1FjWt7lzEfUx
NV36Xws3fvJosZ8qRznhjMooUYbVSrOTjKjGCRszVf/n3bcw6DhbsrKwnCnGuZpSG8K2U0/Sc88E
SChL37MnIG2hbMwmDjdxPcarpoUQmRm7ueHfGy9UjhkT+5HGRGGbu9hp3iiB9HhFyQdGZpImFgpZ
k7DHISm2shzdRVBSmzVrFRn3tPNjkl6qXQGcAyYRLIF20YRusNEc2kyZGVvLwHeLjZGqw6q3DIxb
lNzi+C2KZXuiH1gkDM3MPXLm6vpznGoa7hK6L11BGAMx5xVGKzC1NWE/Sys3x7UR5j6ocRr///2w
ooH+ZyudKVguqRxQ4CZMHTeB+DSgUeJ3HQqn/o1MmfySKkCBTCVxlhYyFMgyJ8sqv9NPhfAwSrFv
ovDggoN5JIam2vcWmu7AeRdDFV8sSSYzjGWYuCY1SdJv1D0tDEGc8ORiIRYBJYj9DvePtU0EJU/O
4EDoYC1xPFdV+9o0pXYfe8MTVUsgr/k1cuM7lTAtgpkbdRtE1bewtbfpYrLPYvkO7vtOt5EikCGO
lA4Kkt4R57IeOpTngkN6QUpue84kH6kzNeaqkb9sXZqlnHGiYxtFPs2SeyecIrADZkmd7e5s4S8R
ylE2CkjXsgkB36oUj6H5m2gKMgehih0Pp1+X9PY20Ml1vMEgNMzzThopENCCkCaW/Zqc4XJCdzqU
d4kS99uSYr2a0RgetJ0f6/cujKKbhJTTwlTE4N2U0YvWkxYS6TmGYjCOY+yZi2pESJomKK0A5xH4
5YR3fiDcSfnYbZ2odrY8Lb68mtCsZqIWsKOXFOFA86gkHSwQ6muXMvkiK9jDMN2g9taqv7YHfRLB
ypNbaOm6qte1y3wAbdpwQ/8M2DFqo4ucnBGD59prY0i/jW0sdxkKYtqT5mUw2xO43vAOHA5IrDsj
hGinxjVmVYPq6uCAEkDJka8HJKmp1f2I9D45qj3mgy5Rt7bwhlVF7coelfZm9uw9/LzJFpQTIRCK
hxZQKueRrpHlqd0l6lzj2jXRa22Mb5mA6RHhhb/JDMc1ayXizewrkrcvVRSM1zDvN2aehqtKY4eI
SKxWijrflbGdbKy8/m6iXN0PKHPoXQj1kYLTPkfWdORnI5dY5AcmxqTwWUh0kxpsEfxeaPx429U4
KY6JtK8Fh8puKNzmXKxY/3hbNwPYmbc/hJaTdlXV0TnRJAoC26iRb9b1JBOoL0nl0ituq73QRHrU
YUFSziAAgkItWn3qw2Pdp2dEWuc2dBC5mwJeZ223qwJbTpfxsWwqOneCDjuoygBhcEjOAoJUytN9
Shy0RPFIIh+7w7h3VC2+9MlP0FbxdQAYvNPU8uLynj2mXDni1TPGN/CoRDWuQpLGASYzA2dABjer
GPaxsTswFRU+AG6q7gJ0dndmMja0YnS+1kBNjgjjfASxE9vTRPkr1OEZsT47hgrDqBgV8YJAL6CP
titqt1nA6lSvRGioVzmCV4z2VoZ/JWz4kuqowDFFcjkZ6LD6YnIoL0XnHRpMcac0sN/A6IdIX8dd
2Aw2AWdduU3ymnaMpViwd8diCdsLo1/lfpOBCezaeB08oWxR4nv9aqBJtHDY89d4LsaDMfqMtUHz
w2mi4eJOG6cgPaYUFIVY2zlHL/AgHA3Jdwgh/nVs+mav6N41F95SKUfzMc/qc1V5/jm0DQ1tc9Xt
tKB6TstYf7B9/RjAULzQS3KoPSw6AymPwm77jrrnu5yy1/IxpbDcuB16fFIbRkZKTauGY4HDsWAt
FJOavUyhbZnu6FznuYwfhXf1oIQXQFsXP/CCnV+k3hZFYoYmxGB+15XQpurIJkiqyw+94yxL23Ou
eF5eS7vBrIsHyIxh9NJRXeMF/GIFEiJYCYtOa0uEpp2TP/bmXUH3geFLwyVKdbdFjllD+aYmUnsb
J+5WsFFTnFSAH7VuqHZBp/wIGvLi2sq7GgTYLWq3NZ80TX9SgpHmiPAQP1Eyh9sKuhc3yb8vsnrn
+nbQqaSzmi0PGDvLA8ui4tdVvR5AkM73CMz/jMrjxnTD4gCTeVTX41Ti/3V9KiCDFhEE0vypwB8M
yll3avTuCl9rW1rVHzaVe1DDgj7TnP47MMquMal9n2N6TYN5ke14zSq2HInri43jj/LgFeRu23q3
K7VwOfcnAsCvW11PIVsqcp3K7u3XzUF4Cmw93hYN/cRq2qSGB+0NKj4VE4vo95Ko4dSc6CfMZJHy
Q8WTSlsf5k2gkaYH/7s+gND8Zqdwgu2E8EvPBYOp56rc9Fny5Jv+UwVscCtwmCzcLIXwN3UwEplw
AgoC2s8ISo5OxsEyVp26KEb5oAcM1KkOPVzpD1k7WPuupu7+kSf96erYR8hciCmapDER4UoFQUN1
9qwrgGOd0csP82Z0cCJ8XK2kYu46GJVu9Ht2MOfi4jBfnS/5vUFu0Xwdzu6m0og5Mpzsrhq0h0nn
RD4fp2QnoUfdM9iv9ADhKQivKbiFEBE7f9RM6qCdT4u2m4IwQtp0ikB1jBRr7Wg/1MI+I6CNFoZq
2axpSamLBakHTUlfzqS9sxpMW103ZY8+ru+XGIjyC5LMBgfbxqcHtFb05K13a7j4AK4YKyEidLG9
og28cWyP/InCW0I/lnAl0NrXCc7PviRu2qFecegr9afiKm8uqW+h4nB4Bqxw4wZ1UNSvK5jeQx2b
K7+jgcoU5wRUMMOfGexFybkfMVq5C7O3DLZ9L7KWuHbkUrWFAU/JO5SLybxWB9eTKA+2ha6fdi3l
TJjZYAqcbimN+khpaJdN/RSUIcivwinkO542nL72rl8h4Z6uRVODZ37cfGm+7eOxv/73/3j3xzNY
AcXBpkMG9/k105ohdfHxMkWpYu8G/faH547nx+hlh1Yscw5In/iXjydHhpUTN1T+qOqC2JH5jpzh
aVzGJMGC7GatNz/DfM/H/81vZb4a+4XOnB+gsC+VlVVF9NeyATsHR0guLEL3FBZIIm++R5G3JTdD
RTPcjytcQUDEbeTvh3kz6joS10g1yLdsGPDBq+oIMuDliXI5QNtYCgvCaQSZ8ajasKNil/RQauUU
wwr9G11MRMdqQARHV4ILIm89W2SWi4S8CR56ITiS57vnTcs66CAclwjOsjCRmhqIe+Z7OAtamFKj
YxXRkJsfN980b+arqZWZO8WyVvX0JPPtViJ+u1QkKlUDlFWrj39gJg8ZgNUy7EEpdpaHCUsoDUYM
DLIWXPODp6i1joabgExgkrvoC7jGByu1xJryU37wfIvYsPliBl+ZJmIhQoa16b5509sq2fORzzQ3
L5iEtaXhrry5lzpt3KmF+nE1mDqkcGfYdT9uFP9+9Mdt8//Nj55v+3iawa+TtVsLhqBeRYmPWZ4i
gj4dErFpQBhkzv7oNz2JlvQAmADhbzl8bLLStv94o5z6qR93f7o639FMjdaPh/iIYRA3/vtp/9O/
MB3oMGfFJZZKah2/Hp2mhMD+ujga2GeJh/79teswbrYWpxwLmDUJZd7OE+Hvb/7jYR8vqkxN5o+r
86VPj5u7YR+3/eGDz/d8+pfeLZX1aMD7K64V5dMGRf70EQckalqxnJ8HAW/dPKjTuyZDI01x6vLN
FHGXpYQcTChADKPzb/bxi85X3UZnAZbmCdtfl+ebPx46X5p/6DDv/JEiy/QP5F0pcpk56bg1IsD5
YGzzXT+6BXJ54NosxNtpmKtkb43reQ8YRj2qvwzTCOjOQ4ddsTrSSoL7hromvC9L93HN5CnTh982
VS0AYX9c9yxfWaLothbk0RVrZ7RYYbBzzU9KPFN+sHTNpy7hHRGlkRirVBuci/1y/lbn36Vi4rvR
y/yxYFW396YZjD79wGPzlIQTffX3n/3j15lv+8NPVMy76a9v/eOiFxfsNmHbvorW/+YoCKgtK8Rb
hyt9MbY4G9ySoAWoPsfBU3o0ndaA/jjG7lew4lLFRihgicIICo7teS2mWHqYZtzHmDvbYF00Tb3t
XLQ0OVNJRBljdaYFgWhbL1+sq2J7xklkN0+z/H3syr2v+niWcx/TZaC9j6DRLiipHi1MO3u9ucCI
xgGemje8RvqOQss76tPakhfTiQmKYgjmnEeXqMYYkeulfQ7b4HGs8C86ifkY9SWgdUwkOYMVNo+I
lLO+C9ZKyLl+CN3XsiIYIG97vL1EKuxVcjKTSZZe2+qrGwh70+nkuDVC+4pkkCDgHteiDqMqJ2ny
DnjXBjNPv/RUb0DCwYJeMeVbOA6v2cSan5Ft6pTES4dJZ27g2puqBmBuxI4O0SMf9q42fBsnx0if
wjcBeu5fVTjLzqrOzOoW+fIZvrazl5nzPfPQNqmIxZA/Qmx0QF+D3g/vnXost0UXPXWoHNc0h5OV
hq97ZcicyLi0t970joKZoY3+tvbDPdGk6Z2fU60Kg6TblGF+diP1xZKmxSnWQ7MPvm3F136BptEu
wyr7pmRqdu6KiZOQRTvqoFcGJAx2kPMn/9UFOG63T2w8Zq6aPrZTfgZYsPdBl+ozecaqQaBOrjjO
xlXUfCV0uW1tYqmbEZm1J3yYHDGnwqh0D7VBzYDf49voEFDlkrEdIrAj8DLe0B36iWKNLrOa2ku1
zrQlPNtkcUjpA51ARmbPU7aSYjwOdUVypR9is9dbfaflPsSnclkQ0nBCYI0PR6vLK75EwHC1tk1q
zSXuVCxEo+DKVbxxXebdXSfbcudoA0JPbAVWCyXHsdqbDo6W307So0xFfPQblO4OVMrnlBOdIhxo
B56/zyKamBGZHFCyt21za9ooXrWdKU5JVzz7naPhEwz3JariTSupIaoWolVyOtOl6KRFBoDy2u6S
2LzJISamJABip6ZBhynoXVGUnrRE2gmyxspojo2LM4+8UMO2tu61cxejLhSGi+LiUsReAxOsv6eu
H+Ik1J7p3zCDndCBmtavObrzC4r5jTrhOA1ivI9aRdBXYein9G2k5fzcuO96Ie9lmHk3LTRfjdIc
rj7Qr0Mu5ZkWXnqxHMJ3mat0e+R+BCzk9XM15RLrZXzGih6dcDJ/yypqVD5azrNU0n7VYoQ5uHAD
R5rrj0Qgrns1GtazKyir8+feEMWe9SnBiwphAcZwmmWoTkgCEn2TyTF47LTRXc8ACckXvKg8U9kl
cnyKiqR6hBUeefpwjY2NP4k6RRouq9w+KMQZUSqmK6olDlMkXP7Qd4ZtFZrqlqbNsGSyiXNLgUUk
Ajvf5gn9gzKTxMOH9jKzoPzonFeruAFJjvTk2Izuy0Ay4smsRwwjZBKugACqEAQwqRueaRyZeOGr
T0k210pj2RfO0tMy5N9p9EWCEphW+5DRquaLkvcOhPLEOytO9kM2hDsVzoaHTGEcHnu32hbHcmjb
e6QHD3qlU0/g6sobC4Nui0K8pvPuJiPho4W4tEFc76WjfFVZFV+aAheVDAgdw7SAoGpMT7Rdv+lq
/ugO9WPjS0G2jrPLrfEcpcWXXEEtbVXDVvXotbrDVxXP3goy0xRYUnmrqf2oGT/UaN9rbvWmfdG9
bDwTNbqGx1Q4rfYYytfQMQhh6sxXNPj2DuXyfWNFP+ccpCGhb2LlVHPBLXesZR/RqkFKcGS1T+W9
CEt13Q02zl47Gx/6jgqjkfEDGECXMAgvEjtSnjRdBVJ90omregzAJgy0A05WqbcLOg/OMlUUHzBS
px6lr+7zoNp0lnwZzbJeY4JvLlaXRes8xyTnOg8qkvuTn5H8PgTDavjf7J3JjuNKtmX/5c2ZYG/k
oCZU37m8kzcxIdxvRJA09q3R+PVvyTNRQBVQKNS8Jo6Mm+EKSSTNjp2z99pyCnZGzAlQGyIBeilJ
1UEuWmXqTLiZcfHGNQ7O5gVhNi0tp7mmoyoRjlojctXv+m7aC2jXjbZ6oZTzobs0u7lQ+sPp8ws8
hnPvyPQlTCAzW6lsj23fNdjiVHozoME8CZNG2BIi/1n88WnS/2S2230bvU9OfYuHcwDFx9qVV0xj
lR0JMWvM4YmiB5Q3T3pgTwsKglzG+6CPBwKz3fKEQnwEJM1/iUnhOTlz9SeXIUZLdyQDpvZJvq3O
gXtPkO+poewlI7rnDoBoakmGC/+OK6fmksh53CoPC0I7lmBaZC5vevCjDiQ/HPxSXod47LitSyYe
IWxtNVfXufSKY5cV3YZ7YtX79mns2Rgwc/RryFa/fW940LVlRYnOvgjfFYekui/bJb1oXWEF7Cgq
Kb26cItZgdY9iW6srfsfYb/wh93RMWvvMAeGAHbUDsxPXeMFhW4ERu5vpUf11njymJtYdoi6Ja6p
SMgGz5KdWcvlMQ3zLyfV9aWfKrI2mFMfhydDMAT0W3crWeh3jF04yrti12pE9rNbsofRFbX9w1T7
6kZrhdvXwNHYec6qdhIXmbJ/r5XUF815c1eAf8PgrcKLK0PEQ5AQwzmfHzr1lDSf/JPLQfEtbLW1
fBBq7kbaTLFJGxOKX+3oVezSMo35ZlYIR2+kg+LjMbw7nScWaFLz9wQXBhM9GzSfssmfQOu9dkxm
u00MJNzscU9RqX64bnGblEsFS4s1jNthDc7Fpx6YX3OvshGXEaGiVHKFCFFvpc+bkIYjVhmhisrR
wY62MM0VNK2m/4Vx3HowBQGVyc4pS/XpVL218b3kT9IxmauZMz3Ns0FZOaRnET7OCSJguype6oRb
ecqCCccGyz8lDHeFXq7W4khialoGRaK/LpaHbSGZ3zJOzXSQl+wVG/olSfAgt54mKo/0kCB2944M
f2ftXOzMicd1QEC0kaJ/MHJYDbN2yI53xTsIeaq6Yh/aihxtr+J2GZs/DHOevdE2fxPHSyM59LG+
es2GkN41uDH7qSnELV3K5StN8PABa0Nt7bTUjFOO+zLHNtXY2CFDAUDf8Mh96ZMjW6j5ZrbVt2ga
0Cy9QtRrLZF2F4T3djyelyQNz41fXi1fUNejHtlkxQgHJ+ek0VFLnzmKj2Eunoz+XnnFxX4kqWSX
W8ET0fTdfri3S8wF6KFtNfW2KNpmi0NmnSbuSFsYV1daKgQQkngrtNj+Z5gUv4K0LCOv8NuzsiaM
5HNyMgciH/Ncmfshb4kwTZxH4nOCR69Su1jQwShUdmIkuKeVTV/FXT7bkFCNlsWgZxyztkbacDXB
dRHaNvgAo/Ms0cysCo9459aADgLkvDgwrOK3ZwZ2BcV+Wjjzygzt8w9GKr2nn8sbtI44GkyCgXG/
IkQKg8dmBquY2+bnXBYwMi02lHvaU0UCOqXCwDtonH0j5t/4+6+zJmKaPFOJVPvU5uEjKtCrbdFs
IRXhkC+CSJq7Qbb0xCOm1M8G4Af4Aoxilt1HxiLiSDJ924GENyPKKokmYpgOqVU+S21MhzAYc7AL
wV8KHgcTd09USujiwLfIAmBvu9p+eOhaRVUxBWTLBvOX3zOAcY0xu3lmjjG+hzwWUzZh4SDbuM03
+SDoLjkeD707rIbCf6hSB7ZZ/os0R/Gn6uMvt/7E4Dc/+xKHxeh81khLryJs3qswt46D7ZYbu+k1
9SbUyVZ63t6wxlOdQzlMM6R+oGLLiw9n2WFjQW45lQ9osY7p/TVLclpW9gp0n/U6Fc0e713JpG2B
a5N6jL7M4Dln/S00/tCiHgi40WjnEBeWOxPR/c5y5wB44vKX3vhzmlZ8WTUARMATcCV8vYf49wk6
/UJ51B+DezC1TJYHE/hpBueJBDuRlJ+tq6xHG5t+ZLVtQyxKvVxnrkTUOF1MPDZ9fLDS+EccUFbD
oyYl9JB78bF2X/y2cOEpE8s8J1Z9sdPpqZDghGr8d1i1NW4p/HSFBQ4ntFJ8F0G6+5FnJllhw1xK
iy3r64p+Ca5q6WF7I02cwOYJzPC9GM+N+eF7cpjfjBKHmmAbLVOyjU1TPCjd/2MFEFMYUJ+nQO3N
oF8OI1l4K74FzQh4QcdOdvbPPY5Mdp0nZXNQmfqLDHGXWi2/m0MxmxjWRJiTp002U1Oa7qkdiz9t
MixrZDggmBgdgzfCgBqX1nMaJW9pYJyZ0tRYhn4ZDUJNzMXZI4JouU5advefHzli10tb6neVi3FP
5Qf3ovT2ZdByPqvgU7sSJVIRoLgn2WPP8ea1D+CA5R9g2JBKhuCFYr8h6gPdCC4qziD/5sXY01ES
yQ3NtH37T2vgzmG7E+9r/uOcn/l70xbI9mXxmvBccR4B7GWXoMfaYZ+HwW8m/nsWg/HU9vlTm+cW
KaW+uyXZ7KQdwQU3PeMCkwBeaWv7a2s2nl2l/3C+7vcYYb/tuSrWIBbTvUqxlHImOhWe98GALzgE
eRoiyDV/10tD/s5SGVvT9frTOBJpw3Ozb6Y6ZyL245Ae4zX8RlS67rhxKtAD/U+uJmGBoLJw1hXk
e0O+0/ahxXtFb3920RFo82gQxMjultebvqqnlWTwseNE3EUlD9eKtk1xqmpTbnS5PPqEtKzvQpux
Y3YDiKyOrHAON+gTUF9t+mncM4hw7tlwkJQ3QtfqPHAaO1CHv3PP9KfeeR7oajzlefhg4OdhmTRL
MhYBMGkbr/2QEkbqoO5JEhd/Y2iADaW4cWV1KQZnWyWls/fNWLJGkwK0NKREAxGCjkrn9WhLY8To
3lPPI+vaEjs2rHs3e8cekl+8riICPiHIgAZXtilSEe5SUuxX6DDVzhDUmQ2q3xMvpt2YR0y3eu/3
Pmq3DgqdcW+QFAPmXEjyl7lJHu1kuv7EYs6DhUS5IryNfXeIZBP0cFbk2UQYeKxci5K0cMt9iFBw
44gCnRywJaa+7UNZ3I2juSNXhm7KjeHIeQ2VzzcG+9nV8k+tmLEmfTXvQJWM57DMw73HoGxVDdZf
ozedi+jLzTLiilckP679LDsu3KWruQvGfeUzPs/vw+00LqwHo9znfZ2eG0ZeCCEBTzIfmo8gM9Uj
ZqajT3/GSNVV9f6taYyL7+CQdoU1kIRkHhB36AskITcawCReBFRAo+1If7sfSJLWkw8EO78vYwrR
ILd/q0lEZRna0FlG+6ZYEkOsxK9TRwygO4mHtrfbX2GJ0dct/rGJYeY8br+0ZB3v8xgVBWD8LCqd
kdB6n4pkmJJtjMVzU4dkRkNHJa20qB6RX+Lt7XgaClIaKcb6SA6+3Ah6DyvUOnKNlvJ+ZFBgExl5
9th6lJgu9twiiqrtjYj9eN8BXKeXxeBcddXCHak5rd+LEmlZ8pg0nBEYXzJpb6DmEHwWLRlix8ZR
rw5MdWazg8PAILZJisGLAWGCbLF+C21v7dpjvJOjNTLBwMLQD27G/M78CqmgvLbjO86bjynPjSMA
MPlsOQxDmk3gdnr1Y0kIAg4vpov/Pm0SeLhJ8g1Wc2LM+JywXDykRvUXjNAKZL7cBzkBmH0aliRI
Ibjsx4p1n8xOQKhADpmjGFv4gcdEgmUQlZJkm19h9VWcG3Uc+am17IL+BmsQ4hMIxQMjeAc100Ig
amwPR0B3hGqUrjjmg6ZMAx+6HerMYuDkbnmi4TF0PKgds7zYuNoVGeFT524SaY4nMwcBlaJuKh6T
YU4PP5ghcAEueJC0wczVvuSFCBCBXxxG+Ht03sATyEb+d3/N7J+JF12uXRPqq144LpBnKAl3it91
0zWbxA6SyC2a/uqoR3aj7Gz04uOnBVMI5a681Lb2+adTFxYzXARBNVQ4nht3Zog4QUlK8nFndH9+
AkLmTLmP1TT99kr/FJJYvrlDWndegbVWzN6Ld6eDtLWHbALgBjtJ+DSFlj7kTceZ1ZmB7OXNXz72
k9Nmt7JK7HVPy3TleBB6qgY68TDRRVF3CUdKdtVgSbkOktxEdkvccOmQHWKnIJDhtx0z7W5/bP44
Q9u1v1TL1kjjdm+LmvafoLJ2nKZ4tq3iFkzZc3jP9k6SbIb8QAHimzAwzLB2t0T0PMy9GE8NQwTz
wa1jwNqN82dEYoFfH2gsIUbrMEQ9gWee2y301UqWxhwlOTtcRqWyXjIxc062AE8G9wJjQuPYN94l
hbRxknl8VRXZv6L2vlRzsZc0ODvELq9KifvEk8vv3OgSyGcj91O3tIBMs5iau/7zI4aP5+C7avz+
PaJXJaPUC+KdyYfEar70Vx/asWffvHlWfxcSYzUnJsRx7rSfrG8KruxKhCd9v24uLk5QP06wrs5F
XYDGqZGn5jzN5JepVanG7lKr4AxUvHqmb0v2YOaLNdXUbZAEbzFuRj1wx7UgOPp0STI5tQkeiVG4
2aYj5SWSfTFsdNujeAggKtgdTmSy/TSBmQ9M2AnoGk0m2yGzfVKgXzUjCaS66EMgRoCM8r01quJx
35sWqeCNeyFB7gD6Hgjciy7S5uClXbKF+Obh0KD1KOEwRbD07HymS2/ofOsO8qPlMHyWvvE2xcxf
AjSfpyRvrn12Fy+CqLIdpqe4LZOjCp8bIcXp50dhuNxzfflciNhBuen+STmjIhxGPRcpo/rS8oEq
uT6D/JnfwTqiO003lZVib6jy8LVxw5eCB+GUwDX0+/D+VOc04+aCFldO8jlKuP5qN8EujE2YJogG
A9quBiYbERZ/23AyN6JZ2Mj65uLkxJYwZBkOIEIpSOp0OHpo/q3cOLfFWNyyWeZP3bfdt7sqq/Mb
u7N1rjTheV27cwEAvJgo6zelpRnZWK6+hORWGiAsiCcsAkQc3bL76S1Y3TNHFIJWVUPiQIbCMGX+
YQZdtjd/z6mRnlo4fbvcMV6qgT/Zo7fWgxVedJkfjDoTSO679ogB7lfWjsHGKjueqKCVZO3Cfspm
O1IUtcKtCJobKnpYqQ0i027JogcIq2VZswQRpIFCBLkQ2ds/BODV5FfVmsOITzpk+2L2zrxTVrod
Ukc8V0LvnAGtXh1YQI3zX8NyV9BMTf9c5YLuGqgQyVnt1NRecJAVjUIrq4dTa+Bcn23zmlb1G18B
gLGFElw71qOT8vErJpQrxO3ltg0Inhor4a4dKuIdGt3uGNBhSecayZ5vn3VhfBtq8ndV0CxbAdRp
22RvQ1LO+zRWOhoqf6Kxml3iKgfRUUzDuQgSIkbmsSRu+zsEt5cFdvklWU0jB/kKjp/kAmCVgHLb
IQbCkqxGfkYQ34yJw1CW8+FNNIfz4T2vC6DRvfHqkDb10CesW8K14l3bkU84h8tTN0+EbM9/K4by
mynldEHLRz/6aSyvc44ZX1QfkOH7Y41lDGkeQI0pWyY0stVwGYl33kwe5wcbn7uavAumI+/ihzlp
g21xqANtXBn2g/dj9EG7rnuYVRSYcbTQDHphzwnvEQPi1IPU7NMiMnBp7qfwmb53/mIYfws91Dtm
htOK+FHrWTX5eaYzQmJ5gRInybjbiOk8+7lzlW5dX0NLlA9Ff/v3H+yJ+wJJNkhfBHu+W4kTTGeJ
0E65m8yFZ8W2U79mtuImsZLp7AyEmEwjhC/VLWL/Y7iwFRWU3XOiZFRU7wITeaOE1N5OjKzsxKjP
pEq+j0TGB6ZlPtYMrPoU4kAx3xmHjdXRibL3PydFPgKqX2nsRT9wfSXrfeANCGx9sbOzZVwJU4Mk
ymjezXJ+9BJOnEn81KXWDDaTY1kcaOKe7WKTx/W8QfO7I8+BMy1OwntYrbiQcP61lCThzCMSjjax
/K3b5Z/JfT0RIq4I3zaekn6S6NP1vEfHaEAnEQI6cEsLeHwqKkcRyATPrFVzypiDsWPTs+0TF9ED
VokYYlGxVpTFSGLAsY1sDjS7gsjAfxFVQ05Z2tcn0yBRcmYfbq0eTZaoiLbuT60HBbhvkM1NEABX
fCY0icDKgpGGXDJbb3AoGI4okk9EvteuToFilcHKajoRuRlyfscenHOjrFNjLvLKObnhKJB5qyD1
mEVUTY1ZNKHheoe20NCf6HTTY917QulXV7ryKWHJSrRG1CL0i+o9/oZJQDja59XU3MuzzNrEi32m
uYDRSEKl0LUmfq4b0eVgodFWar8Kh0+KhLd0bew1pMezgjV/fCd3DwZ18UNFmDqNuDVZGf4vB4+i
8OeVGJ2BhWkMTtZ98SyFOe5NrpvR2quu0T7FnwWJ784ssmtB/66EfMgZJReph0b6bp/MaBEyxDrW
SSsfpzt6zp9p9faDHI4Ncgtmmv5DEwxkDHDgAgxivxNyDE56eONi3ciSI0Aj61TkOSPqAn/m3Gmm
7jZ17dvk1N+u3aqHONjZZdhzfuYA1MQh9YdfPi8phuS521Xe2HzagvCHMnspSWvbGKM/PC51eXBJ
L66J01n9TOZ+kicbcGX7wdJcPTtL2HBs68F25Uno15GcaazMRcgCWehrnRIfEfvq0wscPiSMZbt2
9iBNKUDcbwM5LuzgZM1QomXbHMWaCSY5zwW4i6E2WTmsPH4rCaINUmgClTUwJm4XtQHzTjckQcFc
LHBEe+00u6qkBTuo06gn9fiaIFY6AYSGO/ZG6dTCgocb7OWduSEfZR/EDqMSA+SYXZU3pNLzKbwz
pjWTorn3nOOo8vbSIVjZhcHyTXxwdTJtpzz9/K8aFslJ5dZb0nbNNnZqcmogwgLC58e8ODhDDU0v
qegvENo2/j3MB8Q8lbkFVta2kY0FWYJyeqyfFfYhJslc5mpKkSVK0qdqUeFXyBfrVXdJB0obG3uX
gI4DGj9fQLyufuxlFePVl0X+gxDrSmav/9lzXklD67OZxQhgPGtOAjZRNCigJb4hTk5+NxVkNAP7
ernY4Iah9f1Clggv3813RLdNCMxGEKanuunHtVXDes6Hv3VWfqRU/jvGD3R1Ua+zKS/QhqaSTFBJ
/VVmxyyZP1yzZJmDv7kOA4dDZCm/fvQRc6JpT6usvSyuSiKU0qjLyQREeR00uyCdXlO4yxA7WClp
Q32NvBGJVi9CTfHXGrw28jweY4iDd70K4EDXfStBxCPPC9eJrP+R2VLurNhYa9uzjt7iXdw4qCG8
4t4N3XEtM83BMJhOHeOiUxiX52ZMcojf2HjdmqrbGchlacL6yMz4luB7P1ImwRFmyk33lN1hEDAs
76qeqbOJNNbOFiBde6zAhDIOJOynGMseTCkZxei7g21f0j3JlGOsdJUyS25exyJoN0nAKlGZMcbz
ewaVrDQxr2QrRPD/eZRCi7aiGmJs6QSk9+UIDSSvvacs8wv0qd5BXtBAxjenbxnGs9qvQh9FSiYK
eqOV/kIa3u5Nwr2IcbjQyqLst40N9Fb7FhTiT9mii2Lf3MFXxr/Rt6jegeAUkp7u4pGqW+l6j7BK
7RUShIrQjaGd9o4yzb1RfmN0qXdTnV1TGrIRzpJ+3/f+pvfVLh+l+EfBde42aiGUp7a7a5Cqbt15
RrFWI/1PwBJ+lOWTs05z+Jcp+88VQvNFutiWy/qjpKUWYScS6KnIULYbAZMn5pQnEE3okETrfVgM
+F58MW/nJCTLV5TFZa7Gf2Zp0ZeEE+xocWstRiStyI1odiVu8aFUmwH4fcTcAosgZF0/CK0LB5Sn
Lra6Y+N1n4ljwrHuy0fAQ1snU8mlD6xHPaYLjVowTSyE+pgCHB7I32AexvyJ899d86geDFeYh27p
n3/8BINrvSLwrA8D+aIPritfYJpP+6Xy3wZXFBythcalYvz2FDtFmeYtyL8wxG6jsOkxdVoBfHfO
1TB8JV1LuMek7wJS79/G5/9PRPm/ElEcH7fb/5mI8pZ1SVZlX//1H07K4ff/+C8sP/df+g8PRXj/
sl1SanC3Y2y8o0/+Jw8lcP7lC+ESkYxvH9iEgxvyP1AUJ/yX63kEduG88318cHjy/gNFcfx/8WpE
CglM87Zt+/7/CxSFXt//6rnkXfHvO0LwmrwN+B3/m70vmKh/a52QwLu0T2QAQtTN2dcEYDGQvEMi
ySYaKzQleGkWcQI6n7uTtfNLzy1oK2JVgJU6HpWl2R7FA+vB2rJntf8hK8GGyvc0MeFEiulYNsat
7zKaasZtsVADeCNw45BACqcgdcUkP9GfUPnOOO5gY4zBsTX7F9++LUEPE5ayLhI1pil/RAj/kP9d
lu4dy/dHjC9n64QWywzDD9U/Zm8dMq6oU6clm4xI2M0v2Sff0A1bTMghoQr+c0ZwVdDjcAh8ZzMZ
B/0XWt2aZSfe0ibOcQLR+tyLAPVbbgtUwUm9SiA5RDENpboS9hFsvrMPxMhxCU8p4FRG2jjDD4uL
z8kXOLwTbBQgvQi2rqq/ojRJ9uGX2y5kbEIa4ho92ZeciziacvncmW9F+Nvxwlcnmy4yC2+z5VAk
3jWlxV1dyuV7zuKp2yaO3R6z+w8sBKUhHbRiBJx35d1oNeJzdId7Uhgxd5FtVtpc2VilIsOM3fUc
Hn3MEOuuq9wPaahku4CIHhbatnnG+7cdx9903PY3JPQftbce3aI6Qfn4O4eiOTeZD2KZj12OI3oy
IIS4T7NHe4Qr6MUVDRrP4Pic0mOmb7N3dJJdMfj9btQ0El0jl/VPm5+y3nrTi3VotLW2W5MtT5XW
XqtYbuiyl2sm6NY+kE/OXRZZhoojduqiv+viA9sn9o9uHLZMczVEkuNoOD1+M1TbTXWjih6OYTKD
e08t3oqbnDB72taqDeGszwGI8dng93AP1OHaTfXETWP9Yo5ek8SaK4Kk7Dcvwzzomy24CUyWhxlg
sODyB4VJ+RkkOy2LPwz1X1UKVSWpf6PV+k4xuGyhXaqNGeuAOKANEe31EbmNRiDGyZ/gLUt1R9uq
alisUCJspKdLjwuDjxVNVf6M0sXZ5oghIgPVBJsJ7Bbl1odZp6e8c/to6gqLmr18QRLfb2tLf88z
0X3Slt0xHKdz4k/5TtwfNXBCao0+coicu8z450dXIgvDb9dHdlU1RyPRGEFbpLqTlQ/H4f7DBdRZ
Kuntf7Blc/GZdeEnddo5ZmuGixS55fAPrJsdvB+UvBAkmAoFVOLdjE6JoNuN7RV/y0yO/75lsz45
s7xkfNH170KU711pxtu42CQjLa2ZWUckgeIfVOwxqhH98edHbBQHnBhq90N361PAbljjFiddzWVc
r4UB6EymhgGiIJj3YSPWwDOtlVG2qNS6G+CWvaR/idMUoQh5a9TalTRRlyf1BuBjEdVAjE+12T91
WIR2nOUfArLDt0PuPbQMTnZ+WKyNRj6KlnZaj10F4QnyqiRRR+XU6mjTwiyGYjkMdbgFIEXjzR+v
6b0ub0AKRQhj0wj5pLkh/XfT9QZQm9EgW6N3W45G3XhESeZsMVoBiUTbkfn0RpBK7//9PjPvhdgJ
tZ3qcaHHfD/z1pD62tnYpCr9CtJ+3Pb8Jdw7zbErcdxSLK+W32Yezkf7/iPmWBGo5xxKN8w3rL8W
og1yBY6OCB6aRPDVYlDPa1keZiIE+lno/Q+4rTWsYl3GPXNJUHGh6pKdMGjD0dFUpcN4UVuPnJ8h
8bAUMA7pv7Wwsy0NRb3uR9vjXmqfPIuVxhBcJSJLxFE4ec05hlCvIgjO/rgAg8MbuxsO6H3AqZNT
/xAwQysQX54siVBodrc4xsVxIRG6S+dqV+DU4EigBCtCsJZKW8fWdXd+iojG9vLftlbYlX0GO57S
9WnAYbVufXOb6vzwsxHNnXvpE3KfdFKpM/7Ol4r8bQA5+VNed/SkLLN+pju1S6yue9MddWvZ9p8/
f0pS0taFk1HeDe+qsq2LfdekL17GaaswyMuyckBcpEisqjjhW499WBGhSfM4B81itfafYUqPZVd3
TznIUTqZqykYli87rR/SLm8Y7909RKrr19B1nXe+WpAMejhps5kRtQyQqXNabUSJIj+hP9mFDUVv
4WQz838rQYKnYG0lYbgOtM0RSU4u8p2Bu27GvFu5xN4gTyTkyUEnTd62OHLj99uQiGXkMjWk8PTb
Bc1/IkSFRLyusTbpPD52yxKw5LcZtx39EoSfxaWek+8mlsHKJU9zj/Lo4BEVeLRDwz/6eBk7Nwx2
olN0Yeb8nTEd8Z1x7W0Nv3LO9SCnaFz6nDEBJE2jNvCZFlCd+2ToN3Yv3wh2SVDc9OgDvXg8sqe3
6zItgmPYpu++V1bnZDSGqMniYUM6iL+fdWBjACa3YZ7C4cWDOQ+h4hpXiC/Dugb3bvq7fLAn7MIL
HE4LX2hZ/K4cdpEh5Jq2CLZU5o4HqwxfM2WZe0VFxjpBTORCpOK+QLgfWfS8Liavtf75P/gKK/rv
445FSUHRyh/TzH6Uyzi9kMXu7+o+eR7vzOpMQtfzsc1fGmarWWYCBR7NbIt79DVJHGQEzhv01PhX
78Gizqa8uXS0oSaZv+C9PVrCnY7BTAaENVt0pkQ2fHUaeqoyjik+v43TF4xF3SDPmIyPu1m38dbs
5GmYXPpWU+PPz8rpwSwYj1IxX3MhRcGlbon+OYUOCUOwTIiXEySq1JqrygCcMs4K9yoYXutgLDdT
SQBVoIsvYwyfHQN1Guo2sj6m9kxWuD5XzXmECMhxl67UKOaLQPuyTlFBbevkHpDSq22WX8fZIdfL
nRKig/hLYOiMqInV57gEySOtml1l33MphmBFKNW6iifnhUt0XFKgRjoZnpnqL1ufYPkJJsnawsJ6
gyd8KSSBUsx4zrGic84utJzM7iXF7rFKYQk8ID9AdV1a9cnu3RfP9JMoA5t/TU2dXgyfpTX4hXIz
eaSIAKsLW2I/uulOSgmXFTlj1BhivE0uwbIEJ9ZHq8/G2xgA8OhnZa8WnBp0O5FlBnV7K62PZaTb
myguT+1GjHHFxao5KtMZ5XLYwp3XhSP9vfSWlx+INQiSfDeYcOkzewfEiznpgETIYjx6Rpx9MkIk
OvE4kOQnF8YDk3GkF9usJoZ523EhqiZseQsOUP1d42bOGS+Lt4/n8GzOJvMIb3BuLffXinhUvQFl
/AWBGWAtEXWbsGtw5iU1kjlHEShVZ/UBdUXwNE/dNZT6aVrC7nVJ7XlDU2m85MJAxLiVTIxPjdRy
a+MBv3WO/YulL3KabGDQNGwd0sD46NxxVGGMhmegs2WaFWfRlv/8hBo5yFVorI7eR05SaPLLziv0
H5SI2BeIaGMmNKwtdsirRjgY6hAWrrYEFgWStTmb+1uopgPC6ZgEnF7QkF3Q1SYz82DDHbq9ldCs
WXLHprusrZe64eVyVHNPcz28D30KgTwRzc1EuhCVk5v+9qaGR68JbnT8CejISQwQ3a2SDMHKGVkx
Oyda3Dt8oLIMgtq8ewyg8O11PNXfouymY6KdiUFC5W2rvr1V+SporPRbqu7q1eU60yz0bo1oKdYN
Xpxs7O8IdZz3RUOkzMBBhwHUW1rm5iHG6wwrFQxevkDAYLVjmeqQRpj9gpPpT1+S+KUV8dYtVnVn
yCmI0Zr9fK+GkYaAdimS4+5d0644uwkaUkqPaTvd25deqTF6wjK2ZeqfuhD0TVKSkRqOIvhIy/iU
Fb73pPVEJyjoQBv2QSTDElw1loKHOpRfvEp8wlEWrIRgPD2FiX110olZd6iSHee+zRLP1sfA2ZBM
n+dkxvjzA3GvyxQ6pWn2B4uExkgmLr4woR+LqiJ1AKLUKlzScm02kKEQFFmoBIa/CJZSovVmNCVC
vZNCrGi1UxxC7Fu7PP6HBW9hYKUDfAJGy72H0UVl8SNuiSfs1h5PjvG3ahxJHhjM4/qQSKYPP2oG
nKYLipmBHuZg2MSDKIItNUKwuIcFAPOEtNh9z2J/Jb6CmUeQ6nUFdfOUZmW77vlGUR8bF6ovAAhE
HDYwnaIu6A9sEu3RGLHyVJ73nTJQhlvhCxDrAIKgdYpdNt0RImNZX2bwJNk4vCLqyRHb9QFSgOYe
0JCcm5ZG1gB4kFdm8t8l4b5feGXROn+9GG11a4MZDN1KXlluqDcaq3/u5Nzg50D8V0rmKqySQHlj
STCsI5o1usppxXw0XPsxWvUyGB/iz58BVx72iBhpYtBYRAhRleD0Bi2est4YCCCtRJSQURz9hCy4
U05oW4GMj6YiO5N9t02mhzgVH9pJd2UnilsVm1fDhR9WpuU5XdqR60PHGB9vGnLVZCP5bB6BgCQz
tRuPZhwZAyYKL8IZDKxQG0Ox5asyP4eLm57GfOFLZsphyHxEgM+NKa1NVhFcw0zzzwLM5jTZgIb7
yv/q7iMzhWhjLaoBTd4CmJihR3iwGHmBUq6iDlrKUw6mlDkOGX8NKvXEYtRj1W6xM2SiNpOeIMqT
IoaLwdlrwnPXQTPNe6BV2X+zdya7sSvnln6Vwp3TIIOMIDm4E2YyW6VSSrVbE0LaDfu+59PXRx0D
ZfuicFDzAgzBx2drOxuSEbH+tb4FwSt/iKPB8auyFDtDOQxeFudnN7uUe8NkYBIszgETWfgB6Xhn
B+PVKjp/tBf30c2S/oLV8FnLbwxgoidgQvGltowHXQuXEy7Em9aU4A7dkAbMhra9KR/u8oSNXmTZ
dyXUy2sk8QriYMWFGMNxtqyzZv/Sy24+izTEv5XUfJeIzXr5NPYA4Ii9z+dAhIwysvAIJzU+OmLk
2E0zZBsypJtbM3i2KNLAxweKZ6k+sERzBRkPRWNHP+Boo+LUuykS9+0QUJfI/BoBVKeekIKAncuc
hHoVVlw7MBRPTKba3UxrVBYCPyKLiFck0Q9o2fvWop48Uti1qwYZvbDEeSgBMSSxyfgAJZNc2vPs
zgNt9Pi+VQZJVB8i4QuQvX6R5tWuo7W0hUWSdDL5YKkWuBaIjal+3OpR2B/pitomnAKPhqVgzhf9
PgWW61FHQMWsromTeqHrZJpKdi51lu0mF1Nkiq1oQ5H1q2oytjUZ95Pg896xBHjV15iG0+O0yHyz
4GUyJuYPZW/tk1Qidtdk7mLrd627v2U2iX1u5D+lSptjtHQ7t0qInyY90BgMCl7NNO7VtDBEu+6L
cItPMP7OYXEXNq9GFe6cHklF0RFBNxYn7bY49wbT/KHtq8/IaJ/4JN6tNh+PZXxmKxg9FguNTiw/
SAnZe9RRfVPMb0G4yCP3nLmdayu/5aZzdMtwPmp2ckfjyitD+sw3LJflICqvzMa7M/FBOhogIflL
5ziPFBQx6RXHULbdT35slwpcfl2RAkzMrU1EVKMP18d2zxU/jGAgIcBMbJeucdwKpsm4HUNkJ6W1
+9TiE51HZMNANT+UTdYgSq3Qj0zLC+1kucGteJoGtp5zA9Gpf5/bBAJtQ5ioMXBca0hCCG3tRiuq
na7tMhWPu5CQGAp9xdOtixdfS8tDxIBqkyOubIN8wQux0P3L15QTRkbwG4zPeslL/0HY0xt1Cjxv
ppKlsBdrBgrCPyGs+350rAce/fIhy9VAhRMLpeqrx6AtnbMiz7IRmsOOTE5bJnnxD5zlRw5U2Uc+
h75lg7Xv4zq65Pgt2aljDWwnuj6WOjL5bFFi2qlvr4aO/uLwtrb4K34xIsrWEk+M182MkqrlyXFI
ukfANeZDqxGKqh0t304msodOo+phSXjTKtb0NdbWsq0xokPDJVdDZtJtSLcm2RWcuRsjJIZhtQOm
ADd6oG1l3I9Z07H6051D3Ye8uIqiDdoA8OY74jODYdfU4SUrsonakNbvJU9lh3JuJfLyXqTBHe0m
5Tlxin2LmfRZ4sig2hg4Ww9mdMQlXlNQ1ACvG1z5XNZLsCXnn/L519FtWH9E1CHVdpc/woE4Qshn
slfhZQDvToMoayNVvBiu7P7UJumwwVc6eyGAo2EOL4JcRT5TedBBq/Pa0iywtnCTKjffNA3hyVLj
Ciur+EuD8Sjd+s3oSY338+cUi48m7PdNIFuG11BjRhNW1sITy+22xJ3NFz7loUEmuUpR/ZgCeH8T
WncePy6sg+xzitijgoQiy9lDyviStC7k7BWl+1A50bMSo+mB20F9JsLxx6I62gNv5Ds63pKMHY9X
zOI6KWajQu77sT8jW9OEw5XIaI90Zhy9hCM8xax+iaDZEKLUXopscNl29hHSLRQdOku45fof5myG
Wyw2dsymqYzxMWQkfHeDG6felORvI4YxROfyTaKNaOw3aLnf1/Nw1xd06BoTv1WVyw8RP0QRO4Uq
e+ea/LCgEKI/mpT/qvZHB417L4zg1Q2Sn4DqrH2q6Zgd+/HAGo/Zkqwr9lWthUu6iJmoUWLcJN2K
ORqFp6hY22JARTHiY7Ui5BXtZjNk46WY9hnx7TWcIVxmUVGhEDBsbXLBLBkXUOgkL1bZHqnjoiVV
0mzRlxqoQD7IraFNft9qBMHRLMuGr08vkh89+iBUSgJYy2BuupE32+XLnwxSJNH8Lf0NbNgn36nu
FFazVK7m/Ko/2G3WEGmov3pn+rK1CtkY+SCteNTOs35ock2eDcOnWkxt7a6lnRo1uZnq3yoOPhZi
OluIz3xP2X2fODamFevMnkG4zcl264NhybOw8mRjUc7Sh0C95ExtEKidhzJFpcHJy7yhGw/OKCNm
he1HkDqP+D4GT184vdM1d54ZhxjYXyz3VI+USJXILBymYxhJJcZknM9V9TO02cgtcbxr6qG4GDZF
3MuXvsYKUFPcnZ70ZznGX6E1tscUkgT63UOiz8bRqB0bjFuypcZs0zq2SejXfDAVVVNBVGK3q9rf
QS3H64IJggKqn6Owhnd2Kt9WsIuM7f0YjK82e+6NpYURgjc7u9Lko22qSVI71tcfaaAvXq/ZVO/M
SA61toCJ4L1hXsdjIFG8Z5c7gC9u2Aoo79NSCtowwRKOoWPi1Bb3QMvSO1oqd5rZvzq1cQIpYJMu
/QCMSU28BoJWEF1duOKyVV2gVgzrJd0fepfPPKimAF9zQyelbQyMv/uXyJ2mfV0BFbXhQcXEsztT
cyilwFRXDuzMwM45HuON+nnFK02GxspRcJrF3/BAMTxYqHaAfxBx+iys+o0jWfMjURXn1mnQgDAs
5lZqbbuZAhyNOZKXx66xP2gw7eCedBfHlJSfV4/s7qiBftCWwN0KjcIxw0aFaYnze7XrYGSI6mMb
cfDEmUdse77RgcFkABvkzNlzW7TWo8IZUZb5M+EQTtuuE7OG4c2KRkfzhYbCDtvqwSzvjZYHr8As
2ffldRmz26KvMcgxTTfkDBrqyKQwrW2knIhuyehK17k60hL5EQj9qxekZZqJQxLnmC8eNxQ+lnsN
551ntl/haGS7IbrEQ78u6sO8s0NZbtqWlFnWkg+q8c3sXBUxhuf6g9CbrTHp4liwP3D61t1Z4xsm
Dr6+NvSHfqFFa5zjTQcXgOKiwRNN8IdSoz9zahFg0RnnuMn0mPacJOOURWFVrSw1l54d8wzQF4rJ
aZd5tusPsIv5Ri7heyRDVPfKm+rp0ZixVLRCfKomlOc81h6KtD12U5mcMp1sBtRfj5ox894V1RdX
RE6fwhBU1cXSFuJ3oBIvhcuOgsESmW+wKwBJGDn2S3dnZoS4Onc7gibYoJgua5PSKzXNN1WXauPU
DOWwpINvonvaVtlnkaWRhzL/SsIaCWChwLqPZ7EbGkrB7AoGQme/tLVOVQ4tfb7Sy/bQxOJs6sme
ta7Ym5qLLZQet0z/IJs27Ez0gMNcF1TYzJpxWBagJggwwQF/OA70rBp3IrXfzDp/ttGcfQBx09s4
JptpYcQZYOfNxcdYkqGtlujFoK7SSwwtJYVktzAkRfhhNI6vpjy/0uR1YCwJnqXFbNFEhyJ+H9hW
XhI3IRqPBrsoyvAyRLMAGWHJ9WNlsMNz6WohCdH7tcmUcKTwNjHETeMZyfnQeAaQwXpU0bsbKJq1
aoOZ7tTsqgktweL/qepntamm8nchrX5Xql9jlaOdV1a0JfdcIpGy9a/za1/ziXWzR0SP+R2WmZxZ
0qEvRbiRU4/tEaxNHlQa05v+1gn9g/yiswsGmxmuPf7KVdScqL2dHxUVegNkG6eeakyUpACl6tdh
yNjcZwZh+pniOtE/zqJEqmqo+eHPNZSPM3o9WIVzRFJftmoU+5DZGzHafD7KtoJJjhXKGPs3t0ko
jhSvbTtgAp7s52EpXyhqfVKJ7ZPThAGrDmE+5sdw0NOHatDSh4Rt4Unq7hMNR/rZsdDlItzDksdq
aSrtyuxLVZccYOnd0LHI6nZ8tFfn3iw4SuNHKN4pbsQ2w8M7bZ2HKa8f2GrX2zGCI66FpJtSPSXZ
z1qVx6+pXLkfqCYNjNUH7mE2wKCwFxaaTWtV7C5gL5pqWg/0ZF8gVvA4z/stLiAqmqp7pyAGtXDq
ZmGdq+mosvpxwHMPXad+73/G8NgPxaI+pCuxVOu0Vel99oQxi88t1vEiTJWvrT7bHhnSKZEoDHjm
wFbTEa9AjQnt5CwUm+TJmkuYwa4b8S4p4nDrEsXerBVXjsbX0x5U4D6n1tRfcCJ7edPrGIbolQdP
eiLTafi9yZqQuNGptRn7J/U2qxiP1JH1Ero0J1U9z4zUPCc2Wy99vls0JqJEhpmm2jjYKjvbdwaP
ukiuhw4MhJd5l/NYf8SYz7M9jhZICljaXAG5eg0aLUwBGB+wh+fCjLqvpKLB3V5ZrdNI1hj33KY0
2vF+dL8GyBQ+SJJnVXKhhOaIe5ZDpZWK39nMNjZdGE9GmnoFpNEn5m8gd3eVrQAdY+vznbAIeTOI
eg5d4JslIXsyGvajHRJTA5eTLyi0bv2KvpafOrN7xbI8nCYprzGnUmYtuXl1cxjTY/ArtUXn0RGv
HWvNNrfTSLFlTuCxlrc14ZW1Y/DiLM5tCpqZwbou7mAZH4XCDpgbA9pnU8IIpq3QXNLwMNiOsSlE
t69Gk2+D7W7r6pEf9xP9pkQ8hyrfVvbnRBXtps3Ies2HyYEcPRK939gl8OyhN+u1+RC4bW+YG9OM
5bbUkvuBZIAr2oVpwxWz+SOf4A421QP5pXo/pN1hIOXZjAvwBPIreGiddIvT/EEL18mVxGQ9uIAy
3FQwDgP8vZj381zae9vpf2vpWw39uLAdKuyUeb+khCB7srx4Ppi5mI9ov+8GHvDA5nDZmr4zAUdw
M7Lvg3wonC56n5Zm9NVQgQXPGgbVnOr3TkFBai6nXQemh5DvL60E+KfP4y/ekPR0sydx0txKvbi5
j8sSji8MvHZSOdVFdfKeflXatyVOV4sDrQyCW5rbDmJn6a+jPS9KakSflHJT7N2qbq5Ma+tt0EU3
Iw4pJiX6apgTVavSJuiNEyZPEioU3Ix4UftGiNZnzkGrDUWM/sKehEmru+8GBOyoYD4fUUldBsue
Rh+EjIzawNkOOfhPykto8ghK2qoNuFs+GpCXgBlHHSPlBWSdTbeor0MZvTPyU34cf5Spq2Gzsa9Z
IB9rA6unbt76migCCt1FhtgYDIEWhBMSTs3PPKeIppoFvgzs0FB/xw1xrW5rugqXpsH9VrAcwXzr
O7N6TyNgSqu3ib1rxraoHakOH4jBanOz67ki9g3VGltzRftH9mjsJyfjXBMpAKz2ONAVTxQ5Gsod
oomz5bSX3gXR/N463aUsxuxc5/1pCrvMyzp1CmPjkBgcu6xpwoJCU7ahunZHhHL0DMO673OXuQHz
pw1WXsycRfvRRxyeiB7SZM1wJVDHKcCXlMLgJYjKqjlR61QVn+u/jcfpYjX2tdbcMwcvH2nPC43X
hFeuQBJVCkVixP5PR42Mxsepa191Rpv4uJ/Lbhjvsko869Alclby5mKYjCra1C2OfQKIvVU3F+7X
c5BpPiUUpMhFkdB1Ge1CJx8IFZdQZ8IBfWAIUWY7Q9sWCS/QnqvL0jMIWLfAAooms7x4y9F8vg4q
YigWftYcrjcmhkmUjG3WS2fXTcMTqY7eC11L9y0dKi2+4QyYjaS9GB6NX1lYmto0bLw5p1Sib3XL
p4FV8xFVlod0zdGOiKJBTLheiCeJ7cNHE69pqi8uQdRGzIuEcYzZduWG44lvCzUGqTEtr7qduiwp
M0ePbLkTwXRO+U42kj4kJ0TBNovxc5wZO0sLMaZ1pvI4OOUR7Xub0hhtmqD8rdXDbxrFoc1S7rPm
oDmpvY3dhUzljyCd3vogS30T0Dh7IvBcqjllZERY5c5h4Vyi2Z0QcKJgv961G8vusARNoOBBjF67
Qn7qLV+DBGC2rIeGuUbMbiQt9VAVZn1Qx8ZP06a/V8Zd1Oj5MXaaz8lI6YCmEsVPrbQ5Cz289gnK
rhNkv615WfuOpl8RsaaBo5oJPX2fhZyRzWroH5V2qDBJHUqByToxskPCEGagjGJDPRwlGlkAhMYc
fVvpuI7g0BSDfdNxnsbsuMBTxgl/uiIj5MA/XmR3xcwYH0UQs/l25m3XXAsTXYw7/0mYq3QTFQez
68696ezbjKHCsAZ/OX9YRDqyxE9KXpktNBLB+fJEkKTeq/qlX+CMUHLmsfImCL3tRW/nF0pBXxKB
XDgn3R5DwRa2Gmwo8i1ea3+6pYgOw1c3K0BbBW5oC/vOGBu3LAeKLWd0EaBeX5FDa29MLN/vy/oP
ZiJ6JxjeFpNJnogte81pxC7zF4qsoFZdhOPXjrF23a/9y+4CBE/5BeNldlrFIj/TZJqJSSzlKWHi
5UfdZCF/FZcc6AInDcwtZla8pyllafSLF6AcmzHEg6+YOrlsAieWqxYd1OdMfCzZLr7O9aVt5uFD
RqQx9VTHZnlcsxT8dyqJJ1leapKNFpo8CvNT4ZaPdJC0d2Klrza8ASssaUANTQ6fsL44JNvOoey5
nNh2NZ45V+Unhay1VzaUuPP0Omqxu+/NP4mTWGf9Z8H5dKv3tNPJCuOmykW0ibEg8BDAy5WKZRdG
srmLACQshvEnnoJ4HXw+G7jZ96Oy33sLPlCujAdD640H1DkDQjPCsMlYmNEelAdGcnv0dfKxI475
aZDvegydkPGtHnLkjgoWqVH+yI14vGbicXLv464Qb6wTvO9ETV5sQvqSS4+m4gg/tHFTpXE5+lZX
e5k+79OS77VK0WKNFk5l6PIgw3e2eFlivnbDR8DI8Lzo1FPOE7wt28j3A8Eauw3uMq1hc2qvYi2D
prZ6iIdF+U7TDV7N+c5Lm/jNrjaG1uUvzZRfO3RieJDUerLM+ARTMaGqDjpxcuErqJ9wRj3MwVxv
3IwoUZ7dsNpfhrr40dkOER+X1k1J10eXToWvarbEQjGOgjvvdRW90YCitkGF4SonNbW1m59tkjGd
njdsw0+ylZIHQ4SSumiPw5Syhaxcht0R6JrS3ElM7xDVCBjQj8L1arUZ4UawANS/+m0A1QhPWEa5
MWe90SUPtFyWHLsmaXowE0bNha3z3KM5eQaqeszpMsCSCC2JD5yUFYZDsunl18CCf1ocqsk0MBk9
ncscfYo3GAUp2nZwxY1C840ezQdUg7bJD1lUFwe1csMpZfBrRU4iKZKjUeJ9cbsr4EsqkRd6+Mgw
M1qjIBDn1RdIxHqfCtP2mnzguczHbQLh9wQH9c1ia5DFIhVhIE7stehg5ywtVRj4qbazUyGwRNyC
s2tdiqQ6AnSQcLcVTwLYI22d/w4SknWcpCf9B0gcpnMLDRUNqKiZtIjdkGTPjAMefvb3+aI2PNv8
2IQkHLqOdcgwxswIuMlQbks5GFvaq4muJvI+6gZMjOhoLKkc4ODJTlx2XjZxWebAjxgBcRqjnPq8
MDebp+RWwXBHhAleRPtpNNo//cDEqCqYCi200JgJaGSxWZkrGXiVXeOdWD1/RRwfYyvrfT0xfi/k
cv2QUJn3XTI7o1PVsxqPWtXJY95ElIIwIMTATR1rozfPmSuyHcFu4mo618v3QG3AQAj8MT3p9bQl
4k6QHufKCp+KjtLt/qLf44wqKUVAnJuiVyt+sg0DLk4V3ExyMbtvi2dRV7RctOIgnQkUK3nwzbfZ
kpXgai1YyFwnPSlTDLBk4+nEHXZBekZc6arndm3THUgaHyLSqRLt0lZGuw9IqsNC70b91ABfXyI4
nLVV1aeAHgiOdpjj0uRpbCilZYZDjs+euxUSgvv7uzUgHrobYjdp8ZW2q4mm8vQhgL4zwPvemGh6
mBGWIN1qYED7oJr3kk3AnODsqKEA6e56a+Z8q1SdxxtluEjiazFBWAgJNLe+WhgCdqUe/6QJ6jDC
9PaUJuNNFgE/cee29l3319AOJG8GLOOGOoxkXWkYTDZLyoXY5vmtZx3OvG41lZar7xZK5Gep56Rp
CURm3mBRJ+IMiR8G84/VicGYxn5edCoC8xw358ZoQmtvy/LQR3nut4v2YaBAMF4pHjsjkMRxCtvn
toX00SWMRcVHsbj6iXkRP+qxPMY1A+KopPOdmI3nioWeZgvEAmnqrRJUi1VAZy0S0QwO//pRp9GJ
G44SNiejTS6N31WB5dXQ71WXnscZXbsPpxM1lLtJ0uNt4zkJ+Z9oOZqu9AW9LPan6VDKpVbLcOZa
e1NCeKoseUwN8SfUBpdldsby5wbGxspo8cGznKCB1ZYPHSpnm5mykQxS+AOOgFUssW13xvhqCsMk
9upuXHsojgm6+ylIA+dEiANAna15jklKFE1q9dJGM2VFgpqTICvqTTRzSXQhKU/RVZ8ccd+cyZiI
p9sXFkD4gno/n8qMKb9TJtau7uob1mnSibl9c9c8JieSfOz2eUh9SEa0inNRtibrauxO3H0UvhpP
NF28LpFVbsZSe1ctlJI+hqQwZJ/fzmGb3cdfXmc4oc3eStxHDg5snuZPma7hgG5J96XVXzXXDU+L
viv68B63Niz3pYNEz144DAFJVgHMEQbN8ACLTeDyvWE73emSO6FniWa8ZWw1FymzkrLZNWb29H1X
GQFqyCgiSJp6dNYsij74u/3vy/Lb9fz9Y6H3VGXBNZyIQZBFplyKqcD6ysuqznfCmV8zwx12bDre
RtsKPZaecDfLKOAOxIEX9Pp+bHPj1BPrZWBzx2MbY/L6apsS90q9Xinf/U3WHEZbPUEbn9S4rg7z
j7/qMuqQv0ISefmmzn93UYxBfZULx5W6DN4LU6OxDji4yTNJDVAeyCfsjHChTzOLCGlWQ/jbLUbW
OeBl3ozBGddovhsUoloitENXr1d3Yp3SlWCvr3b7DgjfQcwc9hXDn9HKEMxCUviLhfPSzI8u+ymE
ORB4Qb+AYIQhcviOEDb99AuBnHUfSkioWNC/b8DQ5JGgCXoHwLetjnZ6IyCZeotIn8Dk+FQDrsVE
vSF7GIoTxrA4vA0pA1UXmC32j52N2cdzKd3Z4oPEe2VTbfk39WFrvOlfuuYkdGdzTesaJqqcQe5l
TR/9Sxti6I49B/OpwaGe/F4kLSaJBLdcKIZJcyQtD+qXAB0gLaKwFWk7m6nZrD5dZLy/qe/kl/7H
i7FMw5HCMm2OIuI/+zuzaJiV1KG96zr2afoCml02wy1E8LyIqn7iREI5RgMlBPcVUhAUHjLgBTBK
Z8G3XIavZfmUcmvd2XFa3K1OaKTmW0VF471CKSugciYk1lGfpsAfoxX4JyLtarGdTOwUWTyOTXpa
YGkRLGjvAsvGRNkx6TTirqF/N5npDmXjNKb5Pjas9NZ1gi6H5Z4C3PgPk/svfdCdgyFANA05ViOW
nJ4bnnmsnsPk6jQqdWa5IxIQAqqL9UeK8ni6j4M8ZilTA1myt7ck+x+4oNVzaDWON8L34nLUftCU
J836CMIo24y1di8mhoV5NMWYn/T4bXHZWlK552MdIaEShUcYCMOxt7pjQIPK1Yqrd9GM+V0YaZDO
TQ42c1DctKpxCEgrYgXNAITY4TqvmpjHpJxaCobWFXNxzKu+zheLKbhzEy18RUTJQmbmnLrNHX3W
96Nto8K0TCWw3Jr7DCb71i4T56jLcmGqnbnwE/IV89p1e8wPxq7U9PdMLvlNk87NqrPlUiJGb7vK
En4dV8MDzyWwwRiH2Ww0X2lQhOcJty8ZCUrUDJFpdyiHv1gqDLpQeJlpgog4GjmAz8Dcx/Y43dkF
D8ESQvQFp6BGF5O86mNdfk0R0WfnkVWi+MRoQPo2igApJvLTxfQI77x6pTIvvdOYUuJqs7jug/Qu
shYWeqTFMhfiWWjknLIl+UHs5GBXmePjautwCFrLW+7SIxhX2R+zEmIPMKe9I48y459Om1fX7j6M
DJR3MyCFjXOmXyzVEM4P8od+/adEDUBHvv9FwQV1MUWX7Zyq1L3AqbOa68VeUASZ9utTTyAvtAX5
2fU3v38nLphk9QSV//qDuq3ZWzXM8yFQqBLYz9KT1VVs8cmy0SYk2JJKOlHAs5rHSLrTrZ3giFkG
NrepRfJxXq0E/0DBIDpybAuSvr3gmQUHS9L/UrpqjbcnwNYrtNRlpdZ0iu4T7sniqR3PeIfyB6Lk
4aFSJn0rDn11LqyKTGEeizp1VEbd7ARQKogugpW9bU9aiYpB2qvwRNlYN/abuKqDa1Zz6fd9gO83
EtYuLKnuyflgr5Tm0UA0ps5Fb4qEnTjBY4lYeMN/XlKz5kKtB/Xt9QGpvaGAhQTtD5T1nzocxhcH
J400utBvgQH5ODNh2Cf6LgsIvqQOGDeV4fC1VYIWOFOWGJbNwRGDdReE/VOrhdVlGhRzTGPaxbDS
dl0FusXpF6S8ssm2fGbNLrAWRrkIORqeCqJEix9MymPUUZ6iwrxPlD6eqN3ys7Tsz4nZfGtM4BYG
OrJBNIMPm8bxbLuYShlONzsMo/HeVssXEm+zwexHipm4t5ORAJchssy/5GYf/upp/V9Fn3NTgcX4
7/8y7P/xbLalopTU4VGvE4v9j4UibQwRqFYvDzgKNmx9m41lFMlJF3lyJ0eogWGS/m64jknMZFgG
nLjE/z6lW1fq8Z0YtKtRc1AqCkIkzFr+oCb+zUv8bu79Pw2z61rGS6QtlxSv5ZjiP9cyp1GIfHig
DhC+TL8NCWqMDgM8vF7irGctV3yeJ78DHuVWmteQWwW7U2lqD0Mybg39L7IKvINyMyxOtx+aacW1
zJuYVqENviQDoZt5FZph5bVs6JE6S/E3q6Dx73We67twKI2GP0b/q2u68j86tysNKz1YvhLbWFFf
rFA+EMDzFIePrTRkcWnzU0VvFMRHDw2r3sdTYTHRxJDH02fE3169WE0MwXT6ZJyEa66k4kUDBVL9
TU+t9e9Nyn+9UktAJBWwB93/8XkTQ9SCMmhwwicKIxTw021b6eognHFbhDUJmXb8OYXNY905zXun
flKm0t3Zqm32XUGwwwnyszIBQ03BoO3L3H0ravucF/N052Di9hu6zhlY1i4bbEH7RgC8W4GVO33D
SyQDUK/KbXM/jA2V73m+F5wpoKlMv4cF3J8zPVZVuCK7rEMYu4q0LFZ/vUPeSam8H1D2Y9SkQ6Mz
yfu+W/5/IP9vAvlcCA7X8/89kM+Ipfss/i2P/8/f+Wce39Ctf4BeUWtPtCFM3eI5NP5uu//+L80w
1D84wnD1mxblW9+h+3/m8S33H/jgXV3nIiSXrxyeTv/M41vWP8j7SzL0eJClYpf7/5THN//zQahL
pSvD5D9snIVDPP/fd8zVUqbUOszRVc0tnTgN4W6a3A9kUHAtaPpxKSADQT0602+S+NkQfzjMnk7m
xLSnJAMlawzzOqMQ2l2SbV/8cSpQ4eg5P4TT3ayqSTb2gJ92HqBXQFnf2J1bHPrafgW9/0g5zNWN
RAgu+UTtKZvdr2XJ/BKnrm/EFOuljfkjSqefhSj2ijTwNUtn/THCuIkryUu1FH2PIm6cEguJUmvC
6kbf+VgZWzN9qJflVZP5m0kaal/+YdZKsqfZMxGIKJe0ih1pyGVfI3sBvcr2Ib9GmFzhw4/D9yxb
vVf2/GuyIqr6pLNxGis8LINDCSoHM3zjp3D4hI6cPuZ0yvZuw9wdD9udLeyzNkQW01gOG1mPBreQ
q/ZiN/5VA2MqhqzExk4EdWCw2Op73aHjY3Lxxbi9n1tYefkT015UMGhkqk5sK+I9GuTgceihnZ13
jrGgv6PzpAql2ikmcUyfeJ5ABvIFZrJtIuYHyNK4a+W1xosuqCzZdlbobGLTfdJi4hVLoz90Qwni
XSs6BB6CSqp6arkGfM2QFMVa2bvRMHCoaRs0ekWnVxyFu9iVI1BThWLuODszaX+4SUZ3JHRHv+hB
+bqggyvmdoZDJt2wV3m5IYKumn6Ps+EXQ8N+9CebPeNwU8ALdiLJ9U1hQdRxBkDIKOLRBo7btR6j
5gzx/0+SEr7GBGttrfkYda51QJ8i+sPm00aYBGyVu3hrxWdYyulgQtiaEszSeJ6KrZ6VwYH+7PWL
ne41swbes1C+GrNJMgudBBUhfXbXOaNt/ZIv7he0t36vUhvhqVs7pEJSxnOH3/k+qkkwYnn+ZEOW
bLFFoUS3yX1tNJxUqkXtJvOOhZyoezV6mG0Az2U18pr4g82gOkZ5z0ghwySAUdtz6H/BCxZvzQaP
Q6dCym1h1PxM0fBPYAHpeo7KYm+Zcr7TGdXhAxSPbpkW26gZCkjnr0HkZmeKRIxNF8uR1xNttSRn
CNsaWC4on5niG1ZSXUWJX1s/JTTGqOu3enPFUlTsQgP3bkc/UM79baMO40LxUgPzXWMx23HKN9fE
IVjJdOVqBsD0CpRHy/4k8fUL+LO+0RdGUA02snjJPA79qE6z/G0X08XUC/5ubH9eXjOkhczKpU4X
6GZosT9UCIc7YwXfESw+aHW5Urm8sGi9BpBuZIDJRJQ92pW5PDTwoSYol9tmwOJHXBBchIvkF0Hz
WQqcP3124FvLPbhS9GjUDXZ3R/+I424LqYqgpLnjCbwJbPmLT7xgTC6Mczo+dDQsN5zevaGzCRiE
pNzYeExcsw0giQDjT0FM8pzG42emxK5s++kgmTN6OHLx5OnEOPqY7F42lOMxEdF75Ub3euk0Ww4V
A9NILrk4pYMH7Zs4T7FsoblGmywp/RmHzk6HOblfbYNaH4zUUmFVLbP3sDS4wpj67esebtb/Zu/M
lttWtmz7RTiBRI8bN+4DSbBVL0uW9IKQZQt93yXw9TUA7lOytX28o+r5vjAA9gTRZK4155gqKpsY
inUzog4FrQB2VzDj3GqG8uro2V2Shq9mHl3nmW5eK+js6L82zPaD8TbuxsvwIQIcQOoz9kY0+lLN
6MC1FBybYouUHupaKFbt2AFSNujdlHKjdIfOTGvYAlpybC0IDHnXE1Ocg6iiFjUBlIgKk16yixtw
MGlVuYF6+rhrecZsvAMWcn7N+bH5hT+tayGKj3FCah5TTSJYGMjBsiQG/WZSrO96gs041AVjIIrl
i6UeH2mJdpbV5SbBxeCR4f4Ok5dKaEV1aTc27rWgm4/amsllI02OBYcQkWZqDpaG4rn3qbUisbqY
OFHjiLDJxNRs5SoEy65OKua8qIShOSc5Ou0c3rcsLjcNpiQIe1R5YVFlx+UGTmt2BFGen1eX+0Qr
xSYPwfER0W3fCi6jA3XSTTifCeOpvtOj4lhmfr8NtAnLc76imufg7p/2YROlIAi7a1XRxXG5KU1E
hUYQHjqMmLu8FsmxYjaXlMkxNK0bKwi+tn52C5+r3QQCoEqBtqZ13AMlqYEqbhlk+xoeDsVm/rm5
oFq3wb3EOqqul/uaOXw4JXwQPelDlsqAitDGSZoRHWC0x8YUbKV0XltKwm2sVydYyu+kbpmeAsJi
R7wJVUw6ZnJO0jwXH+0ryo/TwdCVvNgv5A9be3N7aN1A5ecgLDzwJDugHEHBvty4ilofu6zhCy+L
ouX0SJBPi3BztPdKTTeutVQ8NPjFqFUB4TIKzrgBmgdOdmz+dk5Q1IkIPBq3tinvDeY1R+LQ8H7R
lrXCdOcLhAMJim4OzheomcU2Y6oeDZRyVVpoWU4LLRvmAGIDiVrvJ8I77wG62sl1a/QRXUnIJssn
fdx8uk8LunrTEDQF1aQFxxHN5disieV6Ir5ovWylOiKOJYuqH8u2+bhZcoo/Vs9LOMu2tqne/VTO
bvHhjFFNqspUIDIymKdARsE4ZgyWLHfQa3Bw8W8sxdzlRvcj07OF9pQnMl12h0nh8A0MUJaVqr1r
I7iCMeh8Nfd3gzNG4beQcGdFzhGh1bx9EedlcCpJ6/xYJVGKxMzlEWnLmsi6+ZlZNSeTTktoqT0m
xV/PWB7DX8ikrgljCsTG/uOd+rzPaN0gIVreTZ8Pv2Xp/Dbnj5i/wbL008cs613WPTiQBOnd/Psp
y9LyNuev8/FRH89Z7kN+7BmjAmIH1vXLpwf/4+rywKf3PH/V88ctj5/vWLbZTz/jp8XlWT5lFUYg
MpEXaQ225dNb//T03/6S3z/+26d+eudl1c4IakViuKUcm64rvQlPYOnCUzEKGWxRg++oTkPOnx/w
R1Fa5+egf0sK1L/cuzxkZg8cJBzyoXmP2aXaBphgj5RuiCT9/WKD5ntuz+JrF1ArhJuCH8JzAAWr
gKdEvLWNSW5+l2V9uRFh3u+B4m2k6EW9p0DZbkr8RCvcuPkw/wgDWSZ1Ncp3XEaRGfUuugvaJBYn
9eOYS2i/BheiTRCVaMqr45LXugSeOvMut6zKCHXW6mN9uXPJQ12WPr2kQCmy71uGRXNA8HJDABqt
23lVQ4SzMWLGAe6cQbu8SZHN6bnLYu+H8DaXjz9n6i6LP907OPoT0lADXvdYHeHwoewsqmcLlmu6
ChH5djHtYOplcPlix0WalmgPUR++Bog1aOFzNC437bwUzwYA03fRWI7pNyxiJBHA11EnxGdGiZXZ
7fZLLqyQ8E1wg5HwgV+tCLwl0FZvv2eDkpHIznsxMc3Ob+03m9ZBloJJ8vs0uDcVqUur5Xf4iXXv
VwOhmcsJYblv2Qyce+0Dr/v4fnQkxKYfi2L1sRUphDA+Txwy4wkUgLxuYuSscVgdGSkh/ld1r5xc
5a+n0AoojrQFn0opTA8lAybgcT4HqgrWutFBd+zrd7KOdwwJ5KYFJZTFqdwvabhaVyGLiATwjdTW
BJUX/iw3aa9qneDG5Sss38u3IsIltOtJz1tGb/rt+Yn//dcuq3nXvcWkb6xkURCNXMTkVS2f0s1X
KAQx7CVLpO+ynkxzlrjI9mWRjATwNIPqiQzVxGi2+XDZ4bDcw1Ovjs489hlmnBz7wns5d84//gl8
an/90x9/TOToP1CgMR53640J05KjxNbXsVpwEDiIJjbQarySTbb8M8tuHai42kymFz4skeXXLI8t
N0uG78fq8uh5h56HQL9bXZ68POXPb9XmvWTsAVaBQ3DZ15Yvs6yes5Y/1pel851ThKwIrkZ6/r8C
kMB7dZEdc5FaPpa5JkfysiiXQ+28uBzfy5dj5PfvAxBbLEOJj68clDlJLIwTFbf7YszX/Ximq4aK
r0zecphQNimQ2YzGC+70cueGfYI3OgxRk85PPy/684FC0JTZMaZo5xPDsqcuSx83H/eNOEBJ4dK8
EhXjp3PQ8tvbXnDJXxbP4dLL4vnbl5O8NuNLoCMUA1luihGCjURJjxC4KQ6W8c1ZvgjaCM3RQH/M
WxzQ1d+SzT/uswt4u3DakUf/95OXj/xYXZY+bj7+xo/7Pt7v02uj/AE5CZ6oedMsJ87ODut8v6wv
Rx5bPGmhC/H4+ctPJQC5SBnUzfJey3/60345vQKXzQ/L7hppALfPmd/hR3757xeXtzifqrDqN3sH
bko6D96WSPjlXLKsLkvLfR+ry32Lbux/9LzlyYP/Nog6Pyyfvxwo/bKDfhwz5wj188683OuSVjt5
Hy9Yls7PWhY/r//0rj896/MHfH6VImqccdYXMcFdWM4ry2VkWVpe+7v7Pp6yPKoto8Bl8eNm+Ws+
Vpel5XX/8V1L4XAgf7xkeeKnj/rdfZ/e9dMnBfMJX6pe3YWkqC5DeyoJek9I3XKsf9zQLS6n9TBf
Tz7uXJY+7kOgyCG+rFetzuL5mcvpdnnzj6f+9Miy6BsB5n/omuc9mqQYl0yNmNPYcgT9tH5e/Hzv
sr48fznO/nolybMyorkIp5uSHoPj6o1Yb0tTjZt0StCBB3g58hJLRUXxzR0eUHpig2069YHTCboq
Wdq31IUxO05d9VDiXDQqLB+TsMbn3EAoianuAd+2e9NrSPM1v7+nYR1ti5pUMTVOwkOEDka1zLtc
xriodIK5iiYtLyZynGHDtPEhM4iDsyPKjdRJEDQB5XH6rNoNMJYEubtbwrQ4LX/+wefTCVLsFXpZ
lGkkvDrZwEZbLq/LhfXjxv242v50yV0Wf/f0T/ctl+7lvvMn/O51508YyMi2mp0KWzSbL4nLjePM
l6CPdXeeQUlK53/duawPy7RlufO3j396Oems48a2bFI3ADlRtZlfnjk2YJ7lmX1SkUIkq9vlgXE5
BH+/GAUppoO0eBNRba1FAfSlGXFuDi1Cn8gI1vEQvhEy1CklfzR52LFhk4/zlJCJto0g+FCwswHV
6umaedQRxKDx2JRkABKs46CO1vP+NXLi8sUhRUZrMvPZ7Mw7X6pvQMLN9Xx69iKG/vthjjBsJjzS
xgwamPKp2XQCkJoSIJ8lsKdZV2aGoCNuqWtSZ9y1SneqXywk31stYGRIGkTLR9wEEFP3/tAmxEVC
qIimtsVnCHkJiOve9Rt1LczkJLjOklHMLyGndhMVtrlRFP/R6rrnIJQKzuZM2+BD3EjqbFT5yDPP
KYSvKmeuwPtjvXJtmAK2lDqVgvGqDwOqFGQxUDLMiq2fBIiWKVqMIErWZqejfSeQM2gQuxsNVml0
+t8V4V4bCt6kqcc0UCrvJDaNXqZokVeiA4pS8zG1DAgQFOYqcJc3fRi/Qo8N9vakrykOQCnxv3ZW
Rao4IVQxQM7UYquSE7bWvumQmK4gOk7kwahEOJlbG2uPl2b5d1THB1Pp54RJKbdMkpG2J/lNVaju
NfO+N9sNFVg+trO3SZGcNOrXYkgJaexRKtspdV6cDpVBeW2yUBP5RJUFDgQFlwBdpm1Uzhtc5UVu
7dPaIBi6t7YZ4uItEBSGnzQRXCdF21aG5Yag8bx3lF0SULYQRr3RWyqeSq7fD0XlADeqDKBK+aau
mgd3gsFl24HrGY57H8t2XCdqE93GZvcUzmaMTOIyAk63mhzxRSly9OQakXecoGKwNv5lPpGC0wVk
0iJpQHYdqdAhzMnLe2GuO6T/jlu9jtmcBj4l2oaQRWc1WllzYWOKhG6RP3fOVT42RCSQJQipicxO
anoP2ShemX0yqzRSQbu63+NF9Pm5kqIz6N2sUwpoDP03C8bU2jXQDaNxvqjQVaB5SNbz2T/U57Me
9aaNzNFiIlMcU/C9XbALDdEd2oHsFv1Ad5HONyAYQwZym1BgrTrQS9dGGwzMc+lVEKP0POnN98wF
RJsK64uBERZN0HccluG3UVcxfcr8vgb/fMzNot1YBcJKLRJX0LdQ6g4hXJjh5E6Rcz+k4sIemJ74
RrkthuACmEmzH0yuK3CoV51W4H/rfgSwQW6SIfnuiGEfNQ5e/7qgOddaVzi11zgx77VO/TZZuXbJ
mSKhgtANKy5Dz4kcu5VWcvqvq+opjU0CclyCpZU6YnIYH0xCOlZJF75OrYVHRk8Zq+LMqX3jqdhq
BRigxGperIFWQjw+BYONFrHVLrA/vygOBuJCgVLi9h4RdGP5lldmeBurGUHJZS5BbtcUm0Jl3SPW
v7AxUqyFNZAyYrGTUCMeI7JDXMV+Ez78v14Bu2ahbo4snWzMQmBbVO0vSLhBQzZa4RW4ngiCRO3T
cMYAgk2oCl76fu4lpqQerMvS/Z5RasvksCv9cboASIISNTlRjpWebR8Si7mmSL+6EVfDHhAOSrlR
qZV7Bzw1lVKcUdQ9QbztDD251RyCBevoisufBQ5rZVVElfM/Em92j+ROewtmFEQBPZbUDsMJ8R7j
oGpSNiTA3dMQ9xI5EjaLYHzUzP6rO2SgjsbRk2ixwTV3N5mZnUDlYCFTJgTLZRbuHaO1iMflqO0M
nVww23zsEfgdK//rNNE+Sm1Pz5pHg/EOfjdsy4TanEAPJRRB/Fu8WF5R+zEkhrbZDFN5qtO5SK4q
bIRCXDoETxvwPK4MiUEmMhquECPXJVKdpjUNgPGC8cyq6ut3ozCsfdXjBUHkPvmls+tJJGMGj6jI
mPJDW9cEUKIjP1QGM0JLI1eVbry5Dgo0YCns3h2myu1YDcOlX+LNcWgyb0uaNpFLTiRuYFAEeD3n
Mz9HIEllvCjotnWBQmOyDZqyEsSj4z6XLT1TraYVFKjBuxJAr5owQ7X6bQ995qAXeKCNWttKA0lG
KGceQxhc6pP2YKol3LsxSU6AQI/6+Fo1pXKVaniByjC9HBTEljhi+wNNuRXeDQvDprFLifimUAAZ
LyNsq+8zpGl1c3IC21x11Pu/cn48wSgK1oHKjppDy+l0TlaaUObQouSOyvymzQpCu9limAndeKcn
4UssiqvYIcQ2aYaEt0ThSC0fLGF/M7Xxya05vXV4XZgx75qKYq0bXdIUx3QSWzhuEq5Gih9cahak
0K5yrnxVwXCJ4WfV9YJulSVvzcgMd2Vq8LOKaY9Kxj0dRUkvGACDJLvpIRVs3YAyPVpkZM16BO5k
cDyU5j5dfWXqYKfFDKyjoNtH42OvWlBJldsqTSKQzNYtAes7GnNJGOj44H141BrCvIFDvHJIgBrn
7g3wIbrbHKA+b1QYGQwVON5mJh6SMWxvAx9QkoYEinCQQ5eyhXCYbmtXxiehYgNXfK8uLwbZuHdB
FAyH2kAHjVFds0A22bJfDVlRbHx32MO9OSZ0lFMi5WIkT6MV9ZzGdeRjVXUk6whMdsp4vDcTAtWi
Yl22eJ+IZ+fUN0X3nYZ3cMyAXSF2ooeZu+NKKEBLNAWbWVNVD764saf0KhlQQNovOmTNNUhQSlta
5enhJD3VknPhxzTpRcWzIBJYAkDvuWkJp6fXVIxoJ0PBk5jYs0Wbox6P2bqPmucJHEBV69MXOSo3
ES6kTZ6DwmIn0TZcuyDnlqQeOubziFJDZuVpwIRE+BiObp2M9D28yUenCffCzqtDCxl9bdkJtm3y
Xu2KKHYn7A4uRkMTEf5OjfAfQ8gP4Qu0jJtKN9joopzuYn1LZRj1u0Fym3pFLru88odq66KN9bSY
4X49vlJpw7dqht8xPV5I3fY9+rVsCZwcIW4qYrmKqL8GCLIp9XtUEg5gBFPZyJYLakpQckBm4qYq
pyNXJTrBXcUhGI0rP2ueetQXm8Asnx2zP7idjeQZJghwM2Jbk2eUJupKpS5xAZP+Tht1dxuavbmX
gfMNruoXM/MTD0GMusJQ126bVDJMEuZ9aH/NmP/QjiYAqE5LyxNldJGB2FJe7CBE/tYxmh+VE0b1
4WKYe1UjjqimYNwStAzFOJsWhPbdRX1zsovJPtg+OmYSHPH2cVKutCrdoLij6zv0azyjSZrdaDpE
0mEAajQ673VliXWZIV11+4or1HgJiRaZTRWSNteOO+IrwR0gX0i68gCzBqEcLjVSwTigahI3OqA/
caesAmkdtMY1L5hcMGfAUkocuuSv2qfkzW6Vp3zQGKgXUCq1iGZ65hy4GoJu4+xgOzMl/SGbEMBR
pgKhfJNI1d2m2fA2dca7j4cbNsbkRfgdUDlftmlIIHAJqA+vzRYKBo4dhUPYdEdY/v6V2kCNDKqD
PfcKyc/wpggAXY42GEku4e1BpEYeqWmcgTj56c1w00l5hNgBAkhNd1MzAkbzA/Z7d2AQnqg7BSXy
Sm/VPZwz4zabNoheaISGe1cJn/OxvmrMoL5q8xEpSQjgmbTBbV3mWyssy6uWCbRw1PyKjIut0c5T
kwG7y+i8ZBl4gEZP2nVpORV7v/MQkv+FGxbffXkXkx1ZCGNn9G266cAjUIwFQpxamOfzCU9VIjax
pWHGFd/tKUg3pRkzWbD9dFuaerbGU7xj2vCETQCVDZqDVIWAqSQkZDsDl08xVXsXp44kyghlskcq
E0D7qXvAPGAf8/imA/vACB39o5Nnr3lmYz2gAAThDh/HiMoCf0d/og5v4Z49pB174aC105WbZvcE
AL6Zjjk8FY77taqBnjV6+j2KFTjEnUBtY5d7qbN/pQYhk6b2mNb21wZlDw1S4WFlSucE7A3yYWh7
LRhvVaJL8qtgjzL3sWyN7B5rHfkVoGDkhNgpnsl1MXCnhoREvxgzQkupoudi+gpTp/JUmW5Dh//S
MmP2HCxjQT3OQmWiri3GA/VYEI+FMG1d0B8S4aZX9Kthpp1UegrfeoTThUHGBsi+HrRU7ALbJVgc
+FiXSriuFhyqCITPSiPddh1Aa8UKGyteH9xqXG+2CpJ9r0+55CZovgRMDcqbiFXITJq0YFtAnOdy
hvNeVoCPyUhkyBHaiUfExxHXWIwnm6iFBAJjMOvbx5bicwprTsWVAMbX/JoxXYoDWvkFqrQ1KcUp
Dg3eva8QwUAl24MnUVc1bTFZQ9OyYviMWYB6jHHwNe46SwLOCDmTpUlzNG2cHGGW+kwTR2AlwLtw
ME5gEw1myb3T7GbNbZpl4x5m5i3gjYI8Nwg7plEQtQg8J27t69zPfMIUSBazAEfbZd3fxlnBuQHx
VmgbdE5q1Gmqa8YbZucccOyBW4zaWI1ywtFCVyeAcUwf1VjnNM9FawjnFHEb837jYMmqizs5NI9O
dBcaRAzOdACy0op14mz7PLYO/Bv1zLL1CWZ3A/48Arw2SSMRWHU4RVt8mDrhfaQ3uo9h2YQefe9b
oQXWDkUZsUMGqnYRJ5uuJp5P4KS7Bv2BnM5nMCNqTdsQ/DDa4XvKtlxXpGPtyij5EQ3WN/r3cMdC
H5tK92JS5VqR0vNQQ6ZQ47HdA0zauVkM2MvHSD50T5rfbHvbvYjcbWDCiEyq1jy9V9XMHPDJ3+MS
cacxBYErFeMrDnAR+oG+Mif+0tKEWs1VOAiaEEU06W/QjeMNhWE0eDXAK617ILjhCZqeBkfbDklZ
rq9UGc0dgQKDtZk3XtKl+dat9fvYmXuwgFQ2op1rEOM1SCs80UJXN1EFoCAnqhR3dZyeHNGeZdf/
X1v8D9pigrZmre1/1hZ/jZq3Iqef+kva1/lVf6mLHetfjmoRGoi5zEGqrCKu/0td7Gr/chxhaa5r
6HRgrVl3/291sf0vFT+B4Qge0Wxb52v8W12s/Qs3lc3hx0GNEp5v+P/+75v8P8GP4i9TRfNp/ReT
xa+KegoxrmmbuooBjrcTlv5J+4/mOUw6MyRkYLaY2H4rKVbcmSKv92Ylx61T9OGVCfO1BHh0yINS
rnN19CJbV3edMVz+tPl+5/lQf/F8nL+OrVmqawjOxZb4JHWmoaSVjF3NEyYwQHKUoLax9taPdnmt
5q9u6Zdr08naFdWx68Ed0uOfP/9XJ8RfH29YbF1a9Q4dtl+V1m5sTY1LJsOplv5z4fTdvSn9PXwe
4jpVyoKDRXhtX7YXRMT+kxlRzJv6w0yyfDi7CvsKonGQ8Man314TGxJ0iTBOCZLrV0LkE1AlOpDb
jutoHWlfAJGfwA4mnEyo2sXfrSw9zoE9p7gxWoZMEaPlcE5LGJpp/+cNI341Sp6/nLBM9jeohq69
fPmfXJtDBcxRVWrjhB+/9uKmejbTOSex8sU2a4DQdNA/VtA6ML7nzkaJsl1KSxX3v3afIoI6oByt
Buls//y9FhPQp43G0SBc5o/CQYX/aaNJIFKZLSPjFPa+sQsqXxLaiaQz9913XBbBgwEeUWfitImJ
Dt00aW/iUc/MY1Ej2E72TWxoe73pt1DoxtM4tvaWVLRuPdhBfK2Ko+v2G4Tc9b1eYGofMREAaYnE
CSHXd0Yw1m1XPFsVfDg3MfbRNNIiioLiBVnmAyxS446+yQ0HWUJ+OkLnNha3lhpv6UyWx84db7vA
f2/mOGW/YOJHcQ4/XGw/K2T0qlruXvx5awnxt13MUjmsLBg79B+wLf26f8ci9Ls08A3koIW6DXzI
6BY2tA39pGZFbkwE5IC83qggFIX61ltB5Nv6f/tF8FWYuuBI54D6dKAFMWP6cByNk+m0wxGA2CUp
YPodlKhdqbX3I6Z0sxwbbJXGoW2zAxBN+eXPG2P+rb/uOZaKa8swTVs1HfWz9TfCMqdYUNtP6Hne
FW0PBhEhSDceDNe9MaIY8Wf5T6e3v59t+UyygvBaYTbBdvzr9ld7+jOtlhpAO5mI1oTpKY12XwTO
TeFT3iO7dyJLJL7SWtjRyWRfAlSBwS30xxq0059/v/b38w0SaA1RoaUb/BGzg+VnIzYRxqKfFKGf
iqS9KJIBYbyLyAM0CdY+9051xjfTVqJNltsI5JGHb7FXXgpZTIdmyhHFh6W47NqQGTsd4yOqxNRz
rfQOYbmJZTjuKFEkpPOBnczqZtwmBSdvQb2Nw637B2eY9vczt4WgR10cN6qhfd6zfQ2zoG8lxmkw
SPvKp9K/rut5LCbDbCeZ5FdzZnWpkPtemXOvpDE7zx+tFx3EwF0D4WcoVVjYXZLDf0GHow84BooS
j0I36CecMdT+KO/4aog5HqS/p3YJmJsxIJSbUOfZgEoeVtlEu9il8fbn/+pXK+R89uXXGbpruPPu
aqufDpckdaGsJiX7TWJWe6mU2Rpx/7Bakqeq/gk2RuH9+SM/+fTPn2lZumPisKK3/fn4kKVTFzXZ
IqdoNuhmQTDe0Am4ESX8Jtes3a2bOeEuTHXntNw4GsSg7wlOln+4KH+69nChN/AlqrZrMEKx/36k
lmFbpFVVKsfWT5QtUJB7I3VTrKjBXLIljVgjTWJbOg5JPYGig4andUD7QMcy23Q7HK+bIKiD+1z0
9T94J81fz6jzd7MdRmMMFee/SP+bdxKOs2YJGyo3PgHKV7aHaSJek2xNWTtwR3CUcYZSD5uwrTUn
gbkDZblzPV9XgiElx6LCaxn0unIaTCplloz2Zk+BVLjVKfFNd1cX7MZ5btp7SbHVZVTGjLRx6QPw
wngEmMAc7CRFZ17IKg0u3bgSVw4+zf3YOkDsDP9WDRxcSNRY88Y8tijOyZ9h0i1DUPSLtTgJs2iX
JXJb1UXmMTxKkP5HGrEZhSeo5+yNoFRv6B6Jojj9eT/jL/xMhOBSxDWcUQ9oCN1i9PfriSh3KJzL
TCewKRBEi5vWg8qsdltElrK18uxaJ9yYi3anbmKKDsREOUynLYtceacHKbBkdMYx15GKcoQXOWQ1
q0U1HjOdrD9qGxhKEFNG7UBmn2q8oGk4THEysO/g+ApLqZNXa+lHOsa3cFajHXHu2GRQFMIPJl17
znrNnSaGUTZcYS8CyRkgRV9IMyGWKFw3TGWnyYARtNggYgyl0xnrs6xLvHmbxqV9p9Y6F5nSxpXl
TzWUgzIED9X33lCSTx+FerTCQeseB7n3O/In8mEiGrPLTtoQ5OtWs9otwwN2oSE5tRXty2l09pw3
olsLbvmu0mN3FeVf0zLpD1OY3+EivuO8RookwyJM0i9jJL0xDZt7oKfEiITk5biVIil1WT7mdLKu
1My4aTmHXg9KW2zQ2oSepZYDuGZseHHYXGSNg5PHDGwv0YEZ2Tg6LtoADlLhEmLUmJo8Gnnnr6sp
NdY2vYONmilI//FAxZX2ZKtU3ugQpGuK4a9YNpT7NH2B4vWkE6w3icgTHZU1u4/kRWMM9LcH9SsR
wsGButZr13apVzaoVSYF4UsBX2bX2CmGXlsljTTr9eO2yCv6+VAuDmZ/FXW6ddnQRJlk0dNObtZp
69r3QzC5q4JgXwQDLfbqGS89jQ9QgomCJOBHM9XwoGbWD6xnQJVCt/JSG8ikXkDXp+Ebg+Vtg5u+
Bwiu0hYjmC58SfLx2nDyfeZH/Z2t8Z8POgP5truzkh4maJpT5iQTFw4mcQhJEX4BimTfhgK6gEMc
i5Fl9Q48agurkRpxlKfvjUVsoNIDPVc1+CFmgqo0BGxBeZzBrAnBIg8ekxKbBqLlDTWa8AqzybjS
wDM9DSV2xzi/rOLBPvmhAZq5IbKE2KTBw9mn01oc6y+Yh+bctx3hhER8NeOdk4VQQUKceKa11vGV
eVOpwg9ltz4IKEmg22AjO+WVVk25pwLU2LOv6YQwdIxnBP+NDpdrFWq5w6GEbBzUOQCTeQ+vc9Vr
M5891WVJVP67G9EdK6biuxtwDXbdqbghOOSKMxkN/nAifVOPk7XZ0K1xO6hrTfNN4dB48PXnOB/u
3CTSLqaBkYXOTHpXhkZ8Avp5qdCLGiparY1OlJMx+Dc4pTbx2EDLxH+3ca0fEdhdz8xqqihKKMj6
6YtDFkxAyilQGXFMAXKKg9sxrl4NXcJab9xy3wR0u2bAZmy5V71hVDf8QDo2cY1iWvNfDdcfT7Tv
3sm6Gi6DTqgbv9AJ7eVfXeHfj74EJntYHh0bQYvM8O9rLWKv6Dr7e3tBgEp4V2A3XREjUoH81Otr
0GOw07MMID3qL6t6dwehXKZm89qkLbgwu19l3fQtUHN4Gd3YkJ2lF7skqp8i9QBxjfptUb9EAlhk
YYbXVgEkjiqVAdvOTS4hKq6HwQYf3vCB1J2yNQIPyO8VBQCqT1cdKTQ7VeHfUjO0+pgkUZvaSnxB
2+uxZjq8M9GCrdFzI+d2i7eMIQU9StRTQpQ3qGsawKjJBQ1N/1ILUVVpU36vytDfWq5+6JXpJTRH
3YsrkJ1CsdND1RtEnvYv9dLhbXYuCqY1c6N69tBQwu2EdRE5ggKnD1xeNrf0dXLf0bZWixnYMOuY
w65ovLppmYYWmviS2/ugtYMvnSCRz0yhLxqxvFBE4j9WhvEjUCWu1mlMmEbzTfq802/TkoZLZg3u
I7zn4opI83QTAyujU6fShNKVnPhng5JtOs35AF8lI7QVwdL1vu46eZH17pdwJIuravqdLoVxrYSW
J3FGbipJoVPPzfELcg0VDG5mqM3Kpn0WFW7y0gfVehBxsBUGc+pMmoemqZRD34qbyq94udFd+E3j
XCrTZd1Do10mZzkz463Wtmyyug5LGhtRsauhtFETn1LGi/cTEgiaI0Z1cDk73Sb+irKsRMnumKcx
mW5ymtRereERzzLkHmrcfKHMZZ+CzIHknbgvfmYVd5g483WMZ9QDDjGsck3qX3tD9ODrYZ4qnJxg
eHOF0JofE1LBTT7o/SH3/RBJA7X1waw6Ly92A3OGTRgao1dYiWQn0W5RkY3oJJhLuJofcugm2KGs
lkTAPP1iKzK90JsLlHLK3i2qbrNqymA8dRMdAK2UNw25AbUBJSdsfEIyNeUBWJSx8pWeonIQmDRT
AM9CvOWaX9uKl3acUyyAJ1JRUPuptn6tDQmdOHINNFhvTyjYnpBp1XuJ/WYHGfhZqRhmoyXHUo38
31ODufVcqT6ZjICiy3ly4RCr8n2MQbe3dGROiM/xbcs5d8PI37MGrrujmPoFEJ3b1iKUwGmEQvZJ
KREgOeRwtfUt4/CJj3MDz/VNysd1eEobo8I3WONYMVFASNwJZAIddMg+6qRvCRagywY5t9k6ugph
KrEOwyiZXerEV7hKv4smoW4lGFkF49BKa6W86GtA3m0c1/yPcNRDCaStMajfiIpwBvKljpDWylPU
a+m6nvrhyHlYzZkSu/ZoMx8ndNFCmgSTzbqui4oEG0zSq9gIW1KvhXrS+vTK7ervlaaPLxGFchy9
uzoclUvZGJ6RxN1Vg1dj44uEFIHevYornUIfBrydnPFJDrLJjUYtlYu/Fm9bSTkelO88Tk6cvT9D
SPsMaqvT0KpTXOK1Mcr42wy23OWYUnBYUaM3veUT4yrsdqUVRavEfKYFOFzEvquuqeQZhBXFJmGE
PVqUrNYujPSoYxsnbWQ0D2GYO57fWcks1+92utW4HO8OvZpU2XJlJA94cn/YrfMeFv1waBzjpc+t
72UZM92FWJ37MZGlrvoNmGzElIQOxYBYo89asJW1ZP/X3G1ZowHBwHWh6v1VbnVMVIz2WVPcQyvB
k7N/Z6L8YZgC/YDG0aUhVvJlvBMy4tphvBXlEOKiyp46OA/gfiNO0wWIA2Hdkbknt75jWpsqD18s
6zQXw2RIg9UukDEK813myIZ6Lfvm2N1Xs0kOtgqnIJLupiyygEGcuZ0GNFb11NxLDlmvIfcKC/IL
ErJkl0kxeSM95aCS7SF1A39bG4iqRrIO/FBcGlWN/iVuLhWNRHY1ByyIzsT50g8iXNVSfySkczUK
/rahHV9MmVjbKJQHx8RYmiKg5b8uXgl/eO1EvIdK+WZ6vajyVaim9z3Z3psS6vDaKI19Vj8qXYQ3
NJnxDP/F3pksN86s2/VVHJ7jBIBEO/CEJACKpKheVdIEUWoKfZNI9E/vBd1j/74Oe+C5JwqVSqWS
KDLza/Ze21YCDPaXWdo1cHB2zblBGi5Skd3ML6OxYPKAl5EE+JgIsGb7SrAju0NJBM5SEuIrWsU2
hRVh3KFqIjrc2qdJ/TDqciNNDIEBvzUWGrSlFnkjK6Ruy7DssiJIXXmRswfxNHcI0Z4SKPNkVVNF
HrCmNyx6LVRVWYMkzCKNZAyxMnk8FP3TgJ4RpqE53qBeyOKDDo1krwz8Y9ZU3if9+GMXORrOQt07
tvQeiY3HpaXZ6dVxMVF+j8gItU2r0mrQsMguJQGrZY2Iq5xI8hmecWZoJJBFrJ0natky3ec+SFFn
vZMFzIXibSj0d8I5vdByZmffwy4Tdr051iNcp/1+9DnQ6dQO1IgeOeEZEdBA5gaZfdPxHi24BUGH
mPEwdtYrF8M9teiXtTrYgXFu5wlpo9Sd08HS3AcPuEVkKitk1SzJL5ePZU3SIJIjGRReGlKhk4Fb
3FSNYJ09c8q5+rHV5PdCfNVeNEXEsfmriydMUIySWKtTViak7TWJ+aSnnBaATAGNuc3Z2vDmlSie
6CpOK676ABxFv+cbjepELJxjztEnuf6QK8gDXFrIzwa3imLkkqn9Pc2gtFOUhKFacpjP7nMWQzcu
ZMpFkMdBVQEIxOJ90Q0hQ9Gb+m70RsSEVfxQtcU186bHliKY86OHCKL5nyNxVLuxY0zP2icJ4aM6
nvY5S+cgRvtJTNa600nMmDrxJVpIhGJgcF5houpkRroJSjW/wPCHQmRtWPEDJOO51jvg6YYPUd+v
ZYqb3dfsQ0EOmebspxUwA5EtzaEaEUg0zUepLVid6kQdC/OrGEFWItdHBLkCftFkYCy1InUz2U29
8Taa0PadviRj3QI4XZLMQiIovMDW5aSd019r1Et19WJSJjDuJwgH1INp8jW1uCXOyNdu7JifQukk
X41jvEPA5KxjiKGxuwLAplt3H+oxVcQT2NVON8qT7bzZHRozdtbz3TIe49yEq5Db1T4fU+j8Lo8x
T12Px7+4mmNSBZ1BO24xrII9YZ08ugmOig9CI2aIDcQs/CmzlKse+lLlwfHwBuHv7D1QMup8m1g2
vbOGnSdh89fJo+UMCFALMewg7pBkm5Ck3HG7VoYdkWL3SxABjWNxhPWFdb6C0Tb+6ezfpdl/aX5B
edITrdujN1gGsGnWWQk8HnQ5ImpW45J1IKdTHc27NuCEn9IjyUmvtd7+JaL6ZR7Y5OaTTzsMy6b3
ymvCLRez3YZb69xr/dKGm0B3ZTx9hMSW7E3df5yylriserwwAp2eEh9jLb0FmjefKZFYZRfYXt1w
+xR5YOgYaAyjkHux+HBcrXcmnqCQYzKWWRfEhxSUxNEgxp0R1qyHcGc0UlBiRMHSJc1rIpN8buS3
7XvGreMQKMQxfDIyCu2D74b62Dloaxu459acX/k6+fXnPcQY+TVNqnuxpOvNPx9XvUXW87oYnDpN
Rkele3AWeV38/PHnDU1JC1jA4cZtBZjjwYI8PSs0+SM86WsrRIGEixQcVK7TTb99rPv52NKnXyl5
w8dm7pLrBIM10UHKujJNrj9v4CL9+z0irPX9nGAbQB32Iibnt1WK8Tg4M0MnEmz8mzTRLux8+KM7
yUvRwjG0i33rG+wJZIYdMCvb9zJsWsRXSiurY43GjjZx8Xa1i/Jj0EhcNyv9na54PrjGClCkhb0N
EFxnc59V7ZeqN+lBkfd7FY8P3oQMqIJG2VhF2CLBaXyQwUWqG2cU7vwiHffEjzTWZCLYxbJntH3b
2VOYjqhGSpaHHJwV4nxH+4LIe1ktItJIra0Dm2umsIenPE/uhjLVI0ivIV/2jqFMss9Wujkfy8du
x5a2CLPcJAV0XJ6VFH+WTDkH2pO/w4pv3LEkL6BtxpiCydGIgCKqBtwKI1EG6aDPb5S1po+eMV6U
KdL7YUPXZOntZNXRnDERFcoZL9tJOS2L4OYmB1rUuTiTuGMzEFH6jV3QDTYrolGGHt55bof+4pGB
tluHGmRIBgY1KYmfc7s5ytBioSnJNNDrxtEyJ/NAE23eKH22z2W1fi1bdDjbi1vX7NOL50mNcEL8
yfMS+3e4HmpbdQ964frHjtJit1aG+4QKo4N2aYwHLS2qs7KrO9D5XNbEwx7zaqmORbEQvzL1c+TW
PhVNy0sUCNFJz4z8Zkb9rWmexQmNOGVUaRZ15tjc64zKdrPb7KEiAX1FRuea068q1ZIDu2H7our6
yZHghzOCCxqYMUq6zu3UZmnokXixqxPTi7g3cT3I+1pXbpDGnvFgp+BmSLSb4iz5Narq6m2mgoaI
ZG/eIBuZe2glydWa2Y9E8U1vpJeD5il7NM0zuk93KVGxuy+523O8T/N6y/9VFkYTdjP3QEJIzVOZ
35SmRcpv2nx2oHzuLPR6G3ILfO7C7Wra87s/uq+raeIE6ozqzI+Oqq8yQT7BLmkmcaJQLaLOsxw6
FMs5z3UdujS3heUn8ETvzVVgYUiQ8bCS9OERO1C+lBFD4efIJv9leWwp7/tkkOcmaX6ZDf64bC7t
o+sWIFpl/eQvBcCeRoYe/pB9D2D30lTMT0inCfrZT351bfxH88zs5DTe4zJZ3QXBxYtR2sYZe/2K
XD8vCfHWXvQlbR4NIW5ot71DI5Gw/zSfOOoSXLHOLZOi5H5QCa6yGgNdIRIZVcwPb1t91G9LKzdu
FYSrHftYP1RKJwDh54M/nzPV9njrPdUr1ZvlqIfU0tOnaSrI12MHzMCKEgCx5yYwrvqH0Yesy1WI
rHIucfQNjWVfMDaIALHogiHcIiJxnNkE4OBgOlInpFM9G63WnaycMcbaQDOomyWQtD/A5Z1nPxb+
UXYVfjXMWCRIrgRvoaP2THbgfOvstcyJrL6c9rmMzT3Gand7Hj+mq/Fbn3/nRHQdRLlFJ4nionSi
21wXxT25btpeS+L0ACzZyDiwdPrQAPE2erdzyXfLIWdWBzIGqOy8DIq9U+yrJv3KyBzimXQwrfqW
dT7pA5ldhxW09aG782nIyDtaSvxkRfopyF0MVk1bAMM7+4Eo9KOnCPS2zMG50ZPXdhwWEtR5w+vo
cbXyTyKDOEm3NAGyb+R+9UDvD1PXkkLBew0ugHLX5qYKauYGqOWS5qzT9B98Qcjt7DrQ8ZXNo1J6
jDTTjYmE3BpfinFaDUJYx3FbytH3TyQDDZhsRs8g5naE55qg4cPITUJ6y/zEExen5rWhczTriTaH
fgpYWaTurvfL8kZ1NCHm4jwtk/Op8A7sc+fnfDWeJznb0Wi0DxNRL4gsXRnM9nyXITJE1r1DjMrD
LAhhagZMnInF+aXE5uIY8lMqFDUedoMgHb7JaoXfZamztk7sqijVDw4pzEXBNFomzV+7K7Qzp/8R
7A/epsFajoVHCCAt3+IIpLtDV548UkNaDKIPCFzBpSXfgyWdU7PwHc82XKyx53SkJdvpZZfcGg7G
qbYiRi3XEMWSawMpt4nFkS42Kd1sJzk5SZeLl1MqicNJO3wWvBoChJIUh4widnrhv4pRM89TqT3N
nb5NQIhfTJzAdxnue0mfsCfz7/SCAZVfdu8jveRNnjFYN0qOqJEnd76gXR6sYJgBf6xKL8KhJDbS
zAGMTcTaM+oJq8VcTrSd4Bny9V6QdYOpgPCpNEoc65EkPZe4vkES4IOwZEA92Wd+MOQ6+HLLSaNK
Y49hw8TNqUnQh0Pqd1cGm5p4ywwTvWvZ3RLQUN2UgDVY3sZR2pYRKwUP1huSc5MMM88GUbqBgxzK
UOaLLuk3DCrll86QqCpdRrhyG/nMVR+k7R+3MNNrOj+sKeSetdDvjYRQWpQzAPhr75qRXH1D0FF8
GEja1JppQFLbscY28qA1uyRgGIKWNqsO6Uqo9+jgyBm8lKqOuIW6db6lVQ2h6xcPgj6bxofwBK35
5XAxhAk8Iwi5xN3Gb5WvE/Rl+Gj8K9SyVYG/p+FcAq9EJt7sHuaFvpovxjKF+FoCIZuHsYhJOW4/
FMPwo4M5o0l90r2dx8QiILA346/O0b7tRBB7Enuwn0r5jvbc2hEbU5LmwCpNuvRBGBVOumwBNDDl
TY3qSTe9JEic+G2qnPWQj14dzh1Tgkmhayg49qOuZk/TV+6xhFfi1+I1TpI3FJfTviXwaF87XnJY
lsw4NH7GqUC3mmZQSIqYZaqID2CmNicYgVorfbtSwry6S/7ap3CbpqJ7zLvhc517nop/p4xqQbJ2
MrOpPcd163JShF7OUISE9FX/vXYZI/wMf2RZYH5pSRxc/TELtIbQ6aTCFKsRtjp9+kCv9x0b6cNk
YdjsZBVpTUKZTp5IrkdshLnxyhlxlrFcDEYUITKyF3uuy8Okylfb6VrCa3CwVTZFs9/KbJdVKNyL
0nlYNet9Cw/jPPBM0kPqYCEJIPBN0e2ZO0+HJbY4LMT29Nb+2vmik3Ujy8BZCPpiOM3IwzjLDYbO
8pUzfpFfSMR4eXjqSyfJBV/HPIEpw1pqDgZ2OoZAE/2471KAryODDN0L5bS+aFXz4K9eBG2sP/7E
tch2lEFrLfM9Iaf5Vkgy/Oq4HlDMxky1WcTNHRIwI3+aaeHPpDYKtHOHhdL7hI2KmtTxC5BqZX7g
WLX3miOtk52hyLbk+obdvX8hSsW+c9Lxbhh9FOJE5fr2VDyjRWax2hGSdZlKzoRYa/OIlOY8nAje
w/1A1M9EbUe2HQjq6gahZXtRsBx9+6X2vD9O2bRHD06aLHr3rm3Q7zOnD9esy0Gb0VgAdz/4hirv
snWE4irmp4qV4a6s++c10eJzatXexRpS6ivrMAk/jvBgoGt2KZRatPmMnAR9sEl3VLWbtUIGjXJY
5y/Yntgb8PwbjJcyRuyurOJQF+1JG63kicTRb9xtjHKaleSxZr7a0PiixRRI89vqs15HWoxcqSOp
2H+QbGHhaIX+aiYr0QKZwIdYqGMLRmAoPMnCfb6vKbjgizN5sfxfzbbsiAkKFnPzq5pAoLFcS45U
pZ9mw0/TjAPplFXFymhdVdTnLtkgfS9YzRr3etLqUe3CDqAC7I9Zq4XGGJRpkYW1b0F7J9+igo+w
9xk17eOs0VkFsyUa+Y+e7aT+atzh05Ik1/axcWs3jncR2XgsUJPcdF7b7hts8SXx5pFplFMgbG5o
dkjeQaWtSzXRJkcivfVdXZC3RSyK2E+6p5hZDUaELuaDfTQk1Fw+eJzFkfBKko4d0kF01aE/rPt8
h/XuWpFtRcZYzK+H6WVmt2y4ZushMarIEfSflSxOTOIPNqFQwWBR/CxxRbVlSfLJfIkLZTGiIfMf
h84mySUhkjaZPWLpZtyisrqt7QmX71Kc0OoQma25hMdhDi1K9uFGWpnkqHDpkkfphiIz3+KR31yK
OKI0Z3hFc3Gjc3ISA8tSlIFuYffEF4082+NdahFDoeARUqgjH8jVMQaXfxIBIFAdMzPwUpm+kuy+
63VKkYbNzV5HlxqMK15K6Y4LV40jbuwa442pExQ4rsij/NVpz36anwu3vyHL/XfnVnWED7cgEGfC
IxHnf5cMdx0JsB+zTYzd4K0nq1zo0GWSHHq1RDKR5aUrSILxZrj7LtDbG00rNHhWkQdFt8tcNoYW
2hHHdbt9/e1qNYlUrXVp+tk5IFGxdjXA4cKxTchOIclZ2p2Gj90QHZc36pm9lRLYOLgZ27OJYevk
B+SA7XqlyPVxWp6haU9ZqKCN6lqPvsJAayZprxUURdF4ww32c+ZptEWJyUpcQ6e0ZzZOg+CmWZhh
bOwS1wrMrvBPHgNjUMDiWUeVhh/OvJaTpYVeTwWXmzKODGkEzm9zroyA+Ux1sdiva3P+RpeN9xTA
exh3JAt4tRHkHpJBIztWWZWwAcm2awMaYetPJy7Q61j2kUVbemcrEpQ1Q13MrusAEyRIaIf2Mjod
IXNxHwpMX9bYlFe5YgxSK4Y1NHDsDdGS4+ubRwIeZklRgkFj1ReD3AD54i68VDytfGn1oQ3TeGJe
rqvzqlLzQL4Ct/1or9eBRw49TX+yXP7rVo3dbvXxgMQLRuo6G27QxRwTsz8KX5p0uBqRVJRyrB7o
XfOuIC/dyiqe2MiuNtU8bjc2KEsHDsMg25awreV+snWKzlh5gTfIC6qFHqbDeq85uCoEXdjeNFuE
De5myVdWde1aY4kIg2lBmLmYNPOeFlR48akYX3FwK928cwndBRyvq9CdUZCkIy7rQQpIr4zdF2xT
QTuyM/Gq8TFBKvhU+bBpOx43aeTxKdYBts1DoLTxV8bDt9cTAM4tjNMcR/A0+y/2mn8YQ3qkLvx3
cNdPTNLPm5+P/RAm/7ePaaVOTrcQM26iQgtIMvv1g7D8wVrmrg1L7Ofdnw/+vJEuuVdKOdN+6PCZ
NUg0Y6m6U27m3UlbDXJqf/78zwfdDf4pubtg/23v/nyminmepT1L9sp16b8nTotdXHQL23u+WlWv
57jhmix+ADs//3P68+38vEs2TXWD94ALhCCkf97IcUMK/PNnd6EOzZz8U8tTefqJlMJc84jrivh1
u7EjzVTRz9/98wm6jB3a1pZwWFYy//Hd/kdQ0883/vMm3X5Ydxgvo8zw4ymIhsTX8wbsMRQ3B5te
scDxgJvKWvVJFoD4fiiqfoF2z3EYhW5/9/MhIIBNqBLrCT9YxQmaFJhWC1LQmLD2DOHXKmpwwR7H
LQtLEnbrrDbWQP45Dm5As5bXRUb9rCwM+1BhVlxRSB5+VHb/38LzvLTf/+2//vmqOAoz1XfZZ/+/
mnFMhtmIaf/vFp7r9/RfTt+d+l7+D//s3x4eV/zL101EikhwCahBqvg/PTyu/S/b5uOeiTbV2/7i
fzh4DEIADJcMWxvDCAYepN7/dvAI7184chHx8je6ZSAI/39y8KCW/09Kdpvj3SaHxCOyFHe/hWv1
P+snTdkBlx7s7qhmmBHbmn3FsUKi3cySr0P0oJKM+65jcymr9FnrCK7GoAEXmdipoYjlc+L3j0Mi
EVj2DBxrxbwgm/oezzG+gNlT/j4vmzxUM9ZFb3DeLdKszvgJr10z2yGwHnGKbYcXNFtk6TttJJgM
Vd3Zxzq8ayp4DE01kPbaj1VoDX51EOaSE6orlif5Jzbyj85r8gdlmUVgKejEFc5qxp6vDNkYf2lI
YUs1bv0Vo4My17QwnTQrGsr23qv7/uqN5bPXrreLPaqom9EcJeDuNV1/9bmzCN/wM0QOy9+MYciY
wD8YErAmM/k5mnXqLdI+QXmrKCGVdcz8+HmorU+q+3cpfKj/ujfeS/yGrYRH3peEC7BpXAdKLreo
uWRMko1vO/rZxhT5bU5E7kHpmNY9tUEa5qYKF9ozUAT1c841CpkHoYwtOC3pOw5+kldRR3T7MhBw
Wk+RF2NyNCe+cuuU0w7Gcw1MeCuwAHmMWvI7aTEBqc5/ZjBg7lL3uZH5Ak0Dkzr6Fw5q+Dw0I07b
ISyxCJ7MDK6eZu0DktWekXurnTYRGFsj/cgNxgME1zJBYLQ1+j4f5kGE5G6h+U9qNo7KfIf5RJmD
53dY8mPP/J6HkPJW9aRCAhbaNzRXvTtXodvyxcu4OJfCeeupyyMh4Kf2DRn1GY8b+sy96oisGjkk
rUpfiDPgX0wOopw8Rqnr5QYgGZjVaJ8wA/e2uu/75YjKSew6n1pfzXAraF0Oa/eqazO/lPSG+LXx
ICi6DrPP6GNYX2umKdgwy8DLXbFbF7d76kmLnhChGasL+wrHwzQx17YWk57WjpOdMCCqFsUEExaW
xezW0TLy8I7VC/UAcYydA8OGui8rTijnCFoFmxGwUOah5UmXGeIC7jMLxKYIYpY94DBKVxbhPNU6
q4x4Ds+hWVIix0AJVu/Ug8ribpA3Ip32+ex7JC9Ua7ji5K8xf1guoAmzgWfgDqxMJ6HdLVnxu17v
GgtdFpkFGGf78irsdUYeySxhRopa+ESsyynjOT9OH47zu82N8WnQftnGmm+/VArpQeOXimEX3753
mXsepGJNfw8q105iQoPZLYkDGrzJg8psojQ3m1fpFiGFnsPaZqqPM9gehIibycPonhjCs5Mh7m2v
915oxHkHR0bfVyxlI4eZNapQM0IaOe5mC+GkW/XrbVmSCZIS4tV1WgvAGBmUmEm8K4iiRC4Z+ZK9
dcuTp9oQwfNeMw1Cc6r2osXdLh1Tb1+KGQJQ1WVBT2J62/hHsZYHxzPfjd5+6AQHCY0949M1wXxi
uPvkftnS8VqvVk8edg136XxmcmOJxgfmucev9ABa79tpyFJHYM6Txd5cHeZkh4Xm+FHsttBJpmc2
P1i7Z3znMTpqNrsM9WcGnI0x1lFrtQ+ziyB0riEUjVX5AewXQM6SfzVJkUOSks8FfLFdbJNfvW64
irybaDtXYrJdVdi7rp610Bb7UTOGo/U38ZosjCd+z56/HpeZObNLF21nfnkho0CgJU+LEGA6Iupt
LA0GMUCAQSJ5471qzsRT1DPWh6IOpkn7LvTiJUEyfkDTfyOqkcqZUjiowYvI5tsjU4aYT/ts6ihF
0uxDm6uahIvy2BeteeMosJ5mU3x05M5nE7l3YyYORL0xlO2JpLBbXkCdWdw1PUAyK415nc5Vc2Ci
EAJZOIMSqAJn+yR2rBWPUH2kNAICI9EzFzaCmnojjoCwC/LjqHb1uynIt07SQbCikxY7t+rZg5gQ
TgJsjOCpUDeBhr5wSxTOYIHRAQ+3heFfvYox8jTF+cFq2jhECJnRVU1MLBu1SXCS71xrjwMJzfsm
+0rS8TZpCR3RNJ09n9EEyltoFzS2IpOTDaQUWFE/QvYqkoFjSyNWsW6Sa6EL9kTwnhBNeX8zV4Ns
1ZBFvNbO25ZKdZGApwBmJHj72S9f50xGwqrQWaJHYYYOvSvOgGwPAn1PZfby3lwQ0Ncli+qufShc
Cwb2qGWXuoRxpCqh70ySI3wiC9hDjzegR1h2JYxdCDd5YGPgIoPrGO1qMrKYGj0wfL/6Ipdnm3BK
wj69rxmSUaKZ8S278TmSg/l33SRwccUPUZsl8sBMqlupamK5C46mnpdnzSaGJ1wGucQbzqqZ33R8
LSFz3e1pcKzSnsY8Z1w71qDStntrYMzq5+rKrK5HB8LnLZKzzj1pGgLPtHGuqcMyWMzYT+L0g9t+
C3zh0+ZqZKb/Z9Q7cneKle4eDcJu1SUT+o4kUrfJHv21L07JcDssSRdRmvEDZ+mLkszTqr4iJUjX
pv3Pi3EdWLm2ENu6KQ5mBO3E8iRBW1jr0SLynPHFundm4w1ylB85pX91YwzPfvdqKg3lrI8ul4Z0
v9EyadZ0jWcx2Pxsvg61TpKRE396GJdARJEmKyYkqKS/IsOBwOjzeO4qN9ePYsweew2Gihie6Boj
MtXNfT9lKJB8+89qes9cQ8iKe4FYAP7HAfnwjHiiRrhajCPEARYMEk4LWkfjLxezZRjLNR8WLeyc
4VrlmxAaJnvW9wA8q+5NiJ4nBqdtETOCNIolpL1g+L4YH/BufjErMC9sKX+uMpHW/cmEKam1FEj2
hAJm5jZ3jRL/hW5GtXDik5Fikpn6mu7cb3GnYMDK31Smy6DOZyPsh/TZt9SVBicNJ3/hB+PBxWOA
O2MLPziUrfWr1dhHTVpj7zDn2CS43HVr3902hh2isSE7KWUbOJXUJgi9ORiAVphDULY3BvGvVqcd
0kU/cxdmrMESFzwcwhNtYShF4CLpuHBON+TgdMOl2O1YRzd3HdmNKJoW/3Hx+k9vtZ6cNh7vDTsP
O5V7j1X91PSLtnPMTJ1RJUznCbmSz+a04W6uuBsf61UAoih65AB6KSJgrGBW/F2Vudl9a0nSK4uV
ExUgqsVA3XTi6bkj9/ZSSPGVx/X6VDSXZVb600ButUrG5583U5u/LPOypZeq8dmaawfGSYLKiYkW
Rhtzhcwf6xGZXA1pQi1yAL5Sb7X1g4ZNx24sBilYdjkDMx4IWUNsansbjLnOpW3Hz1yJzdWKY9y9
YyoRCSJZ0xMTep3lbmNsKGxkJgE+i037tmfuzQLHD4x60QI1TMbjxiEn2M5+1u3Ffo6LItRrQwFS
3z7E1I4nuV7jk4ZXlfbWM4oSajLZjKxsah3lPQObhYVsIMrBDIe0n18MjZevUYKVswFoUocTc7Sk
xSFFoOGYvcZP8ala3z6Ys1nfIoUi2BG97tWvTCLad/norhfYJ9lKKqszFyhQddgfCey5ESdirRMX
0qwsSVZvh3Q59R7JkUeX4owvZYnNphHdws6V3HDTeljc4s4dpnivrdqpnSAXMZtMjljOFqTG/TPh
iOA4lXrFhueC37txavCEExmeFPzApuI6ey2RCW3yEiwOaF5QiHNDT6AYd1lj/Jp0wnTTSUalSQcQ
D81vp0ABrqE0ZGBkHjcdNHml+6QjV2eQUeOfa8CSM7fWjeHXL4ihZqaSOOnb9GgPTlQ5PEKErpfH
ujOHKw3HQw3oDm0Kl54/6oeBy27HZEa3vDHI28EN08yzQhx1G8/cfa7Y+4RTBrVx7RsZ2VUSks6E
WMo0PkoOCgwIxI1WAnMTWKLzwOumR6IE62VtQyg/FkRMCYmHyK/8dzbkFIjNMG8HqwySjCHz7Hj7
ZR5w10yIjvR5/MrflbNWD9QiaAV4MgPvu9ji2bF9gFguWJl+q1BGrb0wa3uu8ZXc4SSKQKFBaHH6
wCJInl/1cCr86UMVrXjguDlDxWJ4ak6YYLy+JvYn6S50U7NB7EwpTHFkK9zvK6S3vlv8rVLok7PD
S8AhFlLPzci0lxuP2gT575aaLbxv2+G1odNNVsSmH5RkR6N5oVZND0RMkIpi8tIFIoQtD0r/78S2
bkWSqWhE98YUukPGtqxAeHR1AJDxZKfGb6/lN1IVhYM+HSoMG4pdPCaATSHPxWP5FDfjRevidw/V
ySGb1dNYx+znl/4r4d5dJxfVHyuN/eiavz1Jg1q0DpvZuV12gOsLFvzu+9KOdLGzCXR0TNbAtpJ7
R8NW6oPm2nt94ewzhy5CLz39YlJI8NMlzJ3MfLiwXcJ0qrmo1UEQJOJRUptwDQI2mDxq2ST727LB
MtU6RjKL250sYa2mX6472VFfApslMGQ+5o6FzIPv+GCg5dzHRTrtqr7Wd/sZthNUHtrbxnUDAB2k
WQ3xS7HpCceiu5lX26WDmnwAGzl/xUTd5JJ4Jvw0imGPHjzQE0cSaA9T67MlSNqLY5AoODXWm2eK
nUPA2tVqGvdYNMkdo0INf0x/G+uskRjKuaxN4BsiH67uptW5QyqR8URp/lAefBYueW0G/YPvHF1k
YEz32rPuqudkA9JRwoH8sTTwScXQQ4oyeMlb2qtds4WfeHFBgOK4yMyUG7+quOY6h6qFuXxeGByS
qjRhIRMLWAMbiowCZq/D+mX/I6VCC3WLWq242N2H4w792UqHWyE9ZCkDZYPppNfaJC2P6hCDTsb5
MMjVw3g+zAdGS9PejSmpN8FaY1LlFf2to8lb+Liw0RJMwxl6+1hzoe8aDjZJAj5qY0KmobW8Rgf/
xbCEPFBgfdd5+7FqLH04gFEe8opF8EkVNvXo54ec/DDW98+2/PTwSAEHHTAzSnlgYFlRJPDNkVsf
sVnsQDENe4dGxlqhHyar/mbWhn+afSJC7EmYYUHiN7Y2qkZ8CuJcW5Cf2fjugY69wXdrF6cBI9s0
oUPwPAqsQTlHS4dXVXYeGhFEzJBM0DCiDtmxNiJ9z6LOXpPuNI9BK8EuQ4coC45yqjBDZ0yIAAs3
CKpLwtVYDLml8qPVTxPqlDrZNcq4LWRpPFw3ODWN6ys319+RYHMwev6DFA5AeH3Y5YoXNyHLjKgm
5lQzdk7V+CLoJ2bcmm49kayXgKyiJF91bIPm/AsNJSwcBICGwQSt62sKhvXbMmuNV2L2HlOA11rt
R5Qjf8a+UXsbcsLhIW/id3tkmeHVgKNESTNhK49TY7U+R/rwIR+6QDgt6YDph2UQGoiRQmOlRonm
of9ijZGFa09pSOsX4NiownG4s93hCTro2Snn/AgwvCF+XvUB6uV7dAi82lmasf/LXzNFLzNQGgCh
K+ITzlLSNdz31dW7t+KutnR7HzddCthu6MNV+0x7xlIqeTcEX8Cnzo9qrTkYU4tXiQxAF0z0YcS/
vI50r47p0BwkOfoGWdOWMM4KugXJxGxb8Pf4CYyVokmwh5nwYCH+yT9WdmyoshjFkMlyrp3e31dD
jOzHzBijtfHzYq8W1N/q108Xl0s2tcDgYi6zaE1Y9Ns4kiwe559WwlMxX5WKMZUvfafPITJiH2zb
fErXhwkqIp5CLA4K3uSCFrNSxCMmuaz3VBNdZIHRbbe6n+AenkUyPtOe2dAuefliLhbbDE1fO+A8
jGoqt26PAMsy8DfpFCg5IfeqnPEGcfNHro2095N+slJ65Npkv+tVN275pBn27w5t4V53aYlriZUa
wV+yjSrxuaFX1xOSTCvnye8L7QBFlNV7KY1jYsln4nKSM1yB+3iRXNupRBCoKlQdUC9KGqfbsVnq
CJfn51QO6SlW5ZM1LOXZzHOsZ9NlGFPz0qn/zt55bEmKdFn3VfoFqIUhjalrHToiIyesSFFoMLR4
+t6QVZ1V+f1/1ep5T0jHI8LTHQfM7N5z9gnadcPCe0uVZIKiR9HFS8LxERvVW4ushdL6CPNCneto
kOfCacM16ev9rhUt+DOVolRCvWGp4SmaJG4o7WuN5PASjHD3pLB/cAL+r4Px7x0MB+jEP3cw3imG
/9K/mP/oz/6F+A2KhyFd7oQuKd9/7V94v7mObukOQlvBP8ZfOhj2b7oABqmjJAdD5szYhj8ZZDoM
Mo9WiDB1+aMh8gtz7B8ZZL8wNCxMaKYFC8i0aYnMdKK/9y9E55QMQkFxHPUgvev0tHn0savGrN/7
Fq7nJHzCojwLjKD/u+0kXBcp2eR/OWj/L/TYr12U+V1IT+gcJo7Ff+BwulrXKNyK/JinXrlTtv/U
edl16kZxsyfaf1QbrxWyP64d1JxosQK7+X0cFAwUOrcriz76v0Ft/o59secDY+nAbFxSpAyAZL8c
mEoD36OAlB4NJn1wYrVmo7eTWLOu+ZY1sX5PLPKhLOqGMnvwxbIRlLc2ujAhobna2qOfMwtr8x77
om37M2iWAuwMIs51w167VEr2yiznukoTbKXybfJYUT30QOQN4ZORO7z8y0H+O3No+UT0qjjbgLGA
lVlwXn/BiJWE8VLXr/Kj7k362XQHQAIhMbFoPlmkUb03/Cra18lgHISyiAyg+sZwUjSKvIr8mSAI
4y435JuP8WX7L++NU/0vQKgf740T3bQcc75I5vP9rzykpgaE3EsX2FTQP/o98jogVUcW1uM+0D1n
VXvcrUcT8pmHlyy1jWxl9OUxdcJhbfrJdJdpd4HOKPcv7+s/TkxAp7rOu7JmQAqYlL+/r5g2hzLo
9xyI/C0bTN3kXYZrW8OtokR+aexmBRrb204wWPdG0L+qDO0baothRWSpuGZw2P/5Ldl/Z2dxqFzk
E1TTbcBEVIzk/Jb/8jWOtdCnwB+6gxmLnvAKXzs7s5bUkNrVwzf9lPrXBBvPQ9mn8XMunO0IiAnf
ErzsrMKVrftg5AnZYH3eUeHqhtQ6jWZwzItJf6t6pm+dX10nE399KqnG2Yn17FD+vjgdQ2lr7XIR
V1cx3MVLQWkuLU1qTgoZKDbCNkUnOn4pWmSnUvMG4MzFhcZit6pUfcQL945wwcBEROUspYRmahSw
+krboYgdbxXpqiPNQmglW51K5WZwcY+7S01urs45HvEHk0eRoc/JTB4p4v3z4TWsBaf3E062HGAh
eJ7rHvSR8SsLkDWxpC/YtAejb5kXZIj3A/9c5p7HIG5WxxgOzSop6UwOQLcHpC3nCcb7fRzm91oL
HZ+yATo/oQVnr6u+VxnmrbHkAI3tN9JW+Owjk5rEn9AW+u5XVcbRPkKwwPElV8WBlEdLTr37DYSl
UHrrdEBnUfiQcHrDuk+k8eyNoLHC2tVvWsVmeZR4QUAkcXvfeRCpzXB0kLuI8G7ZpKF3Y2lSHHuo
LdvWKc5unT/yNba3FFP6oW5s8dxZ+fgQ+nfDym2BEmRirxOP9DzVYEvqKrzzYqD8PSTCOaFl2mBJ
dYwiXdt00/YKMf1aCDAAdlGXuzAo8iMS8yOhk8m18VRyNewvY2sAixkEKHzm7bsJaP2Rjv+G2JN4
x8UdrXUkWYdwrC1yKoJNfMH+0lwcYLS3pkyjK2aGdWYEwUMWv41a3R4Y2upVKKYRukwnbgguDW0c
bwgA7qVdYgFQFQ2XGebXh2VFka5wYXkM4C4KJY4M7NRDdET1C7hMyJZ5YBjVFyR/oBamEbu/BQkn
VXQSWvNA9+gj77oXqQp5Wr4jJw2RP4emwJlWo9sy9Xc79MSJgiI+OdDfl5i+tZlpN/Tg+daFUXVh
VD16JbJ9t5FnyubmJRRJ9AAwIXqgyBmuCr28mVj795pWiicaKD53ZplTlbF2AOWCi634jAjOxhud
+B63xjhgsh4vhhu7FhPh8sFzovhI9Y21kWo+R02QX+oBCOLoERbUusCtE3s4ja7s8SIyysdakG1l
Z+FuHtL4Qv0qvtSjbhIWFN5g4fk7TzThOiwEt1k5PMZ9DgvBFtHdoJN5H3cWDbqWxl3uVOmxC1mU
FHmk3/touqIojo7l2H4MVTnet9Qh77sme/UId5jaxjxMYjAfLb3U7qIeLMC8Z1r6M3UbDrIovLuR
SS1LMe8EcufYBp57t2wAjEdH0nJIUZifA48hf/wgsfkccBLkdnkujKPe5Q414Awqpsvyy6anR3Qk
cmvrZZEkEIFsaxXUwQNw5OABwxoFAOgOgE/YRenPD8xwuFJ3QC7AU5aehwGwkFNtUvjRPWBshpEE
T0ke0s9LLIKUDEt7XDZ6bJ/CdJxu+vwbALdbEPBQrU11dWvTuV82DbKr02iNX5e9rJLTjY8HQExw
b647cFFRiPd+3gyd/w4lL99h3AM3wOIXZ29MnIoLsqMCQH2ahlLdkxmLD2bwmqcgd7cMsNNFUwQ1
YsB9FZHuIlqoe8iagLaK4FXBMj+EtjseWjtukADXLd1dhfLAq7VbWwPowHdYrAe/BPlPvy5yvvVR
Er00Iyex3uFBIpJJ2KztZJG5R2HhhG9Ly92UxvA1LVrvnsSW1DU+y8yExEBOVDu+tg7lGKfduyGC
TwdraZ5Tjh8bKkU+Rem49VKYp1j5uC62Go56eg7p0U7tclv3jY1z0760FQXiCDHjPiFhiE7XhPsB
fN7KK/txj5SMqn6vUzSlVnTUVfS7wa1t56ne4s7FMjbtuU9UhiTia0/ThJUVrqkMBu1DmGafGxMY
usXN95DFOTIeQo4KrQk3mo8ZTu+yva4gIRBt8xI3ZH1w6yrvnTCnaNo/+4PmsOr1QJ3YoLmpheWb
lGT4rS+DaxpG7Y+jmVLGOU55tYJZaR5pkfWw/d/stm3u9cbZxKWinzqDFadUms8j53JVf5K6ph4Y
qW6ZOZFIFMGGEXJ4cp0+2rf2eWASsZ9SnmXq7uBJmvXG/fDZwhW6s6L61gI1WxPdckSZLTcUfekk
KCqGVkzOupTlQZghYVle/h6k0xMme+uygO/yfAYcwZPVMfpsdS/S0LysQ1FXaw/Tx5nv714GtHSa
wL13ydxcJbqPCnNEkCtD90CeGk1DgSeXqfA+9/N8ZUkkg3w0HBeZLDcDCNeVFgKWrzTxBfpRxXy1
3aoYlN+CXIw7EylohI10MMUZNkZ/sYKtKfLpJlowY0WsEbhzgMaPXN8Ix4OM0gTUu7pNc3OUBRn4
wjIHJYageurHXZigCi3oR8vBfyb5ZR0kuv2UBOMG1b8OV15or9hzweYMxd5rOxfRSjDdy/KhsmPB
Cj8KEN8Miv8e8yJKDAbWbjrLgR5GONIKGLA/3emZdE4e0LAojteY8/pjMqNwlcyYgdMCx7ZXeJdw
ngdAIx0acufRBdunqe5cWqDYtb7qklh3nS7WwWzVFUpXcdO97yGgH2oC5icmNVjI7Op7FBeQNnXk
31rj3YnWdE/2OBF4g8dsLvf0h9Y1h0dsZ+KcuxbDsaQ0PxlEnejNUN1Xc+kHoIr1Qd9PvUdu+Nol
vQ1GDmxPD91tgw4agv3szLRayoIt4HmcLXtZpzZtyg5he+ncyg7eAwyTfBaiaTUCq8S5F+DuEeRs
lFIFcjWK641LPd6N43glXb86Lm9ea4L6QbXetQhAT+r4TFY2bTbIGJF+9bKEolNGhon33HVY7KOs
i+iXD4z+0qJ1Q5O0nJV4TQKCgE9GUFRzR3D3DNqJsvMQDiSVUP2FVgekvu3Mg2eWd2nVVYehxiaq
qWPRkabRDd8rOy+ufSH7zeRXv6tJmqs+YACPbbXOEBCRyoNWPADfnRamSS4yag+LLw8bN7ATJ8jL
VZi4Luo5boWtP7wZnTLX4chHSFABbhIUA0cDl9vyGo3v5+s8F+WeM+hotqa98qYYoJ4RNKibKPb2
sJkGfHZr7iseqVXOJYPbQUVIu6QdoKypsmnQ4UnmNDE2TbOOYud7akXTPYgQIyJHw2iQO1V4rFNr
lKdWtcjYiCHcR9QqVt0MT/FQ9LU9xc5SbgNVlWfIIW4Rms+YLzB+VMjD2uLNn3q8zZH3bLSoQaIJ
b1uPYJC3Y664b1S4f2X80o7675UNhcgf3fixorTbAvr66ICPrSeRqZ2AdLgONfz6cdOpM7QI8zm1
uXSbNmFoauKbU7vMTc0sPmjhkGyW3bbthgsjC4e4A4HaMEbBXxme2iw7Jpq37TDZXmUe9mfl2Hh5
Rse/Mk01NvQhsk+QmO+RGHbfTRd4S61fZQVa3bBwKFVZ7pwNulTIJ9t2q3cGoS2CC4RnIky7Z0Lb
x1U5mck2TiNFHtL8E7X8VUtmFy5htHVuSEwdNMOqDdSm1RO8bFnTnx13DOgXsEyyKoNdzf/mCYMO
Ya/0XWRnnysWZOeO8KTL8mjZuGiuNr3utms7KDQ8V7qlnT1oBaXRWeQ98Bc1urihbLT9MHm/u41B
SpI+QhCMzZODk/nHJk/59krsBZTpCURwWX6NCFXjja0X6Z2concdKSMA7psgB+nBKu+H1IF7YTP6
FGSv6KlhH0oqOKBuRvW4PNfauFQCzNn7WpkaU2nYhHRYq0eISLTDUNUse74wxMmR6BCW3eCAK6XZ
cRrniOGyaOtIW+H/q8yHxDHMhzEh8SlJCdgNJzLwKqotxxJ2BS1FMdyw+18onZdPAf8Hw8ajKyTO
9rHMDtZsmqkqUV7A670Iv3cvopFHafU0p3TIq3oQiscmEfpjCMOF2nx57zeetSt6nRWYEWwpTRFX
0s6Xj8y39HsOLDeKi+T+u7Y9m/6Kpt2J2tMhVur6qZ8K5KDLvquQo6AaKrFzOfhQiwmGlJRrI0tH
jDw+4j8teDRb9OaTSUmXLgv+ZSZ2qCgmbNBsCNkmMeXnPozukOttgCbCcWbIHAEnCuzcjjhQCqd/
V9rQ8tru5HIRnZmXd6uJGPssU96Gv4jPbhgQZlOXN8Ofgp0R2Z80HR9v6pLAx7zhiAIi3qJNwvwU
ZBejTT9VhfPFr/TgjEn2oHsxVN8sunQoSPligwe9j2/EH96qiuVIYzwzwzvEokVexVsdhcVrZ5hx
ejO9NIwC0u41HL/D5xLn2Jo26BtdHGJDdKLW4+gZvixVAZIbmaN1c6oZGcIRl6D3lW7Dhzu5h152
LwhqZ/fSe6ZjIyVKjKSo51CBSwe2UeyR7LEClBjGeyh2ooYMYTWgZL23cB5hUgtHHQ4BHberKg8G
XIggPRpVeJ/kjo85jRmuAetJzH0gvy9y7hXBRbPITXJr2tLdCWzJR9E+Ms/3t+CHQOAOzGpE5Ypj
jJBjbXfDARhlsk+RDR5Sh2uqFNE50otqrcv2O8yldufYyceQTGqluxJkApTRHGEaSax8v6lzpNRG
4wHMITWlkzvfLpdNZm+cKnQOIva+1xOfM27rPd2yo5ANQeqW/TATw1YN2W0GoYtIj/FdSIs0ww6R
X2Jq2gY/PS1j7VGbIXVF2ZFpVKRfBq9lEj+XdzK5LhP5qpOksvUdiQu8hkHmjFhl7YoGdRERn8jQ
ieCD5VCRid/x6OIOgzU1aYzbmmAi0CTlR/Juxiq7VzppjlDJst1cQc7V1HzjxnHHbWgOFjW8O6kF
NjoWtzyYkDp7e7BgCdnGTgye/Ro45s0r0bZGjUcFFGd/noYW66vQfHE89QmGZ3qKaMtfYH3CJfH6
+GKU9Rn5gItmb5595fA280K98ZVctdR/rUoIc1FVftBKi1FZkF9dA3teOx2Jj1EIvsbmHsKinbg3
V+DkQT1Ngo0Z3rTU29CarW4N6KFd3WivHbefPGLVHo+d3CrF8CV9VW0MMTt0Kx/7EIZDepMI5W5w
rWY8rlIPEQQkG81J1iYO2hjXZVHuGHAExpUCPX8hAslgsfSii0a/6L2paBuCWgbIxUE0qrNVNtVZ
IWQmQ7Iq1wKl5NGzm885haMV2oFTYQzhjvse9y9bvzNT4d6HFKhzzbmX8bGzRv1D6T3EBUxvZ/Dy
IwF8+eeSudQ+6eSDPjnXyTeiNf0oew8aDqdo5yG97RGLp8+4uYjvjaBQUKUu74oyenLxsWqTLy98
azTibepJWKzcrUwoKcdFhm56cs5WwtV/dAdc/aJzoS7N4wYKyBdvtM0jEwXA90G/SWrePVSOB+nA
3iriHJDP+Aq1ut+AWulX+ojVX4YVNOIoxiXYJw9C87hvDeRACRq3xOGhDeihV9e+v0aTI8kEKu+6
or4lWqbWONTWUYKzcxXpPu7dtDz0dWkQP0uzntoEecjI8Iqp3wQzj1q0BeNm5pJU7E4v0pbqZFO6
ntbLQ9CxyNtrOuNRQ3RzmxJPpT8XubcjRswi+K+W4qSy1DiFijWlwjOcll/klH6hPydPE3NAYFyG
LU/Lfm6gzQ6j8OhECjsSyWGnat4su8vGEhPJZP/fH/vo8f7y273r1buxD5+kke+F6tdl57y7Sdmu
ays1nC2mC/AKeXLoygxx3fwLVKZOUyHRrtsjOv8K0/9s3Vo2XQwdavwWsgY3UZoyWYOk3EbHVCNb
07lrFd0aYkAfcgSPiRfLE2YYfL0qIyp4CFaaSXBX1rbaaTLu6swjSX7S5NZNUJ0LJ+x3AW3qR79E
6uz6E7HHffDg7qvaz54it3updGnuUfbnJ90mxXuADzdUlXEexbQx97gq3ae2oq3idfJNRwsGUWUs
nicXhmAAcgcyJPb95NSbcryFY4QD0sWOSRQC9hyCLcsuxRkY6hBqkZ70dUslY8yPk+VrVLSbDBfL
AKKUWBy0/VjMBm5cSiXk7E7flsy4sdPsI914CbIF4GSkxk9G33g3AgLNPbEBioXiOo4mRuOqLlgB
jtamKyRl3ZTKCmEgxZ0NpFHizjyX+DU8zuSNpucev4WyxBzQOJCCacgp+QSFuAJcQLHBj+p8U9Mv
uyRpfjNFob0qDxqtyxzhmDZB9+Bp3jS3H5qvQwJycoLWNTXW0wyH2XMJ5AcfwOZrkfvnHNjiR0uE
8doCFXUbsjC9MUSzUEJ6R/xo+BEoajxttC7cwXrvgvDB8SP3OwqvTQfcEJ2Fc5cCMLvkNPBXlT4e
Sqt2voD7kSy90Hq5OoV0GuGP3kBDpwNZuGZB7W4K9DpHbPzoZjJEwaj8JsTb3DpG1BiMLXBSsGQQ
AtHHe70c9pQ46lOd42Jowta5BWUArS6d85mJOry4FfQmGMjWhsX+72ZZH1hQOkfEqfEqcPO7RHTi
mWLbCSkxQ3zmjWebFdxCpaoav93Oe25JO67NGvfWGKZYDdmET9hq0cSN+XPIGmEdt6yCgypDCyu7
Ym+BZnT8MUYRWWgPQ3AdY9vFhIT1SNecrxVA76P9OR9wSbXRSgyDhgddN87KVBwYT1jHPsZxUKnO
vfZVdpUg0C+CeAXag8OZ7mRx5J557UTcPhiZ85HgCwqtNNsUM4kh1snTMEIGKTHIVem0j23NYFwH
5OwNcvqGQb07IACKMWOVGqT0kPhFnQbujD+IKyQ7ZPfUV1MmPfLBllXChBgpQWCJOP89DBum6H0l
bktZyrPNPW0j51HoH6VJ5HVeEATbNfKToxJiGFVontII3MjM4GoNg3NsqOh6BtMrdvL8YIz9E9/W
OIs6WQMl3YTmvbVWrhzhI7itQcq5Pu0EJxi3iBSYhreeEqrDCIACslGrN69BQ9vRRipHvT1jpb5Q
5iR2Qby7bXa38MPCCbd97gTNVcswMVkMaVVfD3t7fB+9/ublnn4JEsDjHN4TMaOf0kn20FYcUDux
Q3p5/xYgrLlvS//ihqjDgNEl4MNp2SSjc+cpcEOJ4cBLCOo7nPScWnRsrL5FC1SU4bmJ2sfJwWAm
7W+lOeDmMmIC8TQm2zHAZSCX80q9oTKpSebH2bbtTXfvOHawGfrmq96P4XnSbCxs3VAckPXOMUmA
IdprWEJZJDzIJen32pfS3ptjhQFEqXC7VA7qDNKp35ToqGERVW6fH7sEJjcwe1TqCYfDsiw4NNJ9
r17g4mW239yNRledxi55CgYjuiFLxzPdiI1TgtAdRs+GeKcKxG04wFlFeobhHDQr2oUjC8+Qgl7f
tjrhoCz/KRWrN+72zMJJWJrMOP/cTEdSwk+taUU3R6PXzCSJ4EG98nVod8yEXDpP92HN7dCsGg3Q
o8aLGgHucYoBQzVdpeWLQ4tUaidYhGwDuhLwKzl+TGydc4jP/9wW3gv27XJfGhBvRZWbL641Yl3L
+SO02eSDtl5HRyU2zoMff+/M1NkpXIzg2h9R1rSfSNb61DaMsCQQ5ftQ8BVbUIwRgU/hMWjDcQ0Y
CNYurTERO4Ak3U6hgta7m4PeXSkmfnFjXaZAuUdvKF4tEYcXuzZmK5nhoaP3TbxSdcBJqCUPwAbM
TSSHaYVd0d/r4b4FJNkN7iFi/X+um5B8RW90zgVzRr+hcESGFyAhnCZXW9Pb0xBSNbULcY1C55W4
iBZVs/n6B4i6KGuU1kwtREXD15A19SWDs8+QZNZ4Yw80HfvDltFBa2iaJBROfLHvGHpPVmRMuKGT
bm9FgGuYblzMeRPBCcPc354BjILA1iVYbdpSJ+JBrp6KxHMPwW7vx/gutfJMJTU7B2YOqKvXfk99
7JB166tnE330nYbDzJbvi7a9xgf7PFH0b/rkPdK75uqmAqFy6x/cXugsEXHtc0SwaLJObEZl38py
mpFeTbLxKZydMxJAzyEqs3VeBda6BE98HjRU7Xk2XAFhzKTP2YplO+g4jSD67sRliijetk4O8tyj
17xmQUHnAD7AmgBm3CMOAzvlVnDRcKaD6RQlSm19ShYrEATDiTc4nPKarsDKq5G0QyE9pG48WmtD
C7pjTF2o6ku/Oqi2LiEy2MOqQEuBfYfxZSJT22BEVP0ttKXYxSmN+C5vXgwTH0+OXWqko02LKc1N
sguQ8nnckpPavatmzl8zb5bbTsoVjA4lObiEBY4Fc/WykfnNndvUFjbEKzwyI7CJo4+5w6O+TOmf
ieQunB+5ET60gkV33vTOAd08vVGycLoq5Tk/vzpFV19AfO4l09hzhT1hCx05PYbYZJMuDOmyuqxA
PfMlr1KGSUvXt5rlE/CRByASG2SPSDWvCWZ+r86zs9cn4bHUIddy35u2piccirEZLK9i+ghB8LJC
zrynVkRXIPj6u29OOd4Eh2SLSdy3NQt/YMIKDUoyrOuozPdWVWAe0NPPvTBClHneWeV2PnfN3Vcv
T3G5qpOrm8Fz1QgKdsN4DuyW0NzYhftjyq9jaFX70YfsqoXGOaRv9I7YbzM5iA4rpqQ3oQL/Cj81
YDrcbeGyV6eOeGDhFuJLQr72RLieWzIJzSXVv6zVKnqbBpWdfWcaGI/K2nuOEUJ6IRnmzF0vQ0o9
ocNPIUSF1l4viHqptgTbqI+h0wFrtV9tuIAH36vHZ0V5mtLCc6RMsHwNxaXlfFjODGyee4spx1ah
Bt8YWeYf0wBZPic3Z3ydvFhVqa8l5Yz9kmqXszLF4YPl1cQZVFIqow/1uQsbiB6MGyua8dUliMUz
DXBAq5gmtx1rtx2VLZZ9tDvXbVQ/dklmHUtsxLNWPVl1mM5fQSt91+qJp9JU3zPPNF5QK3ubfAKO
ttyE8QOjscc2ubeH5muPLOVKDBl8rK4sNmNOZ7OKDY3YE9e+TrX7GhZF85yTTHkNTeM1KR8c+v9P
TmJHz6QJUKHOI4Ed1kMm4AHBsHqldMoCPFz2TWRNPx7hOqpOyy4kNmRWUYRryG4YEqLYO5qW505r
ojXK07LJ8/4N/166GZBgWN7MI3QVnXs91f98mNDWBup/pdhc4NtgY88rNahIfzwigYbRo2gogHPJ
wx2SZn6SgAOQ9Gaun0Dmmx/nkYNGtQIgiUQhPfpAiU55L/7YeDJyk5VTngUJIMfabL8lTVZu4wn6
L5KLKT8BO8tPyyORgPjVPOctXpAeHUWz04+HC91jIY6ULnejEGLqhr6yOuG1hbI4b5bdnxsbHg4R
E/RqgZIVp+UFlhf88VL/81wFAnICsHXIWIBNa6DaPhCk/nX5tWR5bnmBZAGOLG/hlxdMFOIs6A6v
C0ekcHq+iJ/YkILC6SkINZLgEGVs8s5EZ53mUOQ7Fvn07orT8ujnrh9qTFSDhrkSv/Hz+eXw//Lc
z92fvweHBr7qz1dOAzuldpC3TO35AsOf3+Kyr2mKbyKqgxMnP2QsP7JOvlVZp5QAZnPd2BmCDC/Z
9730KB0+Lb+gWV88o1bHwR1UffZE9sfrulPOGbH8F5hScjrD/GR5JEJZb/W4+frzqeV5Of/a8qj2
ZL0f3eL48+WW53+8ZjFQ+LMU+rmFqEIFr8H/BmBlebRslh8Ak9Vms4W1jtSTR/Pz2KiQCm4HFRzq
WzXHdNYn5kUrA/Dfcfmaw+V0+/m1psmumy+q5UoaorY8LZtufmQ52JHKKQq38ISHU6ny4WRQnqeo
x+7PzfJcFk6sDAEQxEmD7wVeLHCy+YMAKM1OywaIACzBpBqQi8j8xYs7pE7oBQgayGeXWYUF3N9i
XDCTauc6Sq3GiHKfR1quzNw91jIUW/JZk/DFaTfviVMaGKKdHQ4L8Cbhi8jzRzOhBAulbaSVv6J0
TlxRIJAdwCYaXOMs0bhHIhFgx1AX0Dp8SSPjLjNi4l9GiPUe6x0a4S9OwX+YNXNnkWtay4s3OZpH
WNHWGkZtsK9N84qFgaVSiVAvQOxNFfTVKO27xoiDS2AFu3Cai82Rf/ETJzy5vMFVvyLs6wu1OHrl
NEZXCMDQ5fPN8IJoMlZYccZtQ9pLhl2b6iZQiZQgeMVM++g75tW3cOua7XWYe8NtA8TCIWPV9c4W
YT5rqnXdHGiEuXVj1+2blVb3VMxIH3gReiDwgMqvyn5rkNavi8Y71kHylbv1hiYgnycgd1GD1UiQ
0NeJXAsNRMkJMspWjh7B7cp+MXr3Q9P3eg25cnAxhTb0WUbP1VaGoF/g18mEUZ8OTmiwWGAYj2bA
kd3m66hNQE36+ralBnQN/OhzGZUpSw9Mf8IYjlgfH2I6N13G2tL37yMiL9fI4PdhDvnEVZADPCC5
Vrumm0NBBowL4MDuaDXaMOtRoD4UgoSFVOLid1bEFDXbmpXYyQfVrQVYpekrhDsVpvTPPfFeOHMk
TbgyM6b4qvJ3sFEeouaWF+QXFRC4LRIN4EHJbNNAEmBNm9Yy3jD9ohHo0Bw0xd5HbIOlqQQyYFGV
NIzoCvXyaWwMsPAOXA+0EY+UqK589nqlxghFMX6jnQvsBISmWMU2tjHl5LAAzd+JkG0m6qRxTYOb
Cf7RInVnJYRx8CdCL8i+2ZOyghev1b+wgMAncDREteHcjjfMDzGZUeAirqRRb2NDDoMqoi+R6kcs
dPoGhaS/xThW8oHFI2jZbz4AG7s/qQSqW9VwjNuKIDt4wiNNlMzfV4N1sGazqT7bTvXZgNrMVlRj
NqXiNxm3zJLxN8+W1Wo2r8azjdWaDa0DztZstrhiHUINMNtep8UAixN2mi2xy1PYNFbVbJfVZ+Os
PWChrfHSGrOpNpvtte5stCXsNaXgjfk2mG24Wosb0ZytufQVEXTi1h1m2643G3iL2cqLf8aleIC9
15qNvj6foJ6tv9ZsAg4xDRWzLVgb8VRSw5l23mwaLmf7sEkbjcoEluJhNhd3uIwZKLrnZdMMp2E2
IpNME83G5BiHcjlblfGw98/ubF+O8TFr8fQ9jaIWS3gf3UcQH1d9tjOVb3CvSr2D607zZaJFjwGc
1dAyLwWNWdnZ3bmcbHoETUtklftoNqb7OIgICuvU3eut8USY2NeQ/DB+NFKrHs38zrGaioW66I9S
JNir/AqxTSGGDSZ2tc08wGRWbd4EK7uuyJszwu8P5jsJKUEE93QILZguWv3FjV8zFUtm/z1JOvXA
WdA/I/QggaGDACykx9RJMS1M9WtJ3PvVNkbrmhvIFQd0DTsHHzlXcozbCdwOZX93HQWhuFjCeii7
GZHnBAPcas7rQnszh865mg3cFHRXh2kqye/KZrAAZdNNFTWzWj0Lt+jDv4+p8YSyInxqKM+HfpO9
OP15nGoPo6jDfSV5y8TYX3xvVNdYw3g9q27KiqokIMtTMFWHzuG//2dlsZgdA3/TFUtUV66Js9XA
F2v8arWYOoPoDNdUh0TI5NB3NL3nPL4VmsEXiWjxacjqCk/ruLNnccfgNNG/vAXjP9wektR7jCPC
FjqNwF8T5z0/bNoYQf8h05A7+S1gvYA7gAZAdcNA9p4azM8RBKgdsSThDSb82jMysdZU0WE1NzOU
cUF4nsWmeicgNsngGUTwdGS5qpMgodZLNeqfD9ySzPzLgZMzsstx0OFbqN7/rnjHzZCacTFw4LzG
2YKJl8eg82/CnJC9F6m1tztZbIZOHDtnDPcsm5L3yTwIK/kS9SOZbZb3MWyVkOEXx9BfgdGPFH/s
7whUbIv7F1NgqjH3ZPRhRgNp+y8ZurOP59cvnlgjXASSnFrdXgTnf1Psx3hmhFNwq8uZupNuuiE7
iA8BvjlBUH1ElUHCaEAS+pS6nzon4vZgXePGa7aFUVhbtP2XXn6xk7g6TI785M0VkDJW71x59/Gg
1H5QBaixLMQqHFs3q0nb/4PYfc+bqBmf/w1i58zn4z9YwKjChv+1+UiK5uPvNrDlD/+wgXnOb1ic
PJtLn6BiGzfJ/2DshG79tpwb+H5m/5OOx+RPkJ33G1HSOE8s7hc6fVa8IH/awOzfPFPopotDgQ6U
bor/FcjONf/udwLR4Vqm65gG79DGq2b+4sDBNaRqh3nuBbDwvPxdNmkTmdO6MSf6Ri42/nmJrM1L
3y4xmH7/3F+ebHREFJ2WOz8WZVSoCdxFx9j9N3vnseS4smXZX2mrOZ5BwzGoCbWICDK0mMBCJbTW
+PpacN66kZV2X5f1vCc0UJOQ7ufsvXZqIraf3DnQoqJFyz4PsNVsUbYkiF7ihTNPgCpARZshUE7t
3PGTN8ymYAGERscsA5BEIjK6LzXtBDkLkfct3TsaQ0kh1U99BIX9gprRXdaRBDgF6RMoprdgNO4w
t6m7jA5XoU2HOEdzNGrW3utODGOGVRZNBDCUxWPtTw+p2rcAylKo8wT0Euu2YDJDQl4gUPn76PB9
U9z2YXQ0vaBdcF3OccjmxxL+yspj660Hz9w1mkbAAg7RZZ6GJANk5aeRMx3QbedcGPZLKeK7ukRb
rjbPyJmdlW5BLzYSAL6CirCTaqA1kSQtbMu7KrMaY33o/oK6klZkiA4WQ5EmFBoNyebaJRFXpP01
/TaF/oD1XKbjyYqzW80I3yyurGic01uY56tM95Id8gRbVcButW90+YGvwdNYkfiBrC+atvMHNkH9
jGSZojCopCELFlZKAyGmmrYgo2vcpGHhbh2LKjbjN5O65V2u5BqWZXTbDJjNCEtDk70VXEjJbQDj
E9tchw1touBWvZLH/YB39l4rq7OonUd0w094r0vEjRH0HvvaZSrnxpG+cMpbHcWbUleL2ISjQyxi
DzdkFfiQzRuwq7mRfQmq2nlFU2/y1omd7Zu+/+z7+lMY2MtT/NN+TOUoW0813d7aOrR+yDCUoBg1
BG7t0aNy7H2lmgPJfZjeu8zy1rlZ/qLb4S5GdZq2QUsJ2L91sb8ljfZtJWytpHhIu36O8gJJHgTW
r9THCRPRSWp8SuROQ7RYX6SLiT+tRBaACEC+o9Oy41XBW9iXhDc7+bip9MbYwEtmTgP2qHc/CgsA
UNVXpyx76VWDWjPB70sc6AiPrPxeeyYRmyhYLXUXnWlv1M67MgZ3M+9PhZpjhRbgrVEpJWpNaXBK
zmGyz3qF4jEjt9Q+KI590ruxJv8aYSRBp9s+Z1xYx+MX1osbBDKgA5ro1AqM9U2MCry1eKeW3lak
aqE+jJ8qzXs2Miw5rc1Ukim2H9Iw71PIJEqhf5mNelbag9NoGdoijchtEe0sqHD0mEknGRxtI4ri
0ertr5a63SqeG+0denoSJ+6FikCd69zenYaTISgC5D1hK1TJD2hEl2VpA/6tzTOmmJmQ4d1YqDlS
P34m1BiobryrDObZ6mhsNWZVlWge+hh2TeJCs8vYk22dvJ3MTp4K4h4WuIlspYLXRrhtg6y6uu87
wUZ2nIXpk+4wWtcWabwrhDuEn1n+bTMYyPBVaM0gm5STmulUXCnlMicff/EFr2lonpWgnOmd4QfT
4D1jVYbG1b1nRx8sh2QT2qBOFKQMAOPjfYFaemN40VVY+ncERHTttu9oIOfz/6ktnw2lM1c2TCrg
OoiKpQWHOZ1x2HEWnWpNQBUpf0UN3DL3JnOrB+rod7A7Ztj+HA0RGec2uIb/BqcqqW9tI3zqzW6j
1Lgmyqbd90pPUy7vzzqDIqfdJlwl2L2it85AEpLW9q+angtyiJh2pzIc7US9dyN2Zt2Ca+E0/bdq
3TCQ3gGWO9VJ+O1pg7Yokv6uAefNj2wetJxAN2CPMfi0LFgHNQllE5cUOqz3XdB91kZ+pxbd21Dw
I+kA3Jg6YvwGJRX/fCUc8xy4Ga1yOAa0et+VoXrU0A10uvmYU8nF0iCWMRhRLSNSM1HvPC4CTjf+
wvcF4QseWxj9GvzsSAF7o+hFg9iRq0nTmMzayC8J3ZWTtA1Tf7BkoDn1/EYpyYXWidWr2+xR5ePx
d0dr1QM4EBvqLiGEtvLaLbhg95O+0i+9Dc6YIT+n0SSLNxB8SMicXiQExSIsJJ8ejUgz0YDtzKOf
ZLs4Mp9BuH47HkEPOXS7YDLbdWA6V57ebdyhPzojmUtdOp3pHh0HtULu15X8JlCP6bAkHPYd+QzG
7TvVi5Nl2lyhxR/i9GymXs46U7gOwtiuWvcQkqKpN9o2SbLbpEu+/ci4nuy62rhkwAtAcCRL5ucO
7UM4H13DRJaigm5CC4JvRCTrrkcX5M2lpcgF0zImK0N5s+tIEDVNfhEdQTy70NJiaqeMV25E5n12
NFNRvRbAUKaPRvefhoGZqyABqYtSusWlsQttCu1YGF8yD3YlWI5moYhxP5QGyVxOt6d+dEWs8XkM
GE6AGrEcTvKZQkqe3W9Va7rT0hYldkSb3CMD2x743Ni8VgmNh6RLJTayd0WvbUrLeR4GoA7z3u7q
hbYlsZj4dbTOtL1ffYiES782PlKjuu0wv/owqd30hbDpnTMO3+6M0Uud66Q3HgvNus+wLyKcaF8j
x2u26AcO9WQs25aIxVypgfqgU+bUsAddptUCzfKQ3xq5fkca21G4pERr8EZ0iiJuhRli7lrrvEhk
D24JzLKI382ebFTse0/FxI6oov4vbDrDNH9XjlVwvkOGpOQO+KosB4M1EXqUWew3SIaWlUfZsZ2I
OxNJ+WL10KlUi8cLsh0XmTd6Vwwpln2ucnVjDzHohflZsrOLuSlqHjqclssinB7dIT1WGD3Y4kTm
YK6IJvuL5vwW2TEq1V75cE1wSYWFfimg3h0b103CzLouk7eGGuV2ho+Lmp5YTKiAqsZIUimX0GLJ
9GNo6ZD2YAwUYfZgFxzidlq+GyZe5ZFTTlWV38ZYA9YsH40Yp3lE1MgiS5KrAjXmwssVDgfjMe84
XJHYPTlMWAvxGHa0wgzHewYAFaytoHrVBa1POy9Wfh7d2an3nWUV7UrwsYMTwY4an+1GHCjkowNV
Q8439LiMdPgwCvAauq+SbvhBbXBBDOyD5kKfdV5TprhzBoQGgbRKOCOmZv0gTBO4Zao+g7Cc0bTs
CZ7qbzok8ZxYxTNTM5vBj7OgzU0IUtMfTBwii7aFEpTb6RI/3L0mik/LPWNLfOst8VUHOYdP3cNe
gybgmiQrB7Ry8vzRcyly40o6oyxVFxEdOWEEuBAgiyxU7JPK3HEehH/Sg11rJns8mYyPYv81MeIP
jMvvZTzdBEZ0R60ZR7B6DeQdAkoKD6DWSFhIqT/k7IgIpbHCDk9j5jbsZOX9JIw3xF7HHCT3Akjh
fYv3BNGxAaHTA5cHyCvqz33uP1s5EcdZHByt0uC8i22O099KycwHZQY4KTYuRQiVhA0ML1ZEIkba
FGePgTV/Bc3waFfNqo+4CAX+KbcobA7p1tVxjsVfmaY1AI8Ofupw0RLjZ2RneKMoI1cOpDUxTnga
rCMjckrQgp5WvpmP87L3KMYBbUM2TUxhEF6rrt8upgBajtPd5gYCgqjmBDcGyR3iP767QYOtWhnw
m857By3zYAtKrtBHjaU1ojIy6/wZc7K/sctPKvt3kVLqiyQJ3gfRv2DZ+BopQ+nEejHS/sCdh2Za
ZV0hpLxrFTNYJG16qNxu25kNqCCvxSqabknYvdIq7wgpxFuC2HxrffSTPVUCpMRxTlpDFO2i0HnR
o/SIuOJX0HCJHTW64bpYURbZNQMDeoxctxrSzKWoxGfQKCGq6P5aU+OTiw6Xzob90SQ28lcHXUI8
X/CGJdfxvFXF0u+rmrDCdC9sBZqgWnL5b+/NXHxQIQkY94otJ1ykcRTuHXoqqsn4H78RAM3hkxPO
nRHgWSJVkqBkxL0EvUZrLw/iNdEJ8Qoh6m1Pd3wJ27vaYXtmyPw4wOYefZ/L/xIWKnmtKfBROvsa
Cg6F/SUyjwwINlVrWfTkh30IUXKZU7qaAufUoybSi4KQjbLeNyUW3aYGwibgMentFX3re73qg6XS
5bt2IpRSdT9Nf7yrDQILq7Y8j732pBbi1SuiKyWyOb+oHGCC4p+dNQuyCdh5sUX2ir7v4I/tQLx9
QWC4jRVMVEPLeGAKr4KMM1TpPsHt8DdY5qK1Ear0px3zVBnIqhvtieCRNTaXbenNuo8+3UUORjTv
IernSKdkHtWSg9vbeF3LsMdmEl63eO43oTG0SyMfdsbIOcp1G7HwXr1ea/ZtimvBD+B1Piiqra0y
B2Z8PZKaYadXRk+HwUudR8MMnoQHard3bgrWq1/AHcqT71ZXCTZBtqk/m3r3HQbelz/1L65jfbQo
i3yT8bYrDsy/z2bh/Crj4tYTc3hqSK0J9wVqDAqpbm4tNesz0rO9pg1XVXgaNK6XvpdvRY7uKiE9
xYCSQmmRozjJMLcQUxnaEM39vHhAtn9oItKgYjJgaNaV1XJykve0ZBI5YZNixhe8BtXJjGtr6SM+
X7pKcNWE8R0plehDx+CbxJVN6z9YXPdQN3/SFkAnbIbOLiO9MJj7h/ImlmUGuRg1UK5sWwvX8m4K
ATIo2NeHaW5AZSiifW9EkDr326X22PVPQViSbpuRgeUWxZd8XzKg58Ec56/cRqeEIR/MZUPfQ5xu
2RWyxfn75WNDobf0yAbkZF1bXH6TmIseXacp45JQxYEiXwWOf+4Ezzc9RxoZITV8WntO6sPQthQT
ff3lOPeIlVk/4FNO5ptV/63DQbZ264AetU3q9gbnI0HtyAZsIjN6zHIbgFlzMQbP9p5ULeiUdM0T
Z4TtFoQ00f/+t6jqkSxZwB2k5rr5W31N+ZQvkw+66ZAeLKQl8BeQ1cgWthQ5KHJxvskVP8PcuC0h
kHLx7unvyb+V1Io5EaHNP7wsyncTXROi0Z977pfFKenWdmaHO/l9Q10PJKDNw7rnadAPcs1d1lKI
cju3ElB687qWa4WMqWJVQ8X+bf3Ld8gtIV932R3kfXljzJrbmviXEp1D07d3csOHABpI35lXzc/e
IJ+php7ZJ2belVwV8keipWT9EFqpM9qm3DFa5Ucz1Gs8scFl/ZqEEQNLNY1N6noWex0lkKzZkypF
DDtAjUYf7zjBZuQtcZNGtoPNFfe6X7JZVeZAOx8Wh032MYnSf37xb79BLlIyz2iQkv0jX3nZemGg
MoZGqLQa5p2DRkh+aCsl39m1sRruQMOHl5ULg5M/89tRQ/iFhxTyjwPqsvIIfYYqKJSJfK4gI8gq
EsGb0pIL/7OGOUQOuiMA+1so+eVPytXunFZ9t5G/pcNaktiTisbQ6qa5lH3VEBu9ubx0Pq7kO+Un
/tvHaL1OMK4B3Mo9oYsSaglzvuP8u/XBdtBD64uf3Wd+AY4gXgAxApreuJN78NBa/W7MrOWE8yRz
KEt5Up/zb7/XJtXMC+h+EGKI62E+NuVXyl87RdeCoRtDw9yu9pc9aV77ck+Sd38ey0mlms9Ilj45
a88B+BY4ydnxFXZE+Xp583O0/raLXhbl8xNl0J0710HmlX15S0NrQHkimmRz2apZ6dcAi6r9zxEu
/558i3xM3vXnvVDtuk3dxKwmJ9zI50y5s8tX/Lz/z11Q3pdbTS5d3iPvXxb/eF7e/eOxy25blDYB
ZfKpPGUUZSXm3i/qdpFAqqKRtFTRcF/Wj+4S4uXr9UIf9Q3QZ9RXNbMheUa1dWdtOycQzLe0iClX
iiua0iDOcyCB8W0myEKt2qNFGwuExoxXgHs9tAtiPKEb5rFa7QxFxUaotDsFvPpB3uQuqfOVVtkg
KucHHTCtBEiqOJuc3GkYjXnaUmQd/Fy75Bn5+n9ezHCTbXpB7zIpJthWDyPOu2M/33gQ9En2lYu6
ndtLudjCPduFlbrtjYFQANey/aN8wve5UNgC4yESYXrqHD7yxp13zZ+7P48NxsAqlk9fFuVTQu72
P6//vzz/88kh2do7DM7RcIUJddr8vP23j7ssOvPP+e3Ry1f/9sDPD/z5lH967Ofb5bODje3Cq4S/
NWpr/ceTP++/fJ0+7xx/fPxUZf6mCJvHy8f9rJw/XvfbT/35GETVw6JHRrz6+SpEZDstUV+DLAEY
KSVTvy1K4RQKCvJ+PeuiPpTtF22oEO/NN1KRKJfkE/JuPYDm91Rle5EgSkli+bdMcZS6RD8GC1oP
vr+maM5lRIrOLgq3n/txWthLClUMQuV5/09dopRguRWZNrmh3crOjJX2SNikKBH8LhPumklNJUcR
SLcZixH9Il8o+jI6DJeeTimHELD1fXBqYs18mY4QiupAXcuGjj9fj1SEDGSf2pcAsAR1MetrzuqS
qV0wcItLdBdCz7eU3sFaihvxwv8lc2QkscWAVVGpDHGaqFO48ZnaJKR7zAHBReevsnKqD0It60Px
99Ifj1WV6jAL7dFJlXSwGq3/66aH9XC4PBap4MKJCFcJw5Uv6AA9bgPELXJ7hpR5DnJJY8VcluRj
Ya+zDwBPWoxjlM1504x+LQufIf59FuUWlvftSn/y8txby/aa7LaFdEYSvP8IUX+6b2OBBZjZNRXj
eVxX/i2JlFv6j8eMefzI3OczkoPiSwfusiw3dJdRU2vgjsnNKTfxT0fOlpeiy305vpwYemUNbt55
zILpmcw7uTimdEQ4JyNOjcPyuwvR0sstaCodOd8/W1Q+GMGew0AJwElRWQM4A2pSIcy9VIia87b1
OmOWd89JdP4YRZsyTR4tIm4PYC9yMA951OxH+xUbanWQCsafm396jAoMntYaUbFm1IdRaf+6aZDo
UZUE7/Dz2Fj6qCh9qsuu6pkrqaKcwg/Dd4s9NUhr3dfdCyE/yIDldvLlJpKLLacQT/eDjSblpj9b
Qm6Yn60TVBqTVIfU3h/No1xy5pPTz2PyyEQEka/jMf6Wm0FuoH/aVO28fXqg1TtMlkjg2D6E8G7M
IrW38ki7bCJ55Imos5b4n2iJzN5PkODLeAQGFXtZoi5xR1WHeXS+J1Ycby2tNCxcxadHJ2Hdz+vO
11jticBUTdQE9y+LhEQStRgwf5arUJ3X42V9z0vyLsgA5o6kOl+OjEgX6zoWzz+aUndEKrSUh9Hl
WMrtcA+TkvK2oDVtpwIAJFsfKyJnhkDRdIRn5KEH0LZ2Q9av6V/+d6qhVEB7EAPW2Iie/lAf/9yV
S1KRDO2BxgMDCLmnBTKkcVZRS73A/6fr/m/SClM30Ej9e2kF8+r8f0gqLm/4S1Ih1H9ZGvl7qq46
loYBEbFT/103//kfijD/JciR5VnbErM2AjHDf0sqtH9RxKB3S8UVEjZv+1tSQTag4TqqJkxDJz5Q
E+L/RVJh8kH/Q/XjuC6sV8tyMIcDehN/qJa8HldQQELRnh1w5QhzPHnuUC86C2ti6lsfRjuiNf8Q
nXZXuLCNEhdXfVeLl9IFU2XR76Eq53vryuz2tBUoNvA8kULTJgY9meQptZd+8A7Q/qddBjnLcqvb
ApnRoiBrfaH1qb7E1h+vDJwEfhi4+ym6yRv6sGNCN9lSX+NYDdYOIdmL+iHLtzDqgl2qzcqJGrtK
3er/C01V/4dVoiNnsVgrukGN5Q+NiQv9xNN619xPiuPufD00ln6i3CRFOG5zRdnamY7Xoy6IDJqM
G2gtO32K3xTNhgVXUJoe+adNAaanpSE4IZZ2C8B9KFoXOqaIjegUQOKu/TIiAd//tuedL2qz/5O1
6ZmxRVP/539obL4/NqgAkgw217ZshDi2acxg1t9kXF5A199uw3Lv+d5LWlIKLoz0Nh3gJqUNYYXj
pJ0wlGTMxJZjUdJfZQK3NyvxDJKsxxjjE6YF7oM+f1LC/dXXdg9vr4nX9hAh6nWIYanhraflR1eg
1jB0aie58Je5T02ytpKjkWTpIkWloenTbaiVQCKU6ju14FwVXnMEkZmsi3w4jp1PWW+6hkhAFWQQ
L3rnPzpFQ900BII34f7poIjEUXi0xdkPILjWRdtuGFw8ToCkvGmndPo+Vchjo9xqL5V6zUUYrYg7
rGKsiQx5PqpgAm5ld58j9ZFSkAfO+5Z9AOJDq9a1j3JDszt3YTdfegAtcRb6iMgbAbD49TrQ011i
2s9lP/C6uiR6OablgJe9bOjL6spn08YKCYuNdQqSdufozjzPc+nyeQHWgFa9Knv2lj6gLYpyaj+a
9kNGd39ZDTAfGj5Eyf0S/bh5a6bZJ8Q1Erb6butEGTXmUXuPx4ehQ1weD+a7CPYajRTCd5tzaAm8
14W5mOCgLbDOHuNUbMCmvU6TvXZJnlvkFWXv2hzHRZjW16U5GRs1QKuBLHvrZNn7FI9iaVukFiBT
XbVd9VJYFduyD4tlOWNsy1ynhyAIYwmOqTshfm8IwEY/kixDjFon3WsBfegrw9Ngupct9eZ7gVN7
l1RokqimphOuKDyEh9RpAPZAegzgyNNi3gRh9q7Y9IghTjkrT+0yFO7TLf0VBCjF+JrCVejGcpmU
2VMxmm9VU384CV4js31xBE7yrsm+6ii81YOqIMw6PBH6rLIeu2cUUq+TRSyNN1PbRvTVyrT2BfR/
0zsWE7WlQTVf8FwBmdGvSyD9y5zwl3CEXAbygR6I5m+dQkvZf9qYTE1BAxfUjhrgqwso+jfdaUQA
EejNVUASQKMQjj70+zquPh391nC7A/mlj9CUkrWvDu9g/Ndli03SiNYTnRAwbdxM42KY6at+TtzM
6CD/cpKVErR7i3SXRZ4HS5z1zyJ2HuZyl6lMV1HBDCQYopQqoo9MDGFAi4SqC/O7yK7fc71+DRKc
sT7lJI4kBLvtWyN2BlOXRQ5ycZGJXa1pLZgIT8P6H60cVPNOhsU1Z87lJB+1EL8goL1VyXjITONd
qYOCMiEndKcmEHpwz2FnvURsT+zDp9gLj3EZbZuqfIQVPI/nz45lfXoWfyAz382xr7aOhhM28+5E
hIbZVZiG+FQIFOsuMat1Y4LFwNtJr9KjLzql3Tb1tW/C7OqFCGAGdWby2BJQhu6Q7A2bAZOlovbS
pxyXCEDRsKYqUjv5ndMkGy0GtTU1RNShr00RdxinHJEfGQ4LPplgJ3EOh/g2sufIO2VXOO6K1j98
Mav1105CS9p1qQXWN6RokiPjI0igJb6vPYLaZ3F34n3oVnoF6OkeER2Jm+PwWCQkMkyeBQm0V8+X
743JLvfsfEPxmlJo9J7Ezmo+vsc6n/vGwREyw97DmmZE6loD0T2Z/iuOw5FgjOGbMEBEIvTJwZKg
vNbOXqHdzk9ErvMS98QJDu6H3nh3Poq5uidgIvRQ3wjxJgbjyhdHL947tetvvLJ7wdyuIpsqNbfk
1LvNk2lYhyQnBWVLpCpt+4Va2Ntc9+qFA50b0pAFKcUOHrze0ujhtXsdVuEyaOi+1pq/0cz+xNRl
nzXas2GtzQgMC9xASMb5s+9Wxxh2Fy12XBGTSSbMu+pk4YrItatpjodF90OiLNkiiBRXDmrBRdGi
i2sb54HEV+LCmF3gHYz2PREAS4j3Akwz1PfCeDLCYEeGyTxO1vuNYRqnpKievGA42w7gSdixT1pN
pzmuv4JwVp61xpcB4ypvmI5lLFTYsRddSo78/NTolneF6V5lUE/HQtA7Dow3HRTMVCTZCurEKnCn
hFMIQYEQW8jJoYVtxxNpcFP3azBakFZzSGX6YauDegBi1qMUsa/cntkVRte5BNEVGK6sk4+AB2N+
us+T9gFkHXG96sj5hWvPCAzLirXPtKyI0kAQ48A5WiDNf43hjq8iDz+D4j1XAUlAAAIWQE0zeHTq
1gCSTgvwOnWYkui6pWB4HRG5QSB2XbwLhY6wZBT3kTWsFOG8pDicFi1liNVbVIRAb6Z1a1vGu8VA
JGqAMil6Q9QwPTyKSdk6rpwbU8Cup7C8KIvGPk+CP4hfmfgPKhPgN3a0Y6qzOXfXVFxaVMj6hSiM
5hToKgEpqVtcw0BTj03tf01CfSiHblrwH0CSscMrNSBWR1t0rZrTwCFXtbfz71DFqpxoOSxT2mbp
GG2Zr0HaR6aWNoYHruKhmaGDnbd3hgRpQ+qcVbNnY5v91xQaDfWGcUtF9ZF5OR5sbFGcXMpl6zgP
PZ4mIqYOeoO4ViV/rTjYuYVXBXuQ4LzlTc07HEGMwOwS1xsria57r32ehAl+Pk/tBcmdPXAaZC2o
yeLmdV51YNl8TuDUNS3rxS/bL1hjI7uS+tI7c3M062lzOc++lt6jBMDK3GjrOtdenEovNo4ZLhoz
+eoybM0Fo+0GHQCGk/LoJsqZZtibyQURHj6cOi97tLMRPVWCpa8s8yfhTyvodYRklnt4e3eK3p8i
WBDMdx8Yfh7guz8gILBm+TKnpmlOjlvUvAuvoPUo/x2XxyXO/AXgP5yTfK1hmxs9du+BP3zXEZC+
cXCeCgDgHf/QNut1H5s74d3YY3lS3IofDtQ7AALjJTPcTaBXdd3k3HYfU5eiwouhwFEfQUhurO0C
c7pV051MR2ffDHhR6S6jOEKjzaleG/V1mRWPfTO+0jxsDzRId4NiMmdORh052Zgvs564vaYKD+Ry
lUsUoYA2bUY+bpVvCtsE5DmFa6oG+IDc/oxlTl8rOeSxMtPrVaEDzKowESNLXlltBwbKRC7TiG4T
6cxgYtPA7Bdpxz4dMDxiF8RA/6grLWMFJUxWgSkeohjpUDbVbMa2IdFMvddaKKghtBQr2ra5z+GP
V4lxSbuD4fId+pW3zqY5/TFixcc96dujTncfSj02OGRFy9SrbpCrqndZNnAh9MPbMqUbGbsKkYeZ
WXLCAoReIHJJ6v2AymI1JztBMjFWULu01aDTxgLtzEbs1X3pKMfExP4J8An1qG+u0DOn105aYgxz
YiQzSbOa8Qhtgqkd0Wa7UIDvcEojaCvx5hDfcJbLk9MJu6dGTtf01HS7+UYVSOp/7solDQBINZOc
5ZM9rCmUJ1lJZ/LvNxjnpJoGRkYo9X8+Qi6hWe42Tqecy5a6GWhLF3GEyrXd2Ab+ZO+V1kGUC0q8
BFFG4UTR/ZGxMjuMvNHnHyQ/SN4tBv2cRVG3KedO8CD7PnIRrjPzC69Y+kK8DnOjKQsMwnmtnkIf
5v59oWv7tFKwSjqo1UJyEvZOBR6VCRy8ziaDIucjFx+9B9PCXSc/fv4YuSS/wpf1YvnZyVxaxrYw
rAgrRSquxPA+RxvGrpaqbK+yv8Ju5+w7p1+XKYxawrezvVup6tFzW8KZA4jqkTvPmAyr2BpKvRMh
wQ0y2ADQdHAaRKBtlBHpb0kGL+AWBJG+Vkc3gecn66En36zAlsVROd2jhFeAdzf6HfYp5NqwDjeM
YBjNJUCPfXTDK3NWnmmKad1auhYe9DTWVpD59eVIAWnW9xtr9CSLNIdTnHuCyATivZd1HKkn4tvW
dpe/MR7JMXO64VUYVE/NDM4Pu2wN93kzaml5reLLOCtkSmoiRQYC+mCjaAXcPo3vr63Bv+o765X6
wudUTfE+TRml1pVHMxtPKgGv0NOLhakU5l2gRQd3bFuq0MhZ7JrzQ1ZwqWjSglFgYCVvExckEQH1
SkhAPMK/KDam6Igl9qvbFGvxUdcqZ02V/N7U9OG6n5hMwTurN02baUebUkeAIuKkDfAYdNLLmeOb
e6yzZGJRzlz4HDIMNbKPDqwTAN9DbnIBq5U0O2YaIzGUa/Wjj6d7ESguo0tH4UQRdMmL4/i3xNQ5
FACiYZOHnf/QTxkEMM7fPa4JWibN3u09A85R/1rG6bB1QA9cs4uIldCbjMk4WV+2DpOe0JxjbyvO
EcYUhvG7sSkoniTo8H3EJMSkjifT7s5xHJGZ3fofFim2+yI3P5LBCcjz6OL1YIN+QacY3TReE94o
Bswdzx+qVavbh3EqxwfFVrRVnOE0txL9jowX8eArdQboqyXuWEfTU9b2ecA7g7C8ANbaRYxYs0jo
V1gt9atONREtIU0mZiJeS/YG5OZzXKApCtvhuiZ48Oy63k0faclOGE199If+MXESOiguhu3JOYtV
lrXRXaVhQw0TexcA+kR8P96RtECLpLK0Q1+YL6FdIYJL427TW4bYBwB7USj5Oj5orqpq+eIxGllx
ETP2tYWrOOnytYmD9KYoLcIJU9/ck4S3DC3jDLda3RHYgSDcTZpdUkPR6h80HHeM0W24M2j9iGKq
iVkj9x60ziFETb8JUu8Ljmxxp6FSjrLO2cJvQYyuWawwbXrtqoFczmarDGq+J0rvaHRqfrTYc0FN
gTI2HjHfHLBnGHunB+3tBBncai2+c7J2pXlVTfIwU1A1DVeFww7RTYbCcM4/+lRlZhk8YEg6Av2N
hfcUSdxwG46au8mtqV6WZmzt1Il5vGYV1qqpicjUlUA5euax6cS4bivSUPy2/Y6SJji1AyKz1Hjq
XEYyw1RtcVhXtxV7blD66UHDhTm1k7HX4LQWHf6CdJwYHM16hakK34ww7xAX+2uFBG4g1f4tuK4b
z0i7NfUsciHx+oNRWBmZciwEgXwawOy1OT1NauISCJ5m2zCCmCd0Si+NM1BQQII1Nkezj9vj3HCr
bq0wRW0+IbzzhDlsbbIMlqI1im0wZFgelPHEeDraYLYRe0/ZTnHrnlSE+1yrExK5nPGGICZygyEz
sdvo7haKq31j2WhlzCobt6rqHUyE0o+W0r80naZeV89lpYQP7dCuYqocZ+ypC31gwJiqFpYtA8+L
n5jEzWhrOl6zU4ehXUVkVWv38So1an09WF66qgfx5afpuJ36tjwO6HIca9og9bdW1Eo3hS8ordnm
I5kAzQ7PNNMjKnCEnLi7Qm07fOzZVRU/0rO+JvsI0kTTe/Bk0IsWxzQHTTIl9VHPa/WWmuVC1Oyc
2PJ7FDaott2DM9/IpTC8KkouyUqpOEyN5sWhumIK7HF1DJSD30FIGrEvR5Dv155KLUmpIN8uEwX1
/Gi0lG0UiPfECv7KFA1mnKroh4h68UKbUxBCiTGVhNLLYjgTSxnQJAcCQgX50N5JT2aAokDaZTMu
ob4YbXrYwwfTZQIPBD3FQeuMh6A2V4GD0o4ZhljKh+QNFMWnoaXUgY6K9qcEg3WO3v21GMN/xdQC
Fi+1oGDPN3IJRDW0oq4hbVHeb8YkXKkRsMJYSpqquRE4L2XMwxnhm7R67cE3mO9kwL55og19scwH
kNPVPHAp7RlXE9nuSgUJc3nMk0OXn6dtrv1rQJJvnObpYMcu2Rh/v1d+gLz547Gfu6qKuX6BpUxf
Vj5z0J+3lA7jWZ+s+T8/UMORSP91/nGXRQ3BPNU3P139vPu3F8kHhWJ3Sw6nZPnnP5BP//wgedcV
WsEUmGQh+URQevai0Qdn+fMFf7zjnz7l5yXawJEbNkir5tEiJ0J/gQI9QZc7mzuV/2LvTHYbV8Im
+yr9AvxBJpPTVqJmS7IlzxvCVbY5JOeZfPo+rL8nNNBo9L4Xt4CLctmyRCYz44s4YVtMPIso2fz7
60oyhxbDModO6lscOjrTNgAy//5wAggFiKfYXP79P6jzFqIEhkqKtosNtUQc3iCV9r7ddwupUbun
uftse0zJxXIFcF/99ZB86CimzmHDJQ7vdrkU2rDmgA+IgFyiSOndnI9ZMFKBRKR/OqU0sEF/h0gY
LiigROqfYz4f6n74jrJi2BKhsMF2daIEQEuIiI0FD8jJgtvo4H/gKiL8xD7d6l+kIoNVq/Iex85v
VJRXz6r80PQeCyP8gnFQrIxeXVBif+uOGGv8WI2dvhq72PEpRsctFb4zyybDYbmk8sw/dgNHBMGn
Xek1KFVyFjagpHUyl3utGv+qLDOX7qHRjzRoO+RH+entdDYL7Rfiecgz5p4P8iVRw3NUTeWmE+7j
vwkCBKHFUT78NQeLCAMnI1uUb7X8cUeUXAugHrU7e5Edeh0FSK8HcpFR+yNpvo3MEfS7OmVauBNG
+EnnQYzohX/cXAvDPVEDHrBBjPhpg9+y/0s6krcdZt4wzO+ayk8wFSnDhiFewcSw5FVYHaW1tIoh
pqfVaz9ZN3q+IFxJuWtj7bsBNuB7TXwV1Xh3jflFFWDRDUnirvaKh7Zu9qXGhJi9m1KBOpaYcPdQ
WG9laPeXPvh1ioltUUXDfEQsYgoaELRQayroQ35MToN3woQWCmqyJkmzGgxOA176MpouoLaBqttT
zWZrXSrX8yHNsi6TylkiqjTasP0PterWVi+TmoZfAlZY0T1FoGHShm01BgejCy4Vnj+v984tWO1V
ay7b84vuJs/S8AD7F97dGf0EDpgFxqftzzA493Y84f7FfNtI5E0NzhlM3t5QuyKUryUJHpG8jQHx
jDDozJ1bJidm49nGG4aE3Wt8c4UIfNcu/xRmxktuALCxkOzMxHTWU2dSbV/Z1parZ8BOVBl8G2/y
A4ZJy8hr3ZUMITKzWGpgLQzi5JIU9AfwJWzkw+UgY2Md8avsu9aGcT2Lvlg3+DQk8CANL3BGndlq
TngDywGAiTdxFuSkfnSpxJ1unhbr63J2v50uvUpHtmsxBpjmKmLNRfBEcIn0S64oImEH65r2tHGs
4IWOyF2uN68cyg6cJWgP6PnspO4RKpUWXBN+4ZL0Mnf6fMIr8lPEtFWre5F6v+6gV5u+KClRoc7X
hDtICZT4bKBYELcYfaIKyVqiqK5FmmMUtytKoyWWdPR78VakxMMAriEEpTETicbuVjo9WCuWFLVX
JdRG5k+j7NxVOVNpQqEJqFT1Dj/u0I1EpCxU05m3oMw1yx/zz5SH3FYs91ppZxxajqVlXJb/QDXG
65StKwKnuVEtz1fNqp+54FlpbLynXt1SGEq1VF0g2dF7jTg983CkEY2NEGRO8ksA9RNQShGW/Aya
XzyUHdMbGw6LCC8ZowKeZvSHEiTCy08mxst9fdKomw55cqfQXfP2o0HuOTVUbWxn2pP4bevRL8jk
Mb4dNrWr3mvkkY2Z1RaE1eoepA7EHpleVTMjN2nv2egwoBq4rxa3VmB/isILeL28kdTPMP8CasZp
hakWOU05fTaW97dGD+HTMD7dXViPcH+ygBTS+NMyh6yVusVesQE+68IxCl+WgTTTLiCgEIB2rp3u
QP+QgM7IGDuKjCckW4zdAVt6Q83UDlrgoSZKqUwXHglN75IgzvLrt07su0Smq5pGnNFzdmkVcGKW
nAdHcP0O55N1Y+mPraYNm55IjqiiZpeIKdwsOD0GaRAuuQSFZOYnf3uX03Bl4fTUruMi2JMZT9Z5
R/tsEfqii+2F1EW8QfsrIkoI0+IvxV8Sqg0lRSVS4ensQkaxei+g1ECLd469JydYHgIx/a24g2pk
Z80wXvsY6aad4o9g/B21qSToYPpNUV8GCNimhvRNhgzcYn/R7V+FZLAtS0YHKDLrlpQo3bb5npNT
vc44zOD4cotpoRqorUSDxaxnkc5japyov2Yq0o2VziiCCRgdLxyeZtI/ijW01KwXRxknUlwlqR1x
1bJ+3HSG/GobsNTc3/W6bXhNacGbrhFYCXL7CkOJkvm88Vbu2Prc7bz7NpXe7CCS6t9HIZ8ZrJHZ
8eqMhWriggj0Gmu7dnOXNH1WAppsCcrBGfd2o+kpn5Byqv3UOCDRDZjsdBaQJSOjUCIbq1eVXtPC
oyVzHgTFe2vTLMW56ypgQaWzUd1F16k6KjvCZXDMQLux8CVskqqZzYFIw/2/gf//d+X8X1w5piEX
ctH/2ZVzZ68R/Zf1V12kjJL/V3/Of/un/7352v0Pi2/lQO2BN2QvVJz/bs8x/8O0/lkoHA/eGu6Y
/2HPMa3/EBByOIeayOKCr/qf9hwBJsXVLSadlPIKSED/L/YcQbnI/+bnwAcEU4Vnl4tSDhTpf2t4
7mKh8jqJi31NBfPOCHqHEH73nEnhrp3xjWhCc+sb6u3qse9Rqg3aPKdTP7PkdZbt7q5O5hXIYEF2
gVQROGSTvRnkaaEZIEjD0ZdRAMZvukxYZ/c90bMkSalPmmkdtVG/12ReI+oxG1pV7bHww4ubpcnd
U/pGryFZT0Hq+tloaluD2ggfHtTGmpS5A7NC5hXZdZ1icd7KehHpDKIlusM5ESJisqeX1duWcCGc
PKTKio2wjeitgO1tDF4oW9Co2ODozQ9FQORjZH9a6zSEmHXogQCJsRdKDyRcGEDlsC8NxICmKdO7
Y6RAb3vT3pMj3cfE6hhCGuVJH5mzVYN7yOLJ2olohOrhLqndpH7QrB3iR3xCSca27g3Nh2aO+Flq
cxcmCZplGstL0JILR8fzjvaQf9eKgVuOvEYRgiCwrToyz8bI3ty2xEbGzTtr1QNqfPS6rJN0CaEy
x5W54xDOYNVyAIM7BmxO809NOdbahRlzMMKDExvWMyIw2zVsPLmo6TLOouwhHAOc1yI8YkcM18EG
5vr0NcNCzkweYpZ3MuGbbJJguJl6ktOAjtl5oUijFqzCnoeTZ2c3BD+SbLRUXodJZgcmxdhco4DC
Bg5RJ6vTTsqeUhjnCINJ7xH48soXUsvUxnZT5QPLtB7SEnUoijZpB9cDbARQ6GX+Z5L1r3NZP5FH
fqNUp3rQa+d1JF6wNi3V+UDpnNugSCn0GAGCqpuWQ9uw9ro+2UxDxfEIKuIcB9ZrAOkAYpd5EHV4
k1NsbqsUl0UFSL7K8kcdvB8DK1oaQMIr+MH2fJqW4iI67Z5qfLE33lAf+ux+pj70uSROvaYOi4x8
GtEn1Ce2P5fYSJWCR6Wp0NyG9Te7CTZQDugbiXa6KsyPMjPKL4g+yUMa9PmT1mPpkXqDEiN6+435
2n5IJos0HkVVhQO42galoMYy5Lq3+xV7gXMWOdojzD071MtTNGY3NxebuGvvdGbPx6kGjB+BKisN
pkfUtRxjbbD2FVykp6DkNCKgBVH6REgazkA8ssU2W2keoplap7Si/NR1KTxpAOU5VtecWm1+Anaj
9rOnqtP8ndAXc3RiveECyu722F5EGk9PRRh8ZzTQ+AKeGZ8r2Icm7BAyK7YKSYZ8ZcSLmj2gIknB
DLnMh71m6MYJjJGhfTqT91zRVoQFxM+SytrxQUUDW8kpcR80j31dYTTayu0a76hQrCDArzVE5Icp
zaGR4IAlQ30dxZhe8114cRwC25jLTpyTNNh64LplIo4dZD4wr00PpboctlZRHIOx7EB8J9GmGUV9
HeZx7bXV1jPz6LkWrznySrbkP3PdiC+kS4x14omlEMZ5DAr7mSXIeRyG7jdqTDLuOZv0uADjameT
/aCTfs6oPQTNR5FIBOxql1QUiLmKlLthV5cxjJ0HsKLBjr5x2ltjhCpmgdpZut0tK6vhmMR25LvD
hFwfduZGg6LoT6UX8/6IT8OREjuT8uDpd9+NrTBrhWKnhdR+JotXoZX1j9NNyxSHKQwtddFmSNzs
kXmeQvKvtZcUSwBZW9WumXiwC7Ix56NQECYLtcc5SqYNUdR+E5nuL81Tr7UZgVY1ciwixNl3BWXU
XXyZlhaypArgh7vjlbd2DVcwu1X5D4z87qXujFUxSj+RHsIxx1KINJTHwaokMw79jcbHmhT4RsOz
SehbH/2+T9EWeAhELtWOzvQTlHm8aypnhFUezUSxqrfEIkUd9zVJc77GgxpUK6xmLrBmJOrxJXcY
pCDYOBgIA5qmG4Juev53dqtjB/iUXP7wNzNglAhFprhO6OycomRdpCmVqgjyWWrsDB1tuzOp5YjZ
jQVGG5JznDBhxNyUkY6NbGzWBfhcaiDpnwsJPmx56fvRg/6O0eqB7er4SLEUEJ35gFSnw9nm/MUM
l1rLGhw6+KmMZX6UjOUzVE/tTcbhy9SM8cYqPfMweUxrp+GPNWJss02XPhi7yQ7mXH2IcP7jRmnw
VNcHe5T9rQFTNCnriV1o/BjGhsEZvaf/wgbDNC0Fv5SAPjGyZombuDXrzATNOlNqDj3EDKBr9Lnj
4XkKy3Vtgj40lQf7v+UsIr1mM6dZ6+tURvbWfG0xExJMzvW9myd/5pkij8HANDLLjbZMiaAxgaKp
pmPYWPmFOVm1qCozoy5U2MwW4sggguxHnlibKZpQ1WbKPGmw2HtKqvVs1m9ma+OCbWNot8tEHAjO
1wRafmy95DDPylq19oy4bUE9ibjA0kqwwGJTOhTlo20n4cuYaVC7qw0Gu3nfzPIbZSA6z0lETadp
sfi0v1PmGs95s9cLujGdobxl+EeLav6bm4jhM6MNphH0ZRdWc8XulGrmAV66F2ja0ejqD9dW1b5K
CbzRqtz7DO2TtdM49g7YenY3RHtQgQZVgPUbGksgFpmfnYZrUFNub5Jci98ndUjQEfcoImojHEPf
yhxrM3m29k318u7G41OTG9F7LwxGzLAWyqSDBxtoLyxLaPFR++YY4XckaaK2lWouTtzVmDVpSg3b
Qt+ryi581XbpXcYDgJwUyATqfLfTKxNYbNQE76M9fYqJrh4jzqXvJQ+MuuRXr1P8i+skOLW2cXEr
rDdRxBm4sVvny4rc96AMviKdMkVdZvI573DJFiE171E9y+feqd96qXO/GGG/pVc5vFk2eKI6ikCY
4sPeoJ7JdUlJ2rGzxpvM+v5s9jWdHbNW7u3F5xZEP5VWYXux6+SOztrtehifByQl65oMvB+WxPvs
1dAJzCo6lJh+f4swYWlMHwYx/dA4TpuNUx6qMVqsssaWg2BIRgoIkooNiL0TahrjNO78rn2w85si
lruqcPJ4hKyeYQ7wwz2z/zuSOyzt6ha7jb6uAr05lBPQtaK481bpCNxxeaDRndQhZV4PZlqHJ7dK
vhCR7XVSuR0figVG18CqPsbRs508LvssIEdbkQLlZjpHb25WvfDs3TItxm5XIeV0zIK6snkUwyEo
atx4Ac6dxpi9+0xZ+iYq5vwcs11lrcb9mwKHkHHwI3j4r2VbUIGYm7RqLReOqkEzqAKwt+bAR7By
8zehDNCHPWzvs1x/hE+GePImQW58m533EYgyftejwF1TXccDLpG+mi1scuT4sTG+ju7CMQlhXejU
9mygW4MhteboI3jMzfgcoLX/hLABIxnNH1Nj3uk7+NN4eXHLzR7HcndmPWIFcc0U8Fb1YA9ufDW4
LBGch3ZnDzB8DMy+FrvSAofYppiN+ido+RwdAAxXF5wUeoC20bVfjGzRqQJgD094ARXbI56+xm7I
xym5nTQ5EJcd2nU+B/GjLf0Matur28kj+zgKZt1SvxaBhg96UN+lqxQWSGOCrTS+VUWzqUowBR61
kB+qr89BxctPHEffW/QajrF8BQ7RYiwUv0MG+o59T0sHIH01ZqzyLceEbzNnfmeL7gTSQGCOxDQI
9/r1XziZoweNWUWf4SDi3/z7h4OsOzjH2YCox9eyQ7+XA+1tcwH+mTNWks6nRo9ec71w1rIfv10r
7jaJKGCx4SBfDW7wai/8EDYe2IbDcPjPP1ifD5FePmmt0H1sm8kxig9gOYG4UwFVQPbZsQE7jwLr
Kp0l0Aw7ilr//TF48XiMsREYlD0xGDPQKPDYcW9I9Noa4akYyCbi6Ex7AfQLoMYqnzCU6U5L4K9e
klUB+BOfXhkT+1/yZuB+3HZtddEaJ94Z1pivIwWMJhZ0DFJIdwodbEpWBAW8syrbN/VuOsI1mo4D
e0ukvWVAp4Nzqcg0ZV2C8JPOFKMGLb5AeskaN+ZMR/VrKFIMaVhP/HaKnirLsWEMd+6B7Qm2sFvR
dxsHOK7q1UP7HfVeyPkhuWZWZ4GZHKCSG82poMmEua8lH8b+OOFB3CncqwSxZXQ2tACIgUr2s+Um
V2C+FAszUQqzxFlBRfbO/Zy+FhGO7JESs5saUugj2Pw7+PBNpJKbAaW/tKofjz6+u5YExWpINLVJ
c9x9CsXVj+f+Qxu0bI0mpm9xHL7nIq6woQ5yx1yoG7glm6SJjgkzh3Yw2/uc4NbRQvcjoUxrqvto
r+fpe5c6HzKxd21pPDhD9CeyPOaPmXzT6nOEbFW1HgfRyoAnkvDQItJw7TDPtcrbzjquhyElU15p
AMTs4OguK1ukTwQD+wMHk5PKE+gNlxSDYJDBBE2pB7P0aYcjaFdHfb/PR6L5HbiRf6SWgGcWVn70
8I4zIGMpmGUdHFBYWhp0Mh2/yegcA+uhzwZ5NLvqq0/mjl4W66Y1w9JvAPaDAbg6xdErqK0vezQf
uXcf8069BWZJ4XyLt2DUL9J2Op+N/b9vVMyjsa9Ktaet6CibkgdHaRqIzfXKcuY3EWbiFBTcx1Ht
cizs2wBmGERBa7n8OpUNnIKQDyIvxVzliQOFwdyljN+nzNyj7tnHmsqXnVLatWfyQBuXPHgTKSQc
c4sKy+/ULB3URip6P6bQAm27uy/FnnFHR1qSLSXGFJL6PV7ecWMOcwBe8hpLVZ8Wk/t0LQnMHBhn
aSRPwvBEw3hA1/23hi9gXXt0Zf8rnZzq+uKOk7uNFcObKYO69e/3zzSj49TjPnOyso7SrKxjwubt
6EWMaSy+X1lKdy2XRhDd0LLVtKxpXjfc5Zx9pHZ7RSJu190wTH6hsY9iL/NsVAX0GM8BykfpBpCp
8C+7IZTVkDInCXxBFxZVZZDnvF675cE6MbqbAX+dCQI8lt7JNrObXvS5JVIxM+ng8fqqg7MGmBWd
ifN/Zy6VBy7mULTgHXIwVD8FvmBYXOEUshKL7sad7Es8O3rw4gxx5HfG9DPkHw19vHchfuzZe83G
mCZo5a6GvmJg1EFRMydX7NLomk3DxATDgQarYadJGx8buHFKnPaPQYtcHrFlmoWzg3fzmITGZ2f4
Td5ZB9npHy0a4LHA721NswPgr0v2GLLnAI5MlJidbxpfHorEyqraXduQmQ0VZ5t6qsZ1KH5KrfLO
l27yvE+BUubirumybjugjIVueLIbwgReMzFRFi3um0lfRRMuzLAFtarM4dqOEQMVSt62VuCSvs6o
BWarj6u1CTd62rFqN1gh5cZiEConal8ny/gexpQG8Xo5A6CMcF3ap0AjBB8nbr8h6V5d8ep/J1bx
opdgrJbCvyqzZtwmzH4G1Y/r1KD0VpNhdHUaKKauiSul70TnByqOwacU5lqLgbEu/K+Ky3pfw/kp
gbKqvMKsW/xUnHXpfw331J26ay0dr+ULkafdMFbrDNOfp0mc21H62Hhps2niTxFpBSSMdCH/UacG
4Qk3z4cskEJmceG+3uILOsLn+SlbLgdhVmCKq2lt1cM50mBPZYHC3Tr5cz/h0SrzLx2pHazqvcKs
QTFp66vA1FdC6uPicf6acuqtTZ5yntlcBM8SbNjayrEtnEjz2XEsngsFexYTZCnnj1h+u0n0jW5I
hcMdH3+3UabJB1S/K1t9DPYiEZOJ45MzKjyEEEetwHqKQn7huk+/KDQ79xRmrvKR7quAduBIOzht
sA91UL91dRiLEXNmax2DvFnrCfwr+iIZReo4LPpWP0gqZB44VJ30RHukXnmF2nMN6+Q57su7G5X4
lluPATDvQmPfuEfaENJH3P/YgshMY9hvYT9eCps3B4miTsobAtMxFtqfOFgGkanERpFgkMUVIFnm
wzbc007SGFVGFQjSKhGKx7q1m7WHqwksQcSu9W326r/zIH+SuXnJiC3M9Bok7vDaBEyO8vFvHKjK
N+rprMXmH20Et0douk/i7143bg7NxLrXH2aVf/Qp/MiEINlCAQKjmH7BMmZ2PIzfRlusAtFy+/A5
cFABo4psyjHh4MWEQq3QeDFt6zCV6hCSbvCWmruy/Sgq63ngFDAUyTZlMQd0sm96EjohxoVI22WZ
g08IZx+iHHEnjZGnSV+UKg2sw7r57UaejzpK+MyhQKNr01fqoHmNQYM5lu7Wnp7x1tUqP8UuPrnl
H2Tgx+ggs++iMnE/1WezHniw6lgv5gEvfiqnc9ECTxLyFFjToRhg2iVj/grbDlKL4YGiZl/WAsSc
IJlN8gAVlCsczxS2CFzBcjca7ncdDB+yx4iYGOwfi9zFK59fq7k8aeYjpjJy8685v3uh2kePawrz
UUalBAlAiosGPliF9c4KtjKkVpyUBMttj0G2iRmxgW5mlIx5q6oxKuC0AV5safecjAZ1kPJVmS9K
uUfPQv8o+OczGnSL2QUxdPwtpeIYpbyXmpr5VebOH5GLWdyi/O5AcGmdKNQWb4h+m9y8tBaxxwpV
u3O7jaC8wQexpJ+r4geDAIischObkbnLO1fb292tmmlr0zMytFTFYkieNnJYPpHu1ni0Z6YuEY/W
i86BaiJO5ekWanYOTCy+Et5kY4qYk1dxuY01ll6DJoOVmQ+7usfiaUQ9eLZg/BOqiOpxButxhMsk
zuiRQFQxsmHtTvVRQzw90cqYRntZVgAO6RvmrEg5UNbEO61GlpIld53WwcnSE/A7eH2AZHHGJI4D
B2DqkKqCYnpYSn9EWtEjh7UtSQ1r3TilPCzoemByHRtPoORannzZUTgcRr1S68yL1xqX/soaFWBm
hz4HEVv2w6h2JsnGWWgagnmGwO8cs9hlD8QAtOutl9DgXR4utmV85elfQmLmixsxIaiBDIlAT05E
igw8B9ZwSIow36ahTogprbcG4c4VTh32GDi6NVNuIrCKFJgl5rYR8W1OOuo1PAnmi771dRVD961D
eL9UMK9qq9zXfd1drOvc/YUPKdcDTdxL2oZtI3Z0oU2FP/T980QPz0rTbnNpVrwNSBK644FSZh6t
cm8Z7AwrxtTwTko17nguyr0YO82XgOB8z6IEyQzy1wkVrg7D59JLLeBo8Ztqa9SnQV57Fi3PgFwS
296jXslnI6LASzCGP8MrF6s4TCk5660bCMr6sJhwt53q/9QR9R82o3LZhKw7IbpqIeqN3jR3N8X4
0bWe4zsUoOc4dqZDO+VkNlCACGnwhCgR6rc1eZCV63k5eVpCCqYZeY8yb7YWIMHVFBJ64Dp4qL0Z
X30r9grgOq/L/c0TL1tDwN3bs5Fv+goXM0G/TZy8EdgqHyX8TqPmMmzzcNOlcbPRMyqxsMCQ0ntl
g0tMqnRgkqGJsANJ/3aFJlaFeAmVUx2Wuu+15WXmVQ9nfA8LNz01i0sfMeBOq5cscGCdWQHI9ynl
kEfJjZYFX2WHA3cAurbqyaqiSqU7kfJtVc95u+pfUfs7f8AQ3EzH0cy+h7b3G1FgaNbsD3qGrjMG
X3IDu6oHYZr083veKHrWvfw+Orwo/cl1ioWgTjzEGtgPfwpnuOP6hC9vDPqmtBAUQjxU2HuqLaeK
Kq2Yw4+2Lzs8UnVo40SZQKDq8TaRgH+NsdkbTreQ+rSVbEHZT5AdgZUj6cQjCzct2nBrRQsfKXjS
AufemMGVbQHS/+xtkDHBciVUeHOPe40YOGsmDMMUggJziNv0j1jgoKU3OrxqvljJ8Debvq2pPjt6
IIiJMvYz4/Im4o3hJWy+5Y582qXM6s96aLliUwJhpKTGkRAElosR3V3Di2DZDlZgEzf+cjYwoVRP
6bnN3uyRyWGkbPZcevWzYAS9CFaqh9xl7pTePYlxeGO6uMnIAdaCQJfX/c68Jb21OOvS2tdLvsuA
O41rLza/zIACdpV9Z4RMQu+pmPDoGIIEhzc8CN1m+hq0m6y3n2o84HOjsF6ojWOH5ypuPhtHbeqi
eWWXJ7dx51660TlrduKHNafWFVTm575rCYcHx+V71ZY654U8sWPdtSYciHrNxILDFrFgnq2xHHZB
nJ/C7Fo5+bsnpsdBt29e1/htsCM/+S6E88An6Q2pL6hA+0+bHyz7mNXH3Ey5sRMskauRnUldWJuU
Raom+YeGQFNDMXPUKbEmliyVcWbc3WkGm5u/Q7ymAiTxR6d/yOzyZA7FSyqfeddgzsJjBU7eMQ/B
x3y1hu66fF6dhqCbJVd+5EXHK1zYT0HbfA4lqtacYAqxO87a40D+Rc7Uu+2DYQBxGhPRT0md1xlP
Rom2XmJcQqavnuy0e6vcmre74QkgbsJ2VxrVXYk9P9pJvanNYss4+yPB/L8qkuqp8Z5yw75UU3So
XXLOUbqjGThbDZX1GtNEZmNcDrr8XNUdhG2lPY85KXpveEoSlCrwFAxrojqBmp68jtr4zVQRyHPT
rikOeDQ7ddPd3EYL7/djS/3WQuUGbelHiqhI2ctrJcItsaBvwqmEVipI6GP8iva8eBdxBzmiFWvC
11f7EshPhK1TOtElno+I1njE4RPv8kHsC07JlCAPLI+yewztcdNyjWAMP8fSwNEfHbokehYJG2/N
3M7ttFNNSdmuBveQZmqbqUsJULQcmSoZfuDi1E2t7h4gArf4Vll2d6Mkhcui+CBoRcni/L5c+CTv
v4oU1YNnWtFfoLaue3D/xBXeU8jOteZdUmVtmtZ9YdD+PqjCJxJ74oTNclXpb8bgwjGbfvPFn0mt
1dPELb8y7JAPpx9oDjfyE1uPh6qXB6HXu6yhUUAGzwL1oWT/UmTiMsbxJU/KL8bXHxj890bSMhsH
k+wMf3OZ+zljT9L7eJOgS7Oiuq32Zzaa7y7D6C/clwYwKiug/Z23kPQUxUtAfO22emWO+Qm6grLp
T90K6JtvflUVveR0hitLPTFzPgwZNbETg1b8FR49C3q/04rq2Y4IKozcyl76R+jMgW3znofxJrYo
8Q1Q9IkIduqr1vRbnTYfdFRvtbx86KLkXZTDx9BqJKpppe6Vs8cZ/DgzgsXAibwp6m2leABhlCbj
e4ycxOcZQ+QkfBGm8QjJwieJ/s1rxe4araOGjrbsRWeSZvP8rIyMGqhn5ks/weReqlBcmlR9pnA+
QifZp1H4EM/jxbXxnGj5eTblqTbLH6on1rXqT5bWvZvcVPbi8yZa5sfMTJX+lDbxR56JI9AJ9DwO
uB1obG6wN0uzHqwYfz9iY+lAAYnLSwTRxewZpujtcDXn8kpi7tiCcdEyA/mZ56UbHptAPXTG8Iy4
dK95pqxmJiIFpulwmjdtwaXN6kl3GThpbs9MPHYl56cboUJt1a5DoHNru2tPNkA3zmf1Jj3qs3O1
JkGi08L84uXg95eLJRAZTPFHMj7bqHTHVYx+xToDvsppamz4OaIVAXYSORPuiZJQC67H8Cr7dO+1
+bMh3U1vTkBaLHPVFtWm1Ut6QQj1OHczGQ7WZGJOQOEPxTs8cHOXjUhAznQnjcyPGMgGW/V17inx
msSjp1V/zDHahzVZmmx+CJiiNvN8wYH7mXXxrcievSiiIcdx3ib3E5fvYbTGvwUtNXZgiEvbqFsA
/Xd8GYzqa+i2fd08DE3zHsnpw+mMTaa818jlliO+lcqm/TtRfiJRwRmL7KiFYYpJrAadqjiMrfBj
LdzjLs0YjTHZwBdD695poAg8zhhGq+KcRPMuUOyRWDE2tsnHNGB5dwCoUu8UCcyD+RZzf7nO5R1+
cej3jvHCdOvs5YIsn3PkjLOnwvNV9tz2wxzy3eeTjvxAqnBPoo/LD+HJko/seX8m/j4w3A0J++1o
XO0qe8bNuwvNp3GO3yAx3G3L2npsI5gOIJdH64I6TvaQW02LEKgpgLQN+bv8XDXZT7rpnaIqOkcw
o1a1wKqz/EAqqO5OZsU+IKSHMexuXoSFvOFKieIXkQmgEsWrs66N+QwtIVwFIwH1Jup3KTgYLWL+
vHzRmFVvnRNy3It/RBO1KyeznwtRPhEAdegfGOCE5ncXS4nsZl9lACVoZ2VXS5xpnnmSU6PMAY4W
gwRlGBpUY8+v5gwb2iL2pdHcHbtrWyKKaFTDMZUvqasRCMyN0s6DgYdVTTwOxmFfO/3VC6C46/IQ
DM110pz/yt6ZLMeNRFn2V9p6jzTMw6I3EYiZwUmkRHEDIyUlZsAxD19fx52ZyeystK6ufW1giFFi
AHC4v3fvudcltk4xStsMH5n9Mg4UsZencU3DOV2Ovj/c2en3WJYyp/pXNvnvVFtPbkUPFCy/G3vv
TfBMi+YYR8WvyPavEbT67YKR0te7tzVyHyMsZdOQ4DOigjOQemHQytG6AskmQ6Qo8wMlvO0A56Si
mxYiAL8rsB0a+cRPmQ/2buWutfUqTws92qrbrAeMMSIboANVbW2LCsBcmt/lkBl38ws64UrGZ0n8
0J3rE6caZDrJ3fUxMBkeUU1cnQUkO/OJc6VtlKbxf+Sf/x/yTzSX/5X88z/n3UnxJx/8Q/wZuL/Z
to8czw9U3B0stT/Vn4bMu3Nt37JlY8x0nb/l3RFqZ9s6DSGf+ADPs2Cm/Zl3Z/5m+3DbiKgLSM9E
UPrfUX8alvePNE7C4RGR6rphuPB7kZzKPLy/0bwCvav6KGq0SwavORRJJHaQ0GiumNTu5i4/dTFD
MkCNF1asoKeW6IxE4WUttftiiTwa2jr8tqnd2BiH9+aIK8U4LnAjC5t7eDzdx0NYeCnEGsxsUetL
0DBUcCjsoWYXpJ0mMFmNjHJ1ABBgANUj6vIR28KLtXaHGEUBhaXqFu/loWn8e9KJKPzWq3OyWgya
ABpk9fm73npfgqB+pn9xO9nzD6Z7TPFshslyudgVs6JoRkxS3YBDAQSceNc8WKytbuaPdQ/DMiNs
DnqcIH270bvHnP7PxmxSD511YjO01pRAi11hzs4NQHXRcdMnaq7iNlD9DlfxgNL7ktb7SowErA33
w4zA1YSpMM5+i1Xl9ynhzWmREutt288DCSXTkH/VPIqLlcXf7ETeJp86hI3U9vKBnmAQmz9Ww94t
/YRitTEfmyI/+67zBWvhvLEEleNsCEK/1V57Z3wSTfUGfGHscYEu2cnI2nZrWlCX8hrWuoyK0l0E
O/icVm4gDoLIrZuSFBa7V80Dz2zMX/VsvI41BDJtKq9OyZ+b8yt0rNbR3Iz36F2I3jBZ4gpYOTl+
OIrCPWVxf0UobAz5zcrcd+tP5M1pZvrGkgP1/4IrcPVz5v/3eUxOTkyKxkBcCN+xzwdB4yJNSVOi
CW1acCbiMSZ9StOw0CIIS535vS3zGw2jDlPYIt0H62ORPgr3hz6714l4rXPPj7AAe3skoe+YLZjP
g3c/Ty+aaDHuDNET5qd7og+3ZkR6yJSOJ0fPIbDNjXcybGLMUSjtWmOhulskz4M1+cek7a+5MMVF
eONT7UMmkeQ1Y3VIeveY2Ttdt+84mJuxyzmVM+NbWcxW6FqqT5PfuHWT7Y12K2zUOuCNj7C3b63R
EMxsuFUlYwUwR7xg+Fk2lf7V9vJvAmfOFoXPuEH18zWvqh/LSDpLdQWYsPdz+j7Q1UxWDh6irnkv
+vpLPbmPa+mT/A3oZRHTuY31sHOxK1hxdO86tCmqW0+L09CgT7p6pJs09dFZ4RU7VjvsdG6pVp1f
+nkytuQl54QK/7np3NQO64o/sfRjwC6EWnFBT8sLTcpug3o68vtftJzQMviVsVkLhLJLUz4LwSFC
urqj3bc1Vvt7IwtAfYLurELWEgI/ktz9h6IfbVoZGisuSufNSJhhtYw4hpjlOj2NKL3S0UwgYJ3g
THzsfT6nNSxKaYtIt6zaDNI6qfY6uScH491s+y9/vEgHnbNH2m0H+3NfW7Grl0PLskG99revw+tP
T0jvwbrYRIVPvXHkxPx4lLf8TDsjpRdvmfBXsYPRJGlKfGaV05PgzWTp7A/pD09nmSoGvWmPxGmi
EqQUXFbJFpRRcEwyOdunFdifgV7253jFS6r2JkvcL0tOjfyvp9TzWWvepnPq7T/fz1rmj08u3EtC
fEolkVgATBS7RBAtV66eeWgVdOUfPBP1viqOnFNMF1V+6POTinpCpAaolrSmfqLbBo0ecCgf3/QB
cVFPjGn2GAcjbJyWs9sZ6y/dQK8gr1L7aSq1y7Lg78+zN5b9Hn0Phhvf+k7ZJFrpzQRN6h8aIrzu
DTk5nPrZvqD7OgxNn10I/3uaFupjg5mYR9eobt01IqWhp1tLgYMorm5LuukGfdP6hib1EZU2dVTK
hNTF9lbJunZusltMCug0lvGpTLV6V421u4m8VUNWVvjn1jOboxnXz52U23qWfqMJgeQZ59CuSLMd
bq3LsFL3oezgL110jtYXJuws/zRylX2demW7HuY562/xm51yU6/PYu3ems7wjlrFFL9c6nd7xnrb
O01yTLqRgC68ZaXr5bBwNHcnNJ+AVT/+3izDryoZukdXj+p7E+SYRfcVvsdA9vuQnte6uh+iGT7Y
3NeU93L4VcljmSURGYZuuxOJm+06YuTGnkVLHjf+OQ+44XbGECY/BzG3t2by0HJ27SdIi6h6wX4b
FeKYpRqaMIp7qC3phstYkJYoM2RtmSbrosdWMRyZZJKDvSJ0Vj32x20m82hnFU2r5Etqg7j+bhxp
/6v0h1lx1Pu+m+ht2LLCNBLpZCsItOcRVF1kuN9JOtpiQ63OK5YzNHEBIiEJ9labSMbsZgol/fl4
Ebp5EMMCkoG+EpZMgEBqQyyWjyWdM749uxKLPcMmdCW+WNCGOdOzaTBa/7mnnvt86K3QkCUWWYdN
c7akjHxR1OQFfnLKXAF0vQcTUAOurF61JTcoNS0JmZQecheerKiW9FTAVTirjQMVFzWefOxLtLlv
Od9cd/R3Szo0Z4dZganQz5IETRGgP9M/4cD89dCQ2GicEyO6cxes9Cyx0h+7LOzas3qsTQCoM0jU
tmJSuyzvM4mpJpwYs7FiVxcSYz3Bs+6l/KqWiOsgA3atjusKWKGgdSfHTonFbiQfW46uCcRsfmFx
VCE6n0dZJXX8IxGmgMSNJAFBjIzFUZEfaqNOhM+Ham/FmkHSKB5QddxV2ojaqOwb9ZwoPWYvUevG
+9JtYFJwQtgKLq52DeYNlEu07oUGuLNDgydOevreITo5RxJPnktQufpFV/mTqU0vgeaD9DR+Pqd+
7zgDge7AQo80vT1/bjSJUf98qPbUc6v7vZGodb+faB2p31SdbmoP3aiLWgtjkjrfPjef5+DnieiB
d9cl531UyPe48O/ItcHJLYc7tUHEz3FRuHj1eEphyBfA5CdJlf84dh/XqMLOq11gKAxtOcahvyJW
/pme8nkMkXgyg/cGpCoEZIzqmv24cj/2nUz8AGXV7dSB+TxE6oj94zmvCka8sxUVNXnE1NXrSliB
q46deqxegRET7RoarcRB/HnxtjIBQD3uMg92aYoc6MS0b5OquAh1yahLKUFa/3F9fT5nxMbB60y6
3rGMJogs5tEVcZndfOhkbIHdyvQB+drHG+RzdQxbcHQGL6RN0p1xRHRn76+9fzynyZQrjbk7xFp/
lffGPt17Ml1hljkLAYELpho4RlY6aq+SuQxoHl7VITSUL0UeVvWwVJEO6oiCanOPXQbmV16C6pKs
VRxEHBvMXRxCImgzxsfWkNlTH+PsbSATJdS+JX3Lk8ybUJck3CrWYDKNQh1il2rhHx9C3faA5B54
pDzQVSPjZNTVqjYf4T6txGzkA735fw20ClTAVee7NFULnYlnNVOD+jjC8jALedQJH+VJPO+g5rCF
48j+4wg7MjhdPVR7aqPGbfVcBAYpqprg+DlcFhHATMJrGDk/dvn+71UQY83IO3sf/JXjQjY5wjPf
l0lgH3kmH68R7bPuSvnnzgbzo6PaVS+p0JXPhzF49WVrutr7KESSvEd9Xh4UZmPEcXdWe5+bf3uu
0rDafJA5Pt5Yyl/h375iZq2yK9fkd/U1hfpcFOsXMo3TQ/z5sX/77D+eyxPCFdfO4nSUP796FfD/
G17wCdo5T9UzyIxOUtja/qcxydtRZXD52DE3ILUZO+5On89NGL9I39C1vU5n8DBPBQSNoTxYpAUg
B5Ifi5eUXfUR9eF/+xr1wt8+EyzeziESHc4klLbW+mYkpByod3183cd7RzGTEeXzaxjWmB/U62rj
yn/449VxtSErcaJotpDpuRPnlzB0feXuBmq8c4EKjUNdtUcoFNTyNa87p4nPtKCqDir9QIWlfEQi
CEvCb/rayM/rFxV3oMl0jUbNEhIireBNlC+tbjuQYoh0w2MRkdw90bQhYyTCQUefLo2qm0WLwHJI
QB+amj826qGvwkLUk3TrDYYLusMqb+Jjo4ZttSt6i1PIX/oHzLr9HnXzz9IW7U6FOihfm4oJUQ9t
dUfIqmffA7mN3LAObTny4NSo+NkA4su/QD2l/iC1iTPDPYxlcegDZxZHlXKh8hxSeWv0AzolKjAE
MCoaFm4MUg7LLqI4aPNzBb+OYBnmCn/Fhai9ri+T88CJKAdQh3wfZ8L7M8jIGJURo/YMZwzxrA5H
FRIzy7eqvda1qTfDWh/k4KwCMHI4H9wJ5IitHk92QVEJVZHdO6S7p3I65clBoTQdexfDoe/HdQLi
IyeLqxxuPvZ0JyYLA9GsteJblbMhv+nas9rDuIEAbh2uWeNQyzdlE4MLSP7hauMOdLmqiBwtIScV
VHL5u1VYB+hdA+NHAgTTH8BuZZhgzlOi7RMHT99aTGSmO/LSW7T4vnHqea9OnEBmmCDbZjRWu3AT
QXHYdP+CeD2tkvmoU88CbSB3VagJuerLAUYduBJmY6CLq7Pa4xhxX/h8Uh8TLRxaiC0qUOZzU/oZ
6XmdRxGdP05twFhIzhASlL6LKJHY5KrOmvagvk0F1ai9z00sb0q90X2DCOfv1Hf8LY6IwGl+eJsg
MasdnWNvsxi7RGM8HBM6pY6cg6tNI+ediZOEVoYlTs81DrB6QauRLfh98xbJQ6PONj8osYOpx2im
2U1w03BwrTdzNC9VGaPZ/MylSakR6ltYcL9T7Gt2JmVOvhr/14qG69SIaj7DgZjPum7nLPb/ekyD
d4KI4odRm2OtzEgkrn3pwDUa5FxMPXk2TVP+c071A+7oeKYjNZ6JxaTOLh/+p+eydqth7N6W081o
VvVdg8z6dohaqInmjnkNhaIx3eBpi/ZrOZG17GpfRh/vRapH3j4xXbItg7qCnY82S6xlswdiClNW
99d7o3xc9IrkPliDQDm/iG71iXKvn1Y7io5dijiwt9zvprEkN9Lp3Narfj8MRn0DEkJE/pXpdnYd
Ft26zAaitszjgpBKJWPpd6mBc9RH+0Q196uPwPyUj6KC++Q9ZuhfqML01mbUvfOUU6icszE6ttH6
kEdLemxIFL6IabwZLTc6Tg39RaSKe1y2sGpc7Tp4ROcsXdYcXQ/pijYhqyUAhNZMV9xWkaHtMPRC
U144o93GHU6opo9BjKAubhznNvYA06eDRil4+TZZgbWdvGnZEkdobQwNTpaJlevUwyemstVc2gyp
r9ob8uZXBxhw7zSduLESNcktLazpcwK7pxm2q5Byt6GF3OeAKyH4C6g/GBY0lHZ6WxQlhU9W4yQ6
b7G6o1Ox7PqY0UU+Vijq19GjkYT52xpSf7+YkAcNL8AoU+nTIS4Q6tOj2iZmK8sgcRc6NG22rTfv
Fysebky/0rejGMbQsk1oO3WKPs73r1bVVnuPRjYZyUjKZaK2Lx4coT0VgQU8xkMg1FNILS1a7Wl9
sQIT0uuSHIaCnjjdtm6DL6oMrTnY2dH4szYACCwk79G6DMnqeHKQf1wjkWZH21meZ93E2ZCR8TtL
D4BIVn+XDcNrbRNHMVRGsW2prC+Z/u52FHGr8SeKNQN0kE6FPziuM3mlljtcyX5GNWJN5r61dCrB
RfbYuEZ7wInX7yNphq6cWX/oQCK2U1WEhCSYIVzUZu9zp9jmdILHPgb0FTi7kSL4dm6wijiQfmwN
HbnnxEQW6Iu1z8t6JQoiHjYuU/+9tZTTSazmsi1n4OoTSmEowyM9XqawN6uW/dIJB4ZlSY1TNyrZ
yhTw/Mv6alkaUOWGf1g40C6LxUhu0RAvzGVByZhWTSrFQDMj9ZtfvSPnmxZ9zpwFJqbiOhwg5lKl
iLmb97qEQpUHAOH9MUZcFOFED60a00uUGjur6YKQdjMh0J1/F+nlJdDc/Kbx+6NeiPKU5827QH2y
rQ2rD/+ne1f1ab/8V90719T/n927b8jr/9fXtI3TKv2/2S0fn/yjfed5v3mmY8EB0H03MPCQ/dW+
883fINjbBm5n2zV5w9/ad/pvrqWDfKGB51q+68F1+aN9Z3m/GWQL6OBgAt02Azf477TvzI/23EdK
z+nn//nfDu1D1yOpyfE8g5gny+B/8ff2XbzYU1FlcXKaNCeDGVj/KseGJv2U3jEut5fJsmjkCJj3
JIS89TAZTot2k0/GcDvuEbC6p4leEDDvQzqswJ8qiAuOXWpMquO9cL23NIuAturVrnbJw+jiOOBq
JeqhyBKoHNAGU/ciYLSGi342LfreoFNICjDbfBdN67fpzQVrvQP074UDvK1BkAcai+Okj8Am67zZ
E5S0G3tQnU2DRG0G9WxrJXULjdp6Nb15MWAS25/2ZNzTU4jmyxgX681EvMnq5UEYJw2i7VXbEEFB
K9BH9Yi2rAC6HSRdcqii6oosvwntjLaEYX5BopeGjA7jXrfHa4Fh4352a2yDi2vvmg7IcNdnaLSW
PEB1IIIdyKZ2ixaiPNg+xj1sszrVl5xpoTl/gcji71FTtONMAj3zja05vLX0PhEb9stdFugpgn+P
3kG2WXBQ7txFXNuJNFVcAlroNuB1uYvR+Cp6+ItNg7dnAHiXDtk+SUQWmiLeJ+syP1mj/1jiCOrq
AvWKQ5/PdLoria60W0thPol+nG70RHsyTIOmYffVTaYHx27h4Lt7xuKNC0WlapuwTr+t0FvTYNk1
ugb5N7hz6/WKB/FZ98SbXUV4RWEH5FZLfvbShlrvn+SrVhGjh0o8bPvd65QFtczKZBZZ0uLRDfu2
T7FL02VEwVFwY5pnY5saRBRoiYFe2T1Pcc+0DRdqTFL1xdfHqznqLyn8xJsVoVpozka9TzCXVI1O
Y8iEI1TUeMiYLxkHVMAC6ZeDp8hwkXbY3b4eE+w/nYlJiRN80zslTpgGJ86QFs0L3ENwtpfe81pO
uBhADyuqUBjrtG1wpdaLGR/o+6Qk6/zoy/hJN0uxN9BzhFOcX80W/VKkW4/CMG9ynDlmEdyBmMMj
NL0SgOPRMsxeoMW0d20BFzNd4ZdYGKpyZPtOOlOwKdtup3XBPm2xD8xantx0EHfLgsbnxE0i1zFE
xFWDBZCwZnsKDtYyLGGTu8kutsjJGsg8w773DY5teSJKPkNd2qKH97jMZoHT2qPY3ILHabWH0YTe
6TXtXWJNV3g5B6Mbp7C2wcRJ/EhRej4tq+QLNRPmYislur4zmAp7t70NQd1Djj/2/fScPNmmeEzb
R7+E4F/bFepFAeWlZypU1eZPx29uo2hBC0jqgGF3JdMOZGRUvWhLri1YFr9PXibnPsIeCAsu1WBJ
Y07vI++YjFsum5eMmYFDSW9gPjJ66J0tw7n12qxhxsisdflWGfOvRYNxnYzObePOp8Fozb1nNNva
QcG65kYdJvNIk4w8uaF2qu3oky7SIvPPJtq0RdAc3Ch+aMkdIajyoRvvIrNbd22AYMopbr2qdhgA
SIgw6fFiGfSa7bgSZBKDn9wGDjkoSaof0frg8yZbrntDJ1yi1PHCJdbf9FUeoHhNtoZp771oOHhj
wlBGyPJRI99468Ttj4ElSAi3zz4QT3CCRWHeFNMIm9CKHmcYOM9JWZyb4kuJWB/0ASwLZAZhbSVI
AyuXP6ZOfgk8rUYwWXfpRH5zYXl39HXH85xMX73AIlkbt7mbNTSEyBcFOZXmif8wypasGJGvjSuO
FDwWYRDXlIuBf+8m0d+UvvPLzX6n9/S1WOllE7bbh05u/pqIophKXUIWyfPSHP3JK0syObofcWpN
t5ZTk1RV6BjJy3pvERwYBt472t8YJoafyEC+Pas0UEYIHnzByNTU9MZqwlyGwo4f3AMC+/baawti
rlRwdNu0ZKa0hG7f4i/WApT3jX6Te/gIctYoYnAuCT6WNrGfSwEN0EpEE3bZaVmLFNcb5CBmWDtL
6wXrdW1TptAyEsDxuuUNV7IPnhv92PmYF8fpMAuBrTCrUOhxl4zayHwoSSnKMf5xFZTTuaO+HhKj
5ThEBmiBuRnNmQCD0ee3mcUOYD7SMMMN/aX60hbtQkohpq41D17dwBuP5e/g3F8yH1iJVzQP3SLm
k3GcMRVB21zuCozHhL8wwjG89IKOHPxO4GMWph6d/oEeM1N2BY2eoEnCtIgv8EH0+2IIdgi5OXfS
r9wLGpkJkh9o6Rs4MKzT2HJbm8rm3so7/75mCVcikyAQBqk6cr+Lm2gN98gUFkXFmhHu8E3qiivC
Q8vV7mzoNVkCddYDv0AlXyfsLfiSdpp1rkctv9cGnQ3LGMJnMZXAinJYMhr9AG6ieaYK/MTqb8Ee
9i3BVLZBhfYtALZ+NuZmP9GaO9HYRXHgogmNUSezcjvhqFqPY3diXGVlq1GTW5s7ssrGB/BDYvK3
VuO11LVJZKlXX86zeV+7BvtlDB5A0i8P0dBQyF/WnwNQuA3WDH/PpfYq2ukRd7qGVonzP2holglO
TOYcpCbhBdyui3XGvmPWQ7/j/EWfD4CjzkU4UKIP60mAZhe/ahwd+2bGjkrkzdaF5Yh0ggXLSPhL
6kwGZXP/3OGaoOyefIdI9wQOE02IbT/GTEDANY0ImMCTJxFW+KH2gYPrp2jpb7oWRanF7ShtNXoy
WAG4KYxg015SMz1GK9SaEpikW8ZHrB3lnd76uyQ149fGw2GT0gQ4YiCUoW7J81hHIFdL8zWJ0sO0
Btzgs20QdPM3t83FzkQ2auTeNweWMV+8dWX0SYSz3WCh11f00oN+2K8xB7Q2jHE/p6Q0rRMFzvgH
rtPqADH1YJnWxW2mjguIX0zXLGMDV/B5xLfjpb57Y8Is3FNUMULXo5kcO+bXEkH8xnWLt4z10KaQ
mU0NqzSnAZaiaeNjufRfwbmtIdCIOKz7KPTW5rTEQQ92jiIuZdnnJrBYxGWMXN2k5dc6o7Dp0ZW9
wosC/bDxTfGuA924Be+PRR9B05zO2XldeoB7CUmQwrnkwnkTY9rujJZsSCyxVEa27hq/wMliRGxe
3VZ7yrPexkEYRZSzTeyiMzkoCzgg5CPdJinWB8gFw6axMuch8o3fyxIlLJkXBPet/qll+rRtJy/D
eQ+izs/AzUbfcnmiQs7fexznE7OV4sY3ZqZIjHXphP667Jp4Rydc7PwYPVmajwvi4Znzq73GkVfs
V++dHu60oeAuDlOxKXLzXdNm/LyI5lEu63Q3zVfbrN1Tp6V3BXfRi1EGIExWdFTaHQiQfFtNq9hp
S/UYNc0d4CoMr0P2mK23TZ08QJgtd72L8z0pbJbkASBTY0UBg+TuyZsg9nT2w1K1ZqgPLYIeHV9M
pz/W81jd9sx9PLyAbUBaoT5RKFYZgENmN4dVrhqGR0dnlT3X7QMJYzd+2WOvpFBfj/MA79Tl9hJR
oLSREnKXXa1wnkeNUDMUF2u3tt9Lu/nGlJe5XTeiYRpRa1eiux+qBbeKoaGsqaH6QCl4yns8dVgL
h6tR4KHpLM3n6ub3hui0EXwmDmaJABieZw+1Hn8Q2jt/puhGOtRl1Ki+28g48tmKT/06T2GUmcO5
0H5njAFJief+1RmB7hjnyBq+tsDttMxjkmqbtyMCFoqdNnKVtUaPJXABjtYYAuNFy+600cZnXPWk
OVdoq78Hb4FwXvPyuywCos88qXltID+j+hPDcY0w8FoaVTg0vvZ2jCasMdRrveq6YDnb1H05AVbK
fow+s9Esn+8QF/0aLPjlme3GMK2de53Fxo1DjGSbYk2iQkvQm2ucYvkS518d2d3JneiMW+OFOmKw
z7kA0LqZ70lxo5UO/5QGfTqZmm+Ls/wym/yxyzCCMWOtNsNs3nRXG3Rl1VTXyrD5P3UEJjgZUQSd
hqpHTzDCDoQGZs1r2bU4NRbue/fwRM/dANswDx7ccfk6oePWseOFpnnBOfjaazigqJU0oNKCRzhb
2N+hwFNhSXToQsRdjNv10RXBozPHb9hP+IVxNzlQAFDZkD3+FmkDuUaS+oRUiuWNZ09XQBAmXLYB
tgR9LxQ+dMKI98GmjSbt4NhJ6HbuEaPme2A8z+u6A9OyH2fxHTvn1nCDZ9sDXt3tgjl4ipbgB7PP
797IGGJTKNcExdWrDCduEXxl3Fp8vWBtUN2vPcOfF92vMcXpRHxNtRFhD9gHv7u3gxgBXOE9Okgp
YEPi8Dbg1GMChAEDcBKzehcjGOOrCIl4EDYiTtc6G3iWQ9gf0IG0+c5xkxsgGvfZar5ULTXIado6
Y3+GL3jsNNBTTn2BLngLmIzO74wLhHEBbEnP6eg2JPqZD7VufLWQohU2urM4d95zCGV1fV01dExp
kz8FtnXNRHu3gJM0CRbt3O+DqOG31WQ+RoDMIEi1SNeR+N28tKQt7kHJPmHCPg4ZozIgrpowmzWz
7+bWfm1q8aR35jVuotsBlJmmMSn0dvGcvwISZb7XOO/kBd4w/zW3OdG8G8MefsyNS8U7P+RRshUG
yY8AO7bwyEmcwQwcc5KhaDQHTIvJD/pXD0WECTFCCaab3r3jAwYS41OamttG0kzloYEVJw2s+7I9
BvjiazhKmtl8wbych4BW8HJ4AT5aiPkaHeLaPPcBURyWwJ5rfvPXYdpmjO0TdyT5m2uT/9TWWBZj
AizFdZzEm6cf0spcNtHoupvaQYW3BPeDOX2NibcSHb7LKBMMQbgZnGemFV+pXhRMo1g9I4C4z91x
H2f4jOjTOV8QtibtBYP8sJt7kNhDmd/nEHJP1sR8iorLVct1/SZ1ugMS6O7UwycYRcIMgC6BhVmM
TBYtLHT3FEMazdxOsFDWQB/50JyIjTvHVn+lMH83DzK/JaPu0Iny6k7al7Q291qStkctsu9Jhm5D
VoDUXIt+BoIbXaqYjM3cY9wNyl1bN79ql/8ArZAtCRD7dQZO2jXetwAB37FmFZG400pNues5JQI0
39p6C1xyk+NxNAfB8lVP3lqmdXCkNmRmlDvyyG+sWByoXDGNi61baq7DnuRP/9o2TAuyxGQxn1yZ
O757I3QI+rwt07hs4m7hggGkZOzeLmTHECsELWku0uMq6neRjuB4beJ5KPBN0p+/x8VyL2J6JL2G
lM4FC+ohUIw6/b3VpuVJT+8a6RAMogqIbO882TGE26S5H60M/Z3uHbxFe3KBpqMW/mp2lGDqjmqV
LoD4puad58BGGur11cgb6XlJ7H3vy8CC4ch5uTdb+gCiDEi5rPJrqvv+bRob5GaZCW3lZIcTPDlr
ebEfo1xs6wZDc8F55xBEfkiE+WrVNZNotF6SRwREMszqAjW8Lvs5lr4luuOtjujOT2BwV+8mD8z6
Vo/T/qlK81MUZLsEffOloOIZOnqC8vSgTwlO19HF5yyFBG4eh4UlSByTwPKY9EJyUX+WGTFihYc3
FrHLsRMMGwalzl2ZT6D5R2M3e+bFdFhy1POXLBlDplsoHav+1fBNMBVMbCZsxZOtLSfHEPU2dvrL
klBg64foJbYR3pOBBE9G31dBB+CstYyj0U63dYpgXXMoTqZrTW60+zvgZbEdvIaVpDO+uL00DE5f
igIqVty2A8IcYhnBywH3KTzrErSruzeF9kAsYRXy7nyXmCz8Sgdxg9XnR+InWN2tzpF7qrcpfCI9
x7FjlcDkLMi42dL+Kk654xyXGaZTAvsZve/OtiPQOh3ljdJYxsd5+Flb0xxOgO25c09UqwjuGGwf
4jK6+wAZOWnXzAvK+aYXFCoL0ZFO1t57c32ga2dvphkgfaMRXNdgo6QUmLnZz3V2vW3Ogg4TmvHD
i5xfpYftbCoiIrp8L7uMQv/SBt1R10SHwT2+7/X4wUqR0PsjZ3WAv81ewFWyymEuSASrAQecPnGG
ot/+kXZBFvrZeJPW8XU10O4SacElahEz7zUAUEWtIWPTTpX5FK3Vjq4XX0xI5LzA99IpX1ZZ/1DU
1tOg1RQHFu210kwrLD393I/okoKG4OVY164IsqwIbW6qu83WTZm36ZZE94z61jvgHv9adzH12BhR
LDldOzsfSbmwUPmWVEarGFwvOvypDX5quvnsrlSkwHrCunDGFU7QcIyIk4o81h3kaS4br52rc9yn
ByFJWR45gbsKtlRPm2sL2G27mqcmuikQbPZt8wMEicxwyCe5ZHoIyAQ9e3ITd8JEBFk4e6Sd99aM
EDzNlGWAuUXt0g9Nuj/2Wik0miZsJwoIyoXCipC1Tuj41D7VpkxAgi02EXjmQht6o57sgxTZkcWl
3jFmAueTXS0KVqdMatziwbilIOPs66bszhBWk5DSDBhzKS+w5caKY1RGvdSifGixrBhrO1UYFhuZ
cQRtveB6QDoj1vE4STqZkq5aUiqi9qaeSY2/nAqIWXXhJqehfiiNBv1zB2csmnDRb9S/rvSmwo5C
t6pJ1KUmj5pU/rvqP6P2lPrrH88xCw3nTJhHAkHN8yjRZ1PgReHUokY1CZfAcaOZ58o1/9gkFctW
OivfLCmYmKUYIinrYNmqXU9JvFQupi/VX2nP/acynRuQpGi/Otu5jHWaHbjyxLlPUfIkYozgTRM7
ZFT8iGpDQqu+m0z97fMp0/GRxFVQJ0zsO1he/nyvWKQi96+H2QIDYekZ2j9fmGoaGFbDZK4WDG8x
ck7lRPjcBK1U9qjHadrvmtasQUdzFfhdQPywSYPbG7Rz1cU9KCYzx17UfPFkvCohOlCq0JrMEwXs
powupVfpJx/XB9ks684YQPvqYwnHgczwYigh4OanmrQV2GHwiGXMK8HoBL7K6FfuBA+lDIOdZCxs
QT5sKoNiM+6lm9lcTe6nxMh6JKZguKfI65p5BC/E/QU0pj+KaiQlhh97WNJD2/vlTlCV0uYvZtzA
jGZ2SxWSGEsbppyMtTVkwO1C0u2SdRMtfijAnJSXjDTc1OTGMjtUIPIleyLKXqC+zynQe8mOMfq8
xLO8CUBlcMzJ3NXRcG8XQXf5D/bOa7d1bFvTr9I49zSYQ6NPX5CUqGRb9nK+EexlLyaJOT99f6Rc
JW/vVYW9j4HTRqNdVSpSoihycsYx/iAOwUxK+2KeYYyIfPOO8UaJFhWhIScz/NWgWNjW4+LkDEiQ
EYYRQWfjupiIfb1Kd81jLkAY7wBkILIw8h7q9nDFOlFxAi0zlvtdzXKpMJzRLIF8kCdE2Axj9Itn
iP/C2ne/zQQphJCMKbG/d+rRpLhIstdcTi9L8cJX5UWujEIMvbfHlFM/aHexNBrhFMrbQdB/FCyq
93m23o+2yAr+yM1klIwftKLIt3FuIeqh2YfYXMJ/xcl6NFlGiuum7I1VFN+AKyHegtbbrlavcS7A
yjy6EDFgynBtJhjPen8ycsbRuUcfVhktnvEgewoO1nb82cyUSJWgGGTomegGYfSapBCZiOCTiOsf
drk4O+wwLQWM/EPDW1odTabB86O+Jj6gJ9YTgype20J5qLhDLSIwgpqwrdRy+Rj0xLBT+UdRbVKQ
/DaBSkQ3eoRkuTtHHY2vYx0LbAsvbANPbAtvbG1klhPaXaElTDFdRL7Jyg1DJ1G7yXDVTdFFYqTc
J94uE2/zqvMaeWCVGKJw3lZMr1jnEgFnrJSXmagK67JCB6LbzTSEbujPzCU0Pi9EjQcwJqN8foCI
HR7eYlVFSjzHuAEhHcwvCifwUTBiVYH2Cz7XitTfZLL1U/c1BFYzYlBSjTFt3JfVpdCj4Af8lnkf
0huVEBREHDzk8ZHEFMCQKJgtLsAQ6duEKCYumfhAksuAEg3qs6gwdR64hYTM3lh0JIqU5xyJqkYR
ni4QAglceUcSwqi1B0FvUffTf0h15JGlVM9lUnARuFpnJxPzBjwDhzo/L/SRYsLzKDCwnBdBgUhS
Wp5LvXnfFOIzlsKKm2A30KQFLlT4wCc52hv7pv8ZF31mC/sZwgu+V7WI+Ki74kYHAOSTEGVio1z6
SQZnpM1BiREXRhUQCiTBuoVupOJqX0UvPTZHklxehXr5yxgt7NHjRisSOQ0fh0uEhjC6j0lEiDxF
cCm+jUHy05CZPB7LRJzd2gxWfr2rldf2gIpUuSPmmiJXn1UoE6hsjB+FIfoKcVy+yiUim6Z6p4c0
0l3Y0BzTu8KQLsFmoeEfN+2sUAUPdzYWWRbgFMiJmGfqjoq/4dLa+ZgLs6Q8HLQbMuoqlZTgr9Ua
rNyAgRhGPlOiGDfIsmHqDM0zfxTrASDbYceoGvJIzGKtGem9KGgXaog7ImEEdALuyyZfyioajJI/
DxGEdRTZBNgS1ksB+cQFBhc3UaCBd9GLcZpK8s4UVM/3e+bGQk7HieQZGmzdzJK9vsTUK5QxHzcX
RLMfENf05zuTwXwdG9KmKPSnfPTpRrmZsTR2d5l5nVv6i2mQuaHaYAz0JqfDVZZvDTmd9SphwG5H
XRw/AF5OIjjfPYwVvgiGWR1ao3jjUlEF6DIpwYlavYpjwxX66Lls/IWFIROXNri1TizOasVtvyMS
w2RBdrW+u8U+sECuTbg+xPtN1rwIPkBYs6nANIrLPo9UBxVrxVYlkoeaOVNKoFcausJyZsKcG914
FWGBKcgFcaormM9bZV9dJbVgJ4mONrFyOf1uX2GHAHUzYLW3nxdGeh2UYmrDv7OlgSm3KobUTh2C
DhMkZkRxP6/V/a0RdBZZV78ETdC/CVblpSY+iR0xFRsHtojhJQfydF0atCUgbpCWiwQBh921LmF7
3LeosqjPFnFcG/mFnxn9VgumsSzy2yiPvLII1loiXMBzBGJMr9hZW5NokoKzJ00X8wOysM8lUsV4
aj9VKHaZ+xcxhdpC7uwmAftQRpELsE+CqUvWvRAXdK5wngsirJ2IvUiBsQM9S2tGLCMrD7d5lAHy
58g/IAfeXhaja2qmDqCednu3ORjDjDnIBtGXlWipN5qo3mcpZXbgBphbLkPcqlyw2E89GDi7J/Ke
AaXISMPYAuFT5uQzsq+QEPQZ6cBnEZ1bhMOy26jpoIZci1r1U/SZ48hI+bWlt6edMNB6MDovRQYD
KSBlo/bLLCVMjF8PpjOZdHByiWx7gVkXPue07Ej2CrSWnD6Vz80wnPWi+pCDCSN7tVunuwpRm1Fj
pN+zSiSXImqOkWePUd3cl3ElOjJCfUqAQFIVhVdthSKmSQQpVusHc5/Pyqp8yXv1CdmEu2TPtKAO
b3O9eYRnCw8i6a6YayRz1o9osuUhQott/BxUytwiO2ETLgX3VrxoPM+d2ck0BgCPuN6gOhsvzP6H
HwnVVZSKm6xz0b7JIcx1yuV+B1SOkSZBOLEZHI2mlCpuiJK8nWH9NkvakJqg4UhxCDPU+zO0ZTAW
ZMpIXlKKn6scRABq8cBaS2WOOs+5eCBfrFIwwAmwR2pa8rey/1gK+lzs8zX8HpIXJiMlEJI1kdet
JoiBbQTLqFOf2ybGwLq/MXvpmaAZsoQtyj1IkTJeJj/H9r1DSscpK90hxJY5BxnJ+E7Vb1QR7/ig
offRycK1Sr/RDDJtZqEfbF2GIOHDhPaNSrss65gFqCz8TJEZdzThDtlrWyyhj0NBHmVf1HugAQs1
gZwo6qjeBYSMp+m+Ub3KOvGpyhcK0ObSODRfJihMO01OlwnGGdD+T0HlKkpBeikRZh2E1h0shG2i
BGO3RnfkQrOAdUjgVAGOC6tcCm9jOannfhprLKy2YhyF65pMCcapTFkGMjIpCdJ0d2OF+oMYkBfw
d915H+/uKrEZpXXjmZSXa9TjS34le+vzhC5DHiDMDJ4Rghwu0ZdOWQ4RVSAVUpmIzysRqCbjWSlh
ucfABo0OCapdGc30uFskB2mmkuF3pNSH9U0YBHKi0uKLpd3nQ9gu8/JAlE4iP2mE97mMwjaTSG9n
ygBk5fiKKRAYhd54AHizKEZ3N6ZbaNGIiCGnCjluLOCk0QtuX18gyw/jATBjJ+pPHeGKGR6OkcvD
xdpJCK7z3M+xvEIHto3meupfpkH5IA+RNGu70RYAYFJpYdyNX4on4edM6degpqtqRfbGMci4kgxa
ZyWrirTULkaTMA/7kVuqQsFgspW1FhzmPr0SjOi2FaF5A9/xHXhNuZ2jDBd1uE0AD8tdJmsSs2bu
nC5qCVvM3vXEfcoSDWfYt0y/cqQbGwMOI3aPiB9HSb7IfEw+2tD2WRDiVEF6viVdKlVqS5xA31o9
wJBUC89xR2X9BjjPg/hxrWXKS+bH0UbUllZ8UbDIvqqlYY3QsLIkZVaJUOr9Cj5Ux4B1iBqoVr45
LNUM0YlMxJMdbfoBSz3a8IF5ZCDahdXdVoSFWjm5rtKRA4KZFzn8u6pMAd1qD1b2E0eM0hXKcIdi
YHh9CIfrRCFMV5Cz7Eu/vd7FV2bqrwdiIoZAWCwleq/X+xYRUuEXDpmklMIWTbUB89lURq9Aq3/J
1kF397veUyPxVhWe9rH+JqqD0yZyslYSkDNKE24GCaNLhCNwCRMxbm2TC3jOd6pGtU6sjAwGeIKh
dFHQxoxAD/Q5Lh0LWIQX8JBEV+1lgoMVeN1ACmfEo01bjhE/HBQE3+s+cQOFMYSnxtwmWpYwOAmK
Bk6/3zlDanmYzpiLNDE8s7sjPEOMEN7N3Kyal0QmLXPIdj/azniQ5A7hufy2TtCHBAtTeMJBv+gg
Odhl/yoVRGT3NVOagqyNv0ep61BDDreE5ZCJWDOZdWtLra/hhs1AIuzLbaRDdwtwY3eNuJlXibbM
LWL1vhk9D3tWbfXhAe8gKn/9VAbWPKkK8vIZvpk7hHNIiJ/3HZkDiB36FblZQ0ne9AQRavibO6eu
u8htWX76wwHTGOPSDKFsHIZGcnqGbEQ3ZSQtVCZahDo1ZR6Uode0+BZlnfSCTVOFpbeExUS0YOzz
vVS6rS0ViUCZyV4MvnyuCIFt7g/bSEMHNVGaK5SjfjTGaxkdXMsyse7YEcKu6gcdJfSsOJzvNVj5
Ff8NQJZsC5akt9sNG0WsWebKiDMksop9DsJWISoM1kAsvRQXrPoE4n6zloVY0aGtebgNw9oO4MXY
mVogxi4OnYuiFFKAv/IkhsRb+5JrhvqL2neZHR8ifdaE0nWgihWc74Suudcf6hczxW4FADPJbKQ8
DElE+HxPuKdiyZVk82DHkjZub00tP4feEHqmiYf3kPSult+GuzL34H7/0GUhXoW0XyZ8e2j3cqa6
dReU82JfyzNQMp5cVWTWkoWkVK1DfuvH4KOeqvmXGqKGrrQLn3VTDpeN3FyWOJA4RQewft8B3A/C
DpFvVfOsBDKDoGFYooubCJPkWUB4BThl4tRpUTthh9+EtF+QzNnN4Ec3C01YyFlTX6FbQgIxakDo
NeRw/WymiN3r/wdq/0tAbbDTQJb/WmbptnoO/sFb8/iFd3y2JFpneFeamND94YX5p7ySNMoribKl
SaJqmaKKsFGSAvr7z/9Q5TNRknUdHLaF6hGCTR/x2SJ/+JVgGGvgyKn9e/hsUwF//QGfLZqAshWI
IUSLRri38gmfneZpGKQMT+e6RFPfxz58wom59mETURdWus0YpD1ufj5A3XsjEobBsIxJRaKGucUl
0STHkbIgGG0e9Na6a1IseepUhR5ByCPphW1gSO2iqE1WjALmLYiZzfA3+tWlQrhNwGs6Uk8cr+zi
aJ4WAjid0VNc73zEJwq59yIDD+ahrYlyR4+w3R7QaSI/smvDRaYSCojbzpMPdT4/GJbqWKrEciDX
Y0RVYoyhwlYbsB4fNQ8OWP2QFmMTo3tz+DFtqgdkadfmkLYuRi3AbqDsvX9h4vcdi+LDaaZvfSil
EwtQ1E0vLAfJQwW0EWcTR5Lkm948TJu7ut3PVTW4mahv01vTy0RlO7EqP72HYjjd7PTmke42bR5Z
l9M3p/3p66fd6b3TzyQTx3va/6fNv//16USn8/phhmR9WHRLBAegUI9qLNNWM+5OW6cPyhhG/Wl3
2vK1kSk7bZ6+cjrN9JVpN9jjBiGGcLZ+d7Ck6QMs2/FHP5zx+O70dQ2LDgCN4/Uh1dsMeXC82E/X
dPq96VyffmraDcZKIRAldk/fhSeDHfq0jxuVDECI0H7W9yynk+k1HCmS7aTyM21Ooj6Aa6DcF6k3
vXU8MBkJladDjueYjj4eNH582v3wMYrx/Fo96gwdN6ejPp1u2v3rj6ef+HCVfkW6GbArViHWnrE1
GvnDsMferzCf+MNWK2SE+Fm4HPdTwnrHg6bDp134t9GqvZ6+Or1xOtOgV0xdpv39ePpp6/TNZFIJ
OH3HxEOG0CSZ2yIQLhWcSaCAJqNM+mmz3iXF6jByyafPu+RA/F6zRLtlsgNlIkbhtTaQOgP/58bq
1QF0LWaj5FV2JpIcSVhuDMxr5wao4MXASjybyLFTWue4KU2UWUoTfe2Re61Nm9O7+H2sVYgv3rQ3
vUxfnI477X445fTm9PF04Ol703u4TTZOimvSPPdxoLGBib4wqQncYVeshzpVVtgmYRGvoZKz21dP
RzWXsU9TMEIhRTZ17QgBZivpULDYZyxyTn5ZKspfC4we3bjPLwY1vwGK3uOLUZCzmtQXdG1THEqW
yRFJLWgdo/gKW6eX6b1EVzIXyRuU1cbyIEmeDPg1RHTsMOrVCCkrkp3gdcFMeH4A63U3Ul/3ugS+
fpBuwkOHV5bJnHC1a1gL69oVC5XayQqWehA4cPJscX+Ydg9EK9SKu5CbGgHMLh4gTrckWENyCIiV
ReAuxgzklPQzitzyfNZrVZi3S6m+05TmWTFrCdyjn69DDAHXVlmgC26hNHQACD/vpOEH1s4OCEBx
kedDuZoENzQBtv60VZqFugDvcxTbMUO8bDW9RHNi1D2ZNDSAIaACM22e3gwb8VJp8QXtxhY0vUy6
GqfdaavoMaJQDurFSdYmHnVYjATqENlfgA66KK4E/zIXEbLQCx11+2yUe+mRaXbQcC4x/mjcpKi3
stW0x4o45SxP1W/amt7LQY3bRkPWYW+IayFN90yGaQVTElErxizraX/aOuYhsR5EtFTZu4JBBC7O
jPEJK6j4JgnOYiDp2Q9MPuryHU+llWGzqkalzkoyYpCySBfVZitAfxzUbnXcRBsGtXQZl99hvmsL
deUXRDP8DFyA7xOZDBJsdVMJCanxJa+X6hjy1OvIXAHWBwOtDKobmsmIcxjTmt2glERj5kIMM2OG
HFKGpxGMznAh9VdlNO9/ENpTgmX5o3syoaoS18bhInGGu/1C+JUGaNyS2ATFRajfiV+RP4+3YUPq
/qEG4zF6ci/6+mH2U8kuQEWo5UIOXDGYNZ3szIwmnCFNo7EE7o0FqYhwuPDFrQS7SX2td8+46XHq
qHAUi/zvbM8y5w5d/gKVp+D5oGxwvkj2WH+va3OxBxibuJHl6ulD0C8Pw5tMmlAjGBCsQpIL/pLQ
kyggWmS3MbSTZt6qt7oKk3apKPDS7o03PVv22i1SvGkNRWhRROepfhcoXr7f7LBiZh2MHmW8SYLz
QiRhtYAtUVazFKxD4A2stWs4SooH/sWQ4eCNPDIuKzyH/VJbCIXhLOAIv7qM/B1a1G39UHQujpWc
cZddBgebJWUAVLHe9OZ1svfa+v4gsHj3t1n1qjce+gdrI3ZzIHWNp4WriDU8Zsb7ZSBojkmCoV5h
lObH18aolUeo6QJsom4uSqgJ5kJ5bkkLJ6mHOSHuOXK8OZTLBl6OeBFYTtnYAeWr3ITKHUoJh23v
e8QQSwusml39kjEReyjuTHIM4gLDSXwpmK9dSucHgiX7xU6bwashZkIkYU8k8A5UljVrL0f5wltA
a6BpML5gVT5PQe5Wy15fdoqHKjZuRVrxVhlQtNd+em7GjhRi1zjXh40pv0QDU2q6ydouh42Ib4Hg
prpnFl4wIP+2jes1QNVmoF0oIMaQzYrxDL1Ty3NiV8M6I9IxOBGmjL5H5HFPSvMXAA8CffRhAtW0
C1YZzqo40PAAGw9THe0X2AFVeyWvEnRuLrtmtZJ+gYlOYnjKGCWOBUY5CUChd0TXRovsRW4uIxiI
UARAxmAKAD3rKa3XqGmG3TxN5n3lgKvSLCeJznF3TCynVR3DXIsV1hUuoehrTZhJ6o21Xw3iggRi
uTygZVW4XTk3UhTmZ23B1AGjP/Q8Cxegxx6uOHi+3p51TyRwCjtaSBY40qtKXqJkYTfNRqvmfTTv
UNe3fd23tf2irpbtsAbILb1FT7rApXY2KQC0O1v5uj1scFMUb2SEgYRHES9S4zJ8IEaBDKHerCQs
Ioi/PlrKqqQp+N5B2mYFEWO8YYinDSqGeCKwYUS8MscPXEmdq5AkIdocCMCs5ZG5Q77TLuIV2/D2
UfSsa1Jnm6h4qQ4o3hHwlm5q8xL75yJaEF8cWOu/otdt3eLJqc2UCzI+SH9hApNaqDus0J/K1Hn7
GLe2bngR4rPJPDt4LIvSh9EUgI4Txc4xNORyllLwogBfSZcyx+TcMc6tC2V98JIFtqBCNWccR9uW
oLZdUmCK0xkOVxJihJVCb71l4QSIMVvXD5rykNcLYz+rFvW1/LrDSKpYcGkGoRhME/bmBfLoXNOu
9MzDBg8kHRCV499m96WGpauHrDeuXjW6LHNy7TjokRCx6IolRCfajQ4J6gUT7sFya1KPz3seV14h
JC+gqX3R2Pjj4mbihLfJ/eEcbMyleiPMquE6COEf2HL+pCiXAWD+lDg+2XlpJkZuk3vK/lzqNoJ6
XuzW/mimctun89ycGcLa2l81RPJAYl2RuJXUBWajpGZ6ePhb6x5JSusniuLrvbroFuqswB2KkNPS
vxrW5CiQZenuERU3ew+L+zaeAVk70Jbh8j2ICoGsWYiUemMtyj1jHfleB75OjFUGs2Ba3wZdBA22
8XCj4nXfX7UsSuHtiZuqYGBwxnyHxkN2OBzel0/CCapl+uOmDm76YWWiFF9VThit6j1eJQitkN35
1faPjUomsRzsMLg/EFJrKvLul03QOQRCG/zsG0fEqNZEy9ze54t4t9Exh6NnCVdgKkKk6bONBBIh
9iihmKEQKyMyKp0NIhGzLFRiwTQMbEt282piCGNfBg+huubs8ZoFTQAiAsCIbuMN7ORee52iuSq7
QzUDOU6YPGGdDdpoRrgfS0LDTiHTeXHt3oiwASH8yI5gw0NxaOo/NbQl7jNYdlssWJbqlRLPhzlq
q+t+S2JGedqhG05iyjFm1DRjFreO+JrRHdz5N1HoiD8MIIozrpyYPbHf+45k7W4Bu8G/Vbfma7bw
z/3zt+KeZK12ESEjjDrnjtioA2jwlh3EPRzMEK9Lt3N2C8xg7dCGOWkHc+36p/2Wzeqf5Vx3saK1
5a1ykSzkLQlx2H7xLWZitJjkProXUfqAJnOvXTc7RzHsg+rCydvdYETI/4P9OYe26bxssLVwIS+l
7m67Ix8i36IYbEYYLTqoTmoHKEMY6DqQFZlCpW4F9LqdLffUOLQ5Kyd9Kr3sMpxBzhZFzy+vWS6l
dkJeyi/mWCqtVBcoLE9Ccwp1DiUGYVrDAQz2Ytk56tERhgDyXLrHCNJtn8h+KJt+5i/wSCsvhJ8I
3YH1AZf67NMMEEi80haHK/HWX8XngJcRwz+gYh9doF2R3qZexFV54ZX5SM6Uz1COiWc5mCawz3N/
RiIzwt8nXQKj9ZFkYtrm8B4IBTe8KkljoMhPsd+TPaSe8YZ4K93IvtP8kO/KCzxD5s1W20BZb7bx
WncUl8o+RyBFpdAcbaNsyotmWyx33hM2i8Nm2OQXytzEIWoBumOD49Y5zRsDd9hSAza4dnED1QAq
DryyAbD7D45IbYB9F8NGmweP1RLmc/ncz8zVbvUEoXZzuOhcLbVR/XaTDbi/Dey8YY6phxM7wowE
tX2wazs6J6xuc4ibnu/n1lx2om211E0nu4kvshvhIbzu3Po5uiGNdoNB06/8rp1lS83OXJTtqkf/
HkwzplA3SkQXTxcAXc0GFlS40pxR456ejKpDCcNrARzEBNG3wafQh7fb4brYEH/PlvGFsCCztwGP
hIfXzkk8a5s4KP/hw4v3jhtgDeYMj7WDGZQtOPRQIhxgW38UlAVgAgaXxwN35fkek5Llfk11uItu
qk37K74wvWaTP++Z9RD5ehB/PRwuwut+tvsVPCavhwXIb7xFbG0Np/0cVYUhsek/fyC3Ijvz+km8
BS6RQlTkwZc0qtC+Ed8SlwPFzulvJbvs7BvrpX7CY0edxev86rAwn9Xb4rG/oCOkg1Sfi8foJ3Zr
4K5c1AzW8Vq+xY94m1+pt/EMZK4tevI5rw5JQn7gBftbep85sFyXWKG2MRa6gzDsw1jpFsJ9h3/Z
aEY69nD5E8jD+jy0oV9xJYcrvFMvGRJX+Rt1Fe+kxF4O62he3g5rnz6muk/jWXrO6BS/TfW+uo8u
SYvwb0crcvHV4XlFLq6YIGqVnROiRy6iGIhZuh2+gU+p7vmMxoRbui6tTdYoFA1YMgYsikkAxmp3
L8NL9EPAdzZ2dqSSmjk5CxUkm2hDKhNvhRfxnH6ZjPa8Wwo7mm6y1Vf+olt2PJD+onstHoFNlLYy
p74nNyNr9aePw4iT3gmXwxwy0gLEdA30FoEY8a5VHmJPXOItsiTvAsIknw8zZSWcK+cVRkPG9YFM
M0JYbmC9xqgR4SsK6cfqtvG9adjosAZX/bXoGZcDmMur+LxYM6XA1o+2Ij7ihT5rFrvtGygIinoE
OoK5cFumyqvoMrwa7rupA5x6id0oCmvnaFHdpm8QykdxIxsWDl8kFZoQwIDBOjNe2nPAS+pdtUxc
SMws1Z6ry3xlvSAIj21ge20B6Xhmq3gMHnBkvsQIjKtGlCdyyusGP+DC4bk3P4x78ba4BNcco0N9
Nc4PnqQXSGJ0XaAfNDd/a/rNcM+A2LwMPMYIE8OxM6ZjY4rQnpd0S/1MsOXC7lf97KVZMMNjrXmt
XJiub+Np5AAsnxWX9KUMk0/D4bztvfJ2f0mXt79szylXaLNOPhPWNcCUS5DctFCmQI70JC4B8esb
a2YuafhwIRH7mAEzX5BBd3XPuhQ98SJdVHDjb/x7wKZuT7zKRtG+vPMXL4GbzTQP+drdorvSN40N
m8eJLrnujjQ7naTodHNWY/c5I86L8To8krfSXqVH7dJk7I7m1kVyn631ZbUOYENek3htjVkNboCE
5ZbpIHEYKu1tt4CH6xRL3JxdYY0VmZd7zFA5s7eFvnHNnKJ9M8e791fNOvXQ0Htr6CcWZCsdgAeL
aB79CK/iK20NZeAafqoj3ctUAUQyEcGG0GuXV7TZHZ58Lg9QfVNCNwln4l3/3D9n2+Imvj5cVBuk
hC+Mn9ZlcGP8kFC8cIblbqV7hwvzSpxFbvT4ErnCdbduaM7KYvwHxlbQ2mHh6Hfy834raLMoAzix
AOlWNY7wIO4XYBaxD2M9G9oPJtQmfB0wgt2Y1Zx58UpfxbPQswjvLlkvXEE3g/Q+1lr5Fk+yPaQ2
SB/L7sZfqUtrcOGjoSY5GG9ij6SHfwWcjKeIEZVxU90gx+SvdOoRWIWb9Nq65yJefI8JfhQ183qK
tjZMrEC4KKyNWB9NYbdPysXH90r8iUxZJ1aAoN6k3jptTeKu09YxGmVirZ220RWrEIJQkybv9DJF
ok6705bft6TaW2wvp1DUdD0QAld1gNZba0g/4nboloHfAqVos6UCG1iqSmMptcwFm3BdCk8NwRxp
aOaj0x+YhHCBELO/MmnVo/RpKLQLycAwRhT9S5mYvFfsfRbA4wtLF10UYIzlYKGLUb112oLWUiwG
jHzQLMhWRzneSZmXANAfIr1AsUJGgZbucl+mywTktxyaRDDNW98sMPL2FSIkSXKdDkh+kN5mwTug
0bHqlXxbqMQGQzDOK2l8q0MGYBUEEh5+ffwiVTrRF3AwUcCMOut8ElRdN07KR2Om/Xmfjby58YqJ
apERECPRcLQ4BFSEtJnXDSkezQodbi5cEqhdQM7Y03FyTYqvAE5K77vGMJw6Ro1iEqGtjDE9Mm3W
HfyUNFRBRU0h3SnQO8V1py1jSta1eb4+7PyDN7E0ppd+zN/Jo2Tl6b1MqMMF7qBzH3sDQiqj5nA1
qmLCfyxW0+70ImYErmDxGSwUiINOL5kg5PJs2tR3u6uqRspuisseY7Vg9RFpzUNe20CHSJ0BdhCB
L0BjHFVK/9wCaZke35s++LQ7HTd9LRYyEhuHpIewlRLoLt9isXwTO9ASSEogU1bTVEXGmUpK11IF
W8MqLvZVNoqSE6Rc9ZZYgMNSOi9K8fTaISzlo18EWxmML1HxbMxKdaPU7LQVm9Z6SILYjYZum4p6
gtJoTpTxkNdGg/ZrDRqqkOaNoOerQUbJFOQ2rDZTvzNks14e96YPYLIZbuiPWNLpkOnN6XvH/WkT
ZpWVGJg2DsRcNTp8GT0MZDAL4selpgXkxqbt6e3pBRomUebx5bR7+jRHYLXLG9wU/zxi+vB4FqUu
CmR2//xIb5MrszYwbc8NxWnEUHKaXtTOQ9AgGM2UfUyUASQUEDyKd9TNnhwZ1EaeWVL3CMEPnztL
XZ4+m7b8Ue7UHAbuYfqCouelOJs+ml5yWeChobM48lKwVZwOmr5E9BrEnzSlEcffg7/JkcdTnd49
7k9fmL46nRQqPMPwtHk63/HI6c3T10/fOZ7+8+EYWYNWL5ofn74y/WBr4GDTFsS0T6c5Hff5yj7s
//bKTj+dazF2tFZE5nkst+mUH67+w90dN6dv7k5l/OGXjpvTAccbtDC/cPQ9UdvTNf9lmUy/bOAk
9P7wPvzy6T4/3cx02n+6gtNPDE9Dpd6Spnssx+xgMnb+k5rs9PLpvU+7vzuE8D9xrU+nkaak1enw
aet0zHTadNIWPx1z+vh3733+mekUn057PMZQhuuKfNt8ksc1p1ysH/Wpl5fRUXa5Hsfb6VNg9Wz9
uWtMGU7653dp5qMq8/T5B4HmlFiTjMyY97tTTGecXk6nOf7KWNrHq/nL752u5O9PMx13OmQ63+m9
bsyC/b+FPXr3qnOfq+fZhCm6qt+K/vqtrPdV+b//18/uf/pv6fjpFnZLdYONy6gQ+e8e9Pcn+h9v
/wqaCTFI7ROYabqm6Vr+7hT7Zy65fn37z/9Q1DPZUmTZRM1x+gO2BDEIfvb0sSBJ0pmuqxqZWbKP
/IFdAj31oYz+qhT+/gaPxfn3x/zdHRzLZ9SkROUJj7l/QHT924VgnqGOaRiGJv+2EJDlFCWIO6aB
kur4dyz1//5C+JnW4EWpi36YJh9harKKZd+/UgafzvChIlhnmqhohqgBGftYAywgbxKugZL4fvPU
kO9VAwx8C/+1u39+xUnZDcuqCH9W3OafzUCVzjRDkzRF0aZaPlbzj4VgyGcGy6wJoPfN7h6fAUCA
/8qz/8u7V7g7GrkMPvF495zw492b+pmpivBBgTce/75bFcBT9tgxfeqd/72e0ATiLKL/eLxH6tTH
QrBwwsQDE8yQeSyk/1udwKfHeOoJNS78qzXBOJMxDUCa5L0mfGoHSGyc6ZIhG4BYv2lNUOFOf7EU
VPVMQWHZkP+4yU9VAaImYswW5qYqUsvfrDOcML9f6w4YDi1Tg6on/7YzZCQ4g4uNFPSxoP/7x8G/
bAKmqXy5H2C8YwWvy8p7P0Cb+tgPGNqZCpRbVVDpnv6+XT8g4Qd1rJdf6A2tM/oAy7DE402OPcvH
UmBIYDQEBm+9D5jH+cc3qgqSJCpfLQXZPEMeTJNk5fPtj7bIhqLKpvLniPm9+gGJtvsvzgk/tabT
rIh5AYbR47z39/NiU8FtWlUMVXwfEr9dfyBrtOOvjgbimWkxJL7f47QE+tgUWB2YimlaeP4d28px
MvqdmgLuTV+eIYtnCExLKsPCn3f5sRRM64x+R0d97dRtfrMWQV3+8krRONNIysiMAJ/6Q43+kBqg
qvqxeL5ffwgr6bh0+6+PCiOTyVDBnKvqn93ex0pgKSwiRbhR4vvnR67VN2oKsoQawxc7hHG5JDNF
+LOmfx4cmCPT7zB9ep8/fbtSkHRcGb5aCiZDoMrIQK2f/j4tFSyTSTSRA4IKxxbx7eIGksXw/dVS
EM8skyW4qXGmf2gKEqMGHHvZfO8vv1+HYLGo/+Ltq9qZwnJR1T485I+loFtnMpUNGYf38OK3KwWa
6Ze7RYUF0zgsaJ86AkM/M2B+Wor1fvffb34km1gCfS16NMbOCAgohnGMEI/968c6QACRFjJOIb9r
4EQWNfWrHQFDI3ER5sLG+4rgU3doEEeHOqwo77XtO42J6Fp+uSMQz1RiY4pqvY8Gn7pD7KuYHjM7
lN/jRsda951KgdjWcaD+wvxIPTOpARZM7t9PkjXCyCKr6nFtPf59u5mBTGDvq/MjVWdQgOau/NHg
PzUFSx1NyWCpy8df+laVgMX+F/tDRgNM0ogSkzKZ/j73h8QODIBdNIbvWglUTf/q9FBVziy86FgR
vi+IPo2NxCfOCKVL0nvA7ltVAsP88qBIypBkkmQRHJn+PvWHo5IE0yZkIZTvNyVSJOnLK0XCBQrB
Q035fSMwiKCzgJLFP4aDb1gKrFy+2hVYZ4qmq3SGv58USJLOUlFTxhjjVEuOre47tYVxuPpiKdAV
6CY9CsP/b9sCUyP8JHWZ6nL8/NsNC4qm6McK+l+fG2DFSXMHHGj9vkcwzDO8uwxT/SPr8u3yCrIi
fTmiDt5ElVkrSOr7YuGf+kX9TBJNug7zG7YFlrJfbQsyw6Il4/fzHhv6dP9kl4gcAcL4A4/z7WaI
TFtGAaMvZRhVg9WCBNoEx9rpjy7m45LxODkY47Xvc6hvWBd06auloJBGxUDc0Ohjf1cKBiF1Ez8h
DHe/a7/IauGrK0eFiaJIhEQmYTf9fWoR5ph+IcMEEu1YSt+uRciIOn91dBhbhIpQpMms6fj3qUWI
LLD1Ean3x4RpaoLfaaaA3hiP7kv9wtgigJqRYfg/zF3bUtswEP2VTL+giRkuD2WmA22hHWinZdrp
o7DVRBPHYiQH8N/3SCsTr53QwubBwAskHMmKtNezK9oKfRrWCXQolAOus05yY3RRBHg7M7G9BB2B
0MAMLeZoK/RyTQimwXVCs3CsUrtXxpVqmwU6mXAvIKwIyiX66SUvOXD8ujoiWI3T0IgP5NT4RZtv
RCcig3QUp11hL2UwBmAg01P2NSXkAqJ38DDSgo/p+elue5lEgFV8MIutEbc+P7TDIcxJ2Isb7TGu
s4B2jOjqKJaLxxCvMIo3lkD3LICNkx1kYO6N14PCYRCvwhQqMDs+gClA6gEGWHcVkGjIYFfDiUp0
FTp8YzoRW9qPvpisjqdEngEbYZNX7a5CZOwfIfGIjqNjsxEQAEgx39f70SBnvgVRH989QxEc7UMo
zZNDeI/xa3QOdIYesGK1iMAZng8BiaT7e3FV8HDAT0FA6eTlzLT/OClPBTDoZFwWH0KVitF+W/HL
rje0NR/D11O9RyjqCPUM7I03zZ2msYnvHH4/ZcS1WJPSebGtUYnjpH9PDzgcmo3VPlX7xwujnXL5
ookvNGma12qF+pn3pbpVK9WtxYBwws7czOTdGzbPjir4B7Bf9nBDul6M63BtYcWBYxmRHHipKq98
O8XwMRItX4p8pkqDlmWVYbMmtrsY25bWqcJ2Z30UKdRy5KrSeW3ydc3AY7GKFPxcl+pBOd1FJu6z
GDlVx0zsn8mZxfVtt3zZqdxKOspHrLop2OeZ+LpS5E/a4pI2jkxUWCnyBVbcmO6KTzPwvNo/BBHz
uqN+WagF24BTqmGQTviyLA1uU+MnkqigYuiqMKonRYh1Lka2D/zDI9qiFPbLUDYRB04MDIB1vmza
bRDFHjFNpdDh1jo/WGYirUmxr5SpmPRARn4f6uVKuaZUVdFdjkSxkk/Ze4XLgryua7anE31HjG/y
hZkrXldJpBA5NHSBtzXb2YlqIcdGeTp+cBE6W3Qiuu4D3a5dHzqQJMTQtqp7MmQ2jZl3KfK1vnWq
Zz2BiBmYbnLoe8X1FqIvIU8sB36YXKjVncel5+xgAj9kYPeB/1k7r5mkQkovpPr3AX6lH03O1FjK
F+4D/Ld1y3aa0T/IYipODB0u6JicKWehKfnhRNBt2o74etV+HQc4V8v+2aeUgXT+XxeGrzgx+cSw
yxIWCfdqZhTeF0M7Pe+XrkeykRT4m64q35T3qucmpAogKfz3hS305NIPdBtFuqXwP+x6x0YMQeQ9
uH00wHAjphi1dP43WH3tvWaSK0U+5diP3KvMKJYoxd111c/uzhtPkeznHPef2q2g2VrZEaRVCntJ
J/zTwLPpbe/ETJFC/1LQO9W85kczpfrF4NrXk62TpwSBGN/43FZoecPWnGJtYuzGomXEnCPHFN/z
yNsiTU9tU4bxp7YdyrZ/48G18I681Mqd/gUAAP//</cx:binary>
              </cx:geoCache>
            </cx:geography>
          </cx:layoutPr>
          <cx:valueColors>
            <cx:minColor>
              <a:schemeClr val="accent6">
                <a:lumMod val="40000"/>
                <a:lumOff val="60000"/>
              </a:schemeClr>
            </cx:minColor>
            <cx:midColor>
              <a:schemeClr val="accent6">
                <a:lumMod val="75000"/>
              </a:schemeClr>
            </cx:midColor>
            <cx:maxColor>
              <a:srgbClr val="00B0F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6.emf"/><Relationship Id="rId3" Type="http://schemas.microsoft.com/office/2014/relationships/chartEx" Target="../charts/chartEx4.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1.xml"/><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617220</xdr:colOff>
      <xdr:row>6</xdr:row>
      <xdr:rowOff>45720</xdr:rowOff>
    </xdr:from>
    <xdr:to>
      <xdr:col>10</xdr:col>
      <xdr:colOff>251460</xdr:colOff>
      <xdr:row>21</xdr:row>
      <xdr:rowOff>45720</xdr:rowOff>
    </xdr:to>
    <xdr:graphicFrame macro="">
      <xdr:nvGraphicFramePr>
        <xdr:cNvPr id="2" name="Chart 1">
          <a:extLst>
            <a:ext uri="{FF2B5EF4-FFF2-40B4-BE49-F238E27FC236}">
              <a16:creationId xmlns:a16="http://schemas.microsoft.com/office/drawing/2014/main" id="{1A83248B-E339-F18A-13C9-74B3DA4E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3</xdr:row>
      <xdr:rowOff>19050</xdr:rowOff>
    </xdr:from>
    <xdr:to>
      <xdr:col>13</xdr:col>
      <xdr:colOff>259080</xdr:colOff>
      <xdr:row>18</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9E037CC-13A6-05B5-A8DA-AAFEB46BBF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4360" y="5676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031DFD12-A323-4CE3-31A0-681D7C5D3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678180</xdr:colOff>
      <xdr:row>11</xdr:row>
      <xdr:rowOff>137160</xdr:rowOff>
    </xdr:from>
    <xdr:to>
      <xdr:col>3</xdr:col>
      <xdr:colOff>228600</xdr:colOff>
      <xdr:row>25</xdr:row>
      <xdr:rowOff>43815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777B3D2-3455-DE91-E633-E8F2FE0987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8180" y="2148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60960</xdr:colOff>
      <xdr:row>3</xdr:row>
      <xdr:rowOff>167640</xdr:rowOff>
    </xdr:from>
    <xdr:to>
      <xdr:col>13</xdr:col>
      <xdr:colOff>60960</xdr:colOff>
      <xdr:row>17</xdr:row>
      <xdr:rowOff>74295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D20D03B-8FF0-5019-4BC2-00899A78A03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0654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4</xdr:row>
      <xdr:rowOff>160020</xdr:rowOff>
    </xdr:from>
    <xdr:to>
      <xdr:col>17</xdr:col>
      <xdr:colOff>99060</xdr:colOff>
      <xdr:row>18</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F697B38-E5C2-F3BA-DB2B-48D59BB6F5A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83040" y="891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17</xdr:row>
      <xdr:rowOff>179070</xdr:rowOff>
    </xdr:from>
    <xdr:to>
      <xdr:col>13</xdr:col>
      <xdr:colOff>205740</xdr:colOff>
      <xdr:row>33</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5BA1F22-7DA3-D476-361C-AD341B221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4440" y="3303270"/>
              <a:ext cx="4457700" cy="28079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594360</xdr:colOff>
      <xdr:row>15</xdr:row>
      <xdr:rowOff>91440</xdr:rowOff>
    </xdr:from>
    <xdr:to>
      <xdr:col>17</xdr:col>
      <xdr:colOff>594360</xdr:colOff>
      <xdr:row>28</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615BEB0-F8A9-B80E-BCB0-9C53FACCF1C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77500" y="2849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3E3D113B-B4FA-5E01-BAF6-F312DB62C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18</xdr:row>
      <xdr:rowOff>30480</xdr:rowOff>
    </xdr:from>
    <xdr:to>
      <xdr:col>1</xdr:col>
      <xdr:colOff>716280</xdr:colOff>
      <xdr:row>20</xdr:row>
      <xdr:rowOff>114300</xdr:rowOff>
    </xdr:to>
    <xdr:graphicFrame macro="">
      <xdr:nvGraphicFramePr>
        <xdr:cNvPr id="2" name="Chart 1">
          <a:extLst>
            <a:ext uri="{FF2B5EF4-FFF2-40B4-BE49-F238E27FC236}">
              <a16:creationId xmlns:a16="http://schemas.microsoft.com/office/drawing/2014/main" id="{0AB787B1-95A8-0868-CDF8-FE9827D0D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18</xdr:row>
      <xdr:rowOff>38100</xdr:rowOff>
    </xdr:from>
    <xdr:to>
      <xdr:col>5</xdr:col>
      <xdr:colOff>38100</xdr:colOff>
      <xdr:row>21</xdr:row>
      <xdr:rowOff>38100</xdr:rowOff>
    </xdr:to>
    <xdr:graphicFrame macro="">
      <xdr:nvGraphicFramePr>
        <xdr:cNvPr id="3" name="Chart 2">
          <a:extLst>
            <a:ext uri="{FF2B5EF4-FFF2-40B4-BE49-F238E27FC236}">
              <a16:creationId xmlns:a16="http://schemas.microsoft.com/office/drawing/2014/main" id="{ABC864CB-9779-0D0E-8936-EB526ED4A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18</xdr:row>
      <xdr:rowOff>30480</xdr:rowOff>
    </xdr:from>
    <xdr:to>
      <xdr:col>8</xdr:col>
      <xdr:colOff>22860</xdr:colOff>
      <xdr:row>20</xdr:row>
      <xdr:rowOff>144780</xdr:rowOff>
    </xdr:to>
    <xdr:graphicFrame macro="">
      <xdr:nvGraphicFramePr>
        <xdr:cNvPr id="4" name="Chart 3">
          <a:extLst>
            <a:ext uri="{FF2B5EF4-FFF2-40B4-BE49-F238E27FC236}">
              <a16:creationId xmlns:a16="http://schemas.microsoft.com/office/drawing/2014/main" id="{09CCE693-752D-821C-1FE4-334F95726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83820</xdr:colOff>
      <xdr:row>18</xdr:row>
      <xdr:rowOff>38100</xdr:rowOff>
    </xdr:from>
    <xdr:to>
      <xdr:col>10</xdr:col>
      <xdr:colOff>891540</xdr:colOff>
      <xdr:row>20</xdr:row>
      <xdr:rowOff>160020</xdr:rowOff>
    </xdr:to>
    <xdr:graphicFrame macro="">
      <xdr:nvGraphicFramePr>
        <xdr:cNvPr id="5" name="Chart 4">
          <a:extLst>
            <a:ext uri="{FF2B5EF4-FFF2-40B4-BE49-F238E27FC236}">
              <a16:creationId xmlns:a16="http://schemas.microsoft.com/office/drawing/2014/main" id="{D9FD3409-AF1C-0565-F727-7A377D804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167640</xdr:colOff>
      <xdr:row>18</xdr:row>
      <xdr:rowOff>53340</xdr:rowOff>
    </xdr:from>
    <xdr:to>
      <xdr:col>13</xdr:col>
      <xdr:colOff>1074420</xdr:colOff>
      <xdr:row>21</xdr:row>
      <xdr:rowOff>60960</xdr:rowOff>
    </xdr:to>
    <xdr:graphicFrame macro="">
      <xdr:nvGraphicFramePr>
        <xdr:cNvPr id="6" name="Chart 5">
          <a:extLst>
            <a:ext uri="{FF2B5EF4-FFF2-40B4-BE49-F238E27FC236}">
              <a16:creationId xmlns:a16="http://schemas.microsoft.com/office/drawing/2014/main" id="{B14ADF8C-A6DC-92A4-BCAA-4049A4820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235987</xdr:colOff>
      <xdr:row>14</xdr:row>
      <xdr:rowOff>21771</xdr:rowOff>
    </xdr:from>
    <xdr:to>
      <xdr:col>9</xdr:col>
      <xdr:colOff>522514</xdr:colOff>
      <xdr:row>28</xdr:row>
      <xdr:rowOff>152399</xdr:rowOff>
    </xdr:to>
    <xdr:sp macro="" textlink="">
      <xdr:nvSpPr>
        <xdr:cNvPr id="159" name="Shape 10">
          <a:extLst>
            <a:ext uri="{FF2B5EF4-FFF2-40B4-BE49-F238E27FC236}">
              <a16:creationId xmlns:a16="http://schemas.microsoft.com/office/drawing/2014/main" id="{7AEFB11D-DB68-7DFF-38EC-8ABE3DD9E23F}"/>
            </a:ext>
          </a:extLst>
        </xdr:cNvPr>
        <xdr:cNvSpPr/>
      </xdr:nvSpPr>
      <xdr:spPr>
        <a:xfrm>
          <a:off x="235987" y="2460171"/>
          <a:ext cx="5674956" cy="2569028"/>
        </a:xfrm>
        <a:prstGeom prst="roundRect">
          <a:avLst>
            <a:gd name="adj" fmla="val 7534"/>
          </a:avLst>
        </a:prstGeom>
        <a:gradFill flip="none" rotWithShape="1">
          <a:gsLst>
            <a:gs pos="0">
              <a:srgbClr val="262626">
                <a:alpha val="10000"/>
              </a:srgbClr>
            </a:gs>
            <a:gs pos="100000">
              <a:srgbClr val="595959">
                <a:alpha val="74901"/>
              </a:srgbClr>
            </a:gs>
          </a:gsLst>
          <a:path path="circle">
            <a:fillToRect l="100000" t="100000"/>
          </a:path>
          <a:tileRect r="-100000" b="-10000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oneCellAnchor>
    <xdr:from>
      <xdr:col>0</xdr:col>
      <xdr:colOff>142874</xdr:colOff>
      <xdr:row>0</xdr:row>
      <xdr:rowOff>45720</xdr:rowOff>
    </xdr:from>
    <xdr:ext cx="13672185" cy="465909"/>
    <xdr:sp macro="" textlink="">
      <xdr:nvSpPr>
        <xdr:cNvPr id="3" name="Shape 3">
          <a:extLst>
            <a:ext uri="{FF2B5EF4-FFF2-40B4-BE49-F238E27FC236}">
              <a16:creationId xmlns:a16="http://schemas.microsoft.com/office/drawing/2014/main" id="{00000000-0008-0000-0100-000003000000}"/>
            </a:ext>
          </a:extLst>
        </xdr:cNvPr>
        <xdr:cNvSpPr/>
      </xdr:nvSpPr>
      <xdr:spPr>
        <a:xfrm>
          <a:off x="142874" y="45720"/>
          <a:ext cx="13672185" cy="465909"/>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10</xdr:col>
      <xdr:colOff>127130</xdr:colOff>
      <xdr:row>13</xdr:row>
      <xdr:rowOff>163285</xdr:rowOff>
    </xdr:from>
    <xdr:to>
      <xdr:col>18</xdr:col>
      <xdr:colOff>69283</xdr:colOff>
      <xdr:row>28</xdr:row>
      <xdr:rowOff>163285</xdr:rowOff>
    </xdr:to>
    <xdr:grpSp>
      <xdr:nvGrpSpPr>
        <xdr:cNvPr id="9" name="Shape 9">
          <a:extLst>
            <a:ext uri="{FF2B5EF4-FFF2-40B4-BE49-F238E27FC236}">
              <a16:creationId xmlns:a16="http://schemas.microsoft.com/office/drawing/2014/main" id="{00000000-0008-0000-0100-000009000000}"/>
            </a:ext>
          </a:extLst>
        </xdr:cNvPr>
        <xdr:cNvGrpSpPr/>
      </xdr:nvGrpSpPr>
      <xdr:grpSpPr>
        <a:xfrm>
          <a:off x="6114273" y="2427514"/>
          <a:ext cx="4731867" cy="2612571"/>
          <a:chOff x="5448301" y="1971675"/>
          <a:chExt cx="4305300" cy="2219325"/>
        </a:xfrm>
        <a:gradFill flip="none" rotWithShape="1">
          <a:gsLst>
            <a:gs pos="0">
              <a:srgbClr val="262626">
                <a:alpha val="10000"/>
              </a:srgbClr>
            </a:gs>
            <a:gs pos="100000">
              <a:srgbClr val="595959">
                <a:alpha val="74901"/>
              </a:srgbClr>
            </a:gs>
          </a:gsLst>
          <a:path path="circle">
            <a:fillToRect l="100000" t="100000"/>
          </a:path>
          <a:tileRect r="-100000" b="-100000"/>
        </a:grad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74106"/>
            <a:ext cx="2014425" cy="324363"/>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twoCellAnchor>
  <xdr:oneCellAnchor>
    <xdr:from>
      <xdr:col>18</xdr:col>
      <xdr:colOff>196046</xdr:colOff>
      <xdr:row>14</xdr:row>
      <xdr:rowOff>21771</xdr:rowOff>
    </xdr:from>
    <xdr:ext cx="3062289" cy="2623458"/>
    <xdr:grpSp>
      <xdr:nvGrpSpPr>
        <xdr:cNvPr id="12" name="Shape 12">
          <a:extLst>
            <a:ext uri="{FF2B5EF4-FFF2-40B4-BE49-F238E27FC236}">
              <a16:creationId xmlns:a16="http://schemas.microsoft.com/office/drawing/2014/main" id="{00000000-0008-0000-0100-00000C000000}"/>
            </a:ext>
          </a:extLst>
        </xdr:cNvPr>
        <xdr:cNvGrpSpPr/>
      </xdr:nvGrpSpPr>
      <xdr:grpSpPr>
        <a:xfrm>
          <a:off x="10972903" y="2460171"/>
          <a:ext cx="3062289" cy="2623458"/>
          <a:chOff x="9848850" y="1866900"/>
          <a:chExt cx="2819400" cy="2219325"/>
        </a:xfrm>
        <a:gradFill>
          <a:gsLst>
            <a:gs pos="0">
              <a:srgbClr val="262626">
                <a:alpha val="20000"/>
              </a:srgbClr>
            </a:gs>
            <a:gs pos="100000">
              <a:srgbClr val="595959">
                <a:alpha val="74901"/>
              </a:srgbClr>
            </a:gs>
          </a:gsLst>
          <a:lin ang="600000" scaled="0"/>
        </a:grad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clientData fLocksWithSheet="0"/>
  </xdr:oneCellAnchor>
  <xdr:oneCellAnchor>
    <xdr:from>
      <xdr:col>0</xdr:col>
      <xdr:colOff>142875</xdr:colOff>
      <xdr:row>2</xdr:row>
      <xdr:rowOff>76200</xdr:rowOff>
    </xdr:from>
    <xdr:ext cx="13603590"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26720"/>
          <a:ext cx="13603590"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10</xdr:col>
      <xdr:colOff>127000</xdr:colOff>
      <xdr:row>15</xdr:row>
      <xdr:rowOff>163286</xdr:rowOff>
    </xdr:from>
    <xdr:to>
      <xdr:col>17</xdr:col>
      <xdr:colOff>474134</xdr:colOff>
      <xdr:row>28</xdr:row>
      <xdr:rowOff>76200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983585DF-3E6D-443B-A95E-631A8290E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0600" y="2792186"/>
              <a:ext cx="4507654" cy="2191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114298</xdr:colOff>
      <xdr:row>15</xdr:row>
      <xdr:rowOff>119743</xdr:rowOff>
    </xdr:from>
    <xdr:to>
      <xdr:col>23</xdr:col>
      <xdr:colOff>195941</xdr:colOff>
      <xdr:row>29</xdr:row>
      <xdr:rowOff>21772</xdr:rowOff>
    </xdr:to>
    <xdr:graphicFrame macro="">
      <xdr:nvGraphicFramePr>
        <xdr:cNvPr id="42" name="Chart 41">
          <a:extLst>
            <a:ext uri="{FF2B5EF4-FFF2-40B4-BE49-F238E27FC236}">
              <a16:creationId xmlns:a16="http://schemas.microsoft.com/office/drawing/2014/main" id="{0D1C1294-F62E-418C-A3BC-037BDE99D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86153</xdr:rowOff>
    </xdr:from>
    <xdr:to>
      <xdr:col>9</xdr:col>
      <xdr:colOff>468085</xdr:colOff>
      <xdr:row>50</xdr:row>
      <xdr:rowOff>21772</xdr:rowOff>
    </xdr:to>
    <xdr:grpSp>
      <xdr:nvGrpSpPr>
        <xdr:cNvPr id="161" name="Group 160">
          <a:extLst>
            <a:ext uri="{FF2B5EF4-FFF2-40B4-BE49-F238E27FC236}">
              <a16:creationId xmlns:a16="http://schemas.microsoft.com/office/drawing/2014/main" id="{BE9B2336-3BB5-F989-53F6-3A69D020262E}"/>
            </a:ext>
          </a:extLst>
        </xdr:cNvPr>
        <xdr:cNvGrpSpPr/>
      </xdr:nvGrpSpPr>
      <xdr:grpSpPr>
        <a:xfrm>
          <a:off x="0" y="5137124"/>
          <a:ext cx="5856514" cy="3593219"/>
          <a:chOff x="0" y="5137124"/>
          <a:chExt cx="5856514" cy="324487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0" y="5137124"/>
            <a:ext cx="5856514" cy="3244875"/>
          </a:xfrm>
          <a:prstGeom prst="roundRect">
            <a:avLst>
              <a:gd name="adj" fmla="val 5729"/>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422714" y="5171924"/>
            <a:ext cx="2767685" cy="284308"/>
          </a:xfrm>
          <a:prstGeom prst="roundRect">
            <a:avLst>
              <a:gd name="adj" fmla="val 40910"/>
            </a:avLst>
          </a:prstGeom>
          <a:gradFill flip="none" rotWithShape="1">
            <a:gsLst>
              <a:gs pos="42000">
                <a:srgbClr val="262626">
                  <a:tint val="66000"/>
                  <a:satMod val="160000"/>
                  <a:lumMod val="0"/>
                  <a:alpha val="77000"/>
                </a:srgbClr>
              </a:gs>
              <a:gs pos="18000">
                <a:srgbClr val="262626">
                  <a:tint val="44500"/>
                  <a:satMod val="160000"/>
                </a:srgbClr>
              </a:gs>
              <a:gs pos="100000">
                <a:srgbClr val="262626">
                  <a:tint val="23500"/>
                  <a:satMod val="160000"/>
                </a:srgbClr>
              </a:gs>
            </a:gsLst>
            <a:lin ang="135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Lato"/>
                <a:ea typeface="Lato"/>
                <a:cs typeface="Lato"/>
                <a:sym typeface="Lato"/>
              </a:rPr>
              <a:t>SALES BY STATE</a:t>
            </a:r>
            <a:endParaRPr sz="1050" b="1">
              <a:solidFill>
                <a:schemeClr val="bg1"/>
              </a:solidFill>
              <a:latin typeface="Lato"/>
              <a:ea typeface="Lato"/>
              <a:cs typeface="Lato"/>
              <a:sym typeface="Lato"/>
            </a:endParaRPr>
          </a:p>
        </xdr:txBody>
      </xdr:sp>
    </xdr:grpSp>
    <xdr:clientData/>
  </xdr:twoCellAnchor>
  <xdr:twoCellAnchor>
    <xdr:from>
      <xdr:col>0</xdr:col>
      <xdr:colOff>195941</xdr:colOff>
      <xdr:row>31</xdr:row>
      <xdr:rowOff>65313</xdr:rowOff>
    </xdr:from>
    <xdr:to>
      <xdr:col>9</xdr:col>
      <xdr:colOff>511627</xdr:colOff>
      <xdr:row>49</xdr:row>
      <xdr:rowOff>65314</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3F32DE74-1B24-4000-82B3-C5EC724244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5941" y="5498373"/>
              <a:ext cx="5664926" cy="31546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155245</xdr:colOff>
      <xdr:row>6</xdr:row>
      <xdr:rowOff>37495</xdr:rowOff>
    </xdr:from>
    <xdr:ext cx="2446021" cy="604762"/>
    <xdr:sp macro="" textlink="">
      <xdr:nvSpPr>
        <xdr:cNvPr id="59" name="Shape 7">
          <a:extLst>
            <a:ext uri="{FF2B5EF4-FFF2-40B4-BE49-F238E27FC236}">
              <a16:creationId xmlns:a16="http://schemas.microsoft.com/office/drawing/2014/main" id="{FBFE3B1F-95DF-4A24-81B8-2538DB5FA374}"/>
            </a:ext>
          </a:extLst>
        </xdr:cNvPr>
        <xdr:cNvSpPr/>
      </xdr:nvSpPr>
      <xdr:spPr>
        <a:xfrm>
          <a:off x="8537245" y="1082524"/>
          <a:ext cx="2446021" cy="604762"/>
        </a:xfrm>
        <a:prstGeom prst="roundRect">
          <a:avLst>
            <a:gd name="adj" fmla="val 721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18</xdr:col>
      <xdr:colOff>479830</xdr:colOff>
      <xdr:row>5</xdr:row>
      <xdr:rowOff>152400</xdr:rowOff>
    </xdr:from>
    <xdr:ext cx="2394000" cy="631372"/>
    <xdr:sp macro="" textlink="">
      <xdr:nvSpPr>
        <xdr:cNvPr id="60" name="Shape 7">
          <a:extLst>
            <a:ext uri="{FF2B5EF4-FFF2-40B4-BE49-F238E27FC236}">
              <a16:creationId xmlns:a16="http://schemas.microsoft.com/office/drawing/2014/main" id="{B6F7F1D2-711F-4A43-8C2A-0A25EF9E1B37}"/>
            </a:ext>
          </a:extLst>
        </xdr:cNvPr>
        <xdr:cNvSpPr/>
      </xdr:nvSpPr>
      <xdr:spPr>
        <a:xfrm>
          <a:off x="11256687" y="1023257"/>
          <a:ext cx="2394000" cy="631372"/>
        </a:xfrm>
        <a:prstGeom prst="roundRect">
          <a:avLst>
            <a:gd name="adj" fmla="val 721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twoCellAnchor>
    <xdr:from>
      <xdr:col>16</xdr:col>
      <xdr:colOff>381000</xdr:colOff>
      <xdr:row>29</xdr:row>
      <xdr:rowOff>87086</xdr:rowOff>
    </xdr:from>
    <xdr:to>
      <xdr:col>23</xdr:col>
      <xdr:colOff>544285</xdr:colOff>
      <xdr:row>49</xdr:row>
      <xdr:rowOff>10885</xdr:rowOff>
    </xdr:to>
    <xdr:grpSp>
      <xdr:nvGrpSpPr>
        <xdr:cNvPr id="139" name="Group 138">
          <a:extLst>
            <a:ext uri="{FF2B5EF4-FFF2-40B4-BE49-F238E27FC236}">
              <a16:creationId xmlns:a16="http://schemas.microsoft.com/office/drawing/2014/main" id="{08CD9DE2-8D4D-E8A5-B666-929E9C300BE2}"/>
            </a:ext>
          </a:extLst>
        </xdr:cNvPr>
        <xdr:cNvGrpSpPr/>
      </xdr:nvGrpSpPr>
      <xdr:grpSpPr>
        <a:xfrm>
          <a:off x="9960429" y="5138057"/>
          <a:ext cx="4354285" cy="3407228"/>
          <a:chOff x="10089247" y="5852725"/>
          <a:chExt cx="3941944" cy="2623457"/>
        </a:xfrm>
      </xdr:grpSpPr>
      <xdr:grpSp>
        <xdr:nvGrpSpPr>
          <xdr:cNvPr id="84" name="Group 83">
            <a:extLst>
              <a:ext uri="{FF2B5EF4-FFF2-40B4-BE49-F238E27FC236}">
                <a16:creationId xmlns:a16="http://schemas.microsoft.com/office/drawing/2014/main" id="{25F6AC97-BB11-F2BF-3F07-0A48229D0AA2}"/>
              </a:ext>
            </a:extLst>
          </xdr:cNvPr>
          <xdr:cNvGrpSpPr/>
        </xdr:nvGrpSpPr>
        <xdr:grpSpPr>
          <a:xfrm>
            <a:off x="10089247" y="5852725"/>
            <a:ext cx="3941944" cy="2623457"/>
            <a:chOff x="10132790" y="5883185"/>
            <a:chExt cx="3941944" cy="2467099"/>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10132790" y="5883185"/>
              <a:ext cx="3941944" cy="2467099"/>
            </a:xfrm>
            <a:prstGeom prst="roundRect">
              <a:avLst>
                <a:gd name="adj" fmla="val 8264"/>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0535505" y="6009331"/>
              <a:ext cx="1597113" cy="203108"/>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nvGrpSpPr>
          <xdr:cNvPr id="52" name="Group 51">
            <a:extLst>
              <a:ext uri="{FF2B5EF4-FFF2-40B4-BE49-F238E27FC236}">
                <a16:creationId xmlns:a16="http://schemas.microsoft.com/office/drawing/2014/main" id="{05739153-1D14-E43E-CFCD-CEC574D57D11}"/>
              </a:ext>
            </a:extLst>
          </xdr:cNvPr>
          <xdr:cNvGrpSpPr/>
        </xdr:nvGrpSpPr>
        <xdr:grpSpPr>
          <a:xfrm>
            <a:off x="10408708" y="6331372"/>
            <a:ext cx="3615698" cy="2047726"/>
            <a:chOff x="10196544" y="5944212"/>
            <a:chExt cx="3579113" cy="1683265"/>
          </a:xfrm>
        </xdr:grpSpPr>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08F326AB-BB63-4E86-BCE8-E40F21CD5EB4}"/>
                    </a:ext>
                  </a:extLst>
                </xdr:cNvPr>
                <xdr:cNvGraphicFramePr/>
              </xdr:nvGraphicFramePr>
              <xdr:xfrm>
                <a:off x="10196544" y="5986787"/>
                <a:ext cx="1166120" cy="164069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13307" y="5826969"/>
                  <a:ext cx="1301267" cy="259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62110F1F-2720-4CF9-AAF8-46DB6682FD6B}"/>
                    </a:ext>
                  </a:extLst>
                </xdr:cNvPr>
                <xdr:cNvGraphicFramePr/>
              </xdr:nvGraphicFramePr>
              <xdr:xfrm>
                <a:off x="11425555" y="5979730"/>
                <a:ext cx="1094496" cy="163960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4754" y="5815819"/>
                  <a:ext cx="1221342" cy="2590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A3C629ED-03D5-41AC-B35F-BE1F2AD87A44}"/>
                    </a:ext>
                  </a:extLst>
                </xdr:cNvPr>
                <xdr:cNvGraphicFramePr/>
              </xdr:nvGraphicFramePr>
              <xdr:xfrm>
                <a:off x="12599033" y="5944212"/>
                <a:ext cx="1176624" cy="166028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94232" y="5759702"/>
                  <a:ext cx="1312988" cy="2623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211817</xdr:colOff>
      <xdr:row>3</xdr:row>
      <xdr:rowOff>21772</xdr:rowOff>
    </xdr:from>
    <xdr:to>
      <xdr:col>22</xdr:col>
      <xdr:colOff>509649</xdr:colOff>
      <xdr:row>13</xdr:row>
      <xdr:rowOff>97971</xdr:rowOff>
    </xdr:to>
    <xdr:grpSp>
      <xdr:nvGrpSpPr>
        <xdr:cNvPr id="137" name="Group 136">
          <a:extLst>
            <a:ext uri="{FF2B5EF4-FFF2-40B4-BE49-F238E27FC236}">
              <a16:creationId xmlns:a16="http://schemas.microsoft.com/office/drawing/2014/main" id="{C66688AB-762A-23B2-3AF4-1E41A20E3BEE}"/>
            </a:ext>
          </a:extLst>
        </xdr:cNvPr>
        <xdr:cNvGrpSpPr/>
      </xdr:nvGrpSpPr>
      <xdr:grpSpPr>
        <a:xfrm>
          <a:off x="211817" y="544286"/>
          <a:ext cx="13469546" cy="1817914"/>
          <a:chOff x="211817" y="326571"/>
          <a:chExt cx="13469546" cy="1799772"/>
        </a:xfrm>
      </xdr:grpSpPr>
      <xdr:grpSp>
        <xdr:nvGrpSpPr>
          <xdr:cNvPr id="86" name="Group 85">
            <a:extLst>
              <a:ext uri="{FF2B5EF4-FFF2-40B4-BE49-F238E27FC236}">
                <a16:creationId xmlns:a16="http://schemas.microsoft.com/office/drawing/2014/main" id="{6B737A2B-0BDF-5152-FE91-1433C0689F72}"/>
              </a:ext>
            </a:extLst>
          </xdr:cNvPr>
          <xdr:cNvGrpSpPr/>
        </xdr:nvGrpSpPr>
        <xdr:grpSpPr>
          <a:xfrm>
            <a:off x="211817" y="402772"/>
            <a:ext cx="2720722" cy="1643744"/>
            <a:chOff x="168275" y="391886"/>
            <a:chExt cx="2720722" cy="1643744"/>
          </a:xfrm>
        </xdr:grpSpPr>
        <xdr:grpSp>
          <xdr:nvGrpSpPr>
            <xdr:cNvPr id="24" name="Shape 22">
              <a:extLst>
                <a:ext uri="{FF2B5EF4-FFF2-40B4-BE49-F238E27FC236}">
                  <a16:creationId xmlns:a16="http://schemas.microsoft.com/office/drawing/2014/main" id="{00000000-0008-0000-0100-000018000000}"/>
                </a:ext>
              </a:extLst>
            </xdr:cNvPr>
            <xdr:cNvGrpSpPr/>
          </xdr:nvGrpSpPr>
          <xdr:grpSpPr>
            <a:xfrm>
              <a:off x="168275" y="391886"/>
              <a:ext cx="2720722" cy="1643744"/>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sp macro="" textlink="KPI!B17">
          <xdr:nvSpPr>
            <xdr:cNvPr id="46" name="Shape 7">
              <a:extLst>
                <a:ext uri="{FF2B5EF4-FFF2-40B4-BE49-F238E27FC236}">
                  <a16:creationId xmlns:a16="http://schemas.microsoft.com/office/drawing/2014/main" id="{9DC789FB-40E6-D389-95C6-218F2E1F1AA4}"/>
                </a:ext>
              </a:extLst>
            </xdr:cNvPr>
            <xdr:cNvSpPr/>
          </xdr:nvSpPr>
          <xdr:spPr>
            <a:xfrm>
              <a:off x="259081" y="750026"/>
              <a:ext cx="2537460" cy="26531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3E5CB04-A593-4C9E-A6B1-76631A7CAF89}"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Shape 7">
              <a:extLst>
                <a:ext uri="{FF2B5EF4-FFF2-40B4-BE49-F238E27FC236}">
                  <a16:creationId xmlns:a16="http://schemas.microsoft.com/office/drawing/2014/main" id="{654CC964-4370-0715-8D0B-91ED198B9624}"/>
                </a:ext>
              </a:extLst>
            </xdr:cNvPr>
            <xdr:cNvSpPr/>
          </xdr:nvSpPr>
          <xdr:spPr>
            <a:xfrm>
              <a:off x="327813" y="1091366"/>
              <a:ext cx="2446021" cy="38931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56" name="Chart 55">
              <a:extLst>
                <a:ext uri="{FF2B5EF4-FFF2-40B4-BE49-F238E27FC236}">
                  <a16:creationId xmlns:a16="http://schemas.microsoft.com/office/drawing/2014/main" id="{F1AB5561-A3AC-4D06-A209-BDC2ADC800FD}"/>
                </a:ext>
              </a:extLst>
            </xdr:cNvPr>
            <xdr:cNvGraphicFramePr>
              <a:graphicFrameLocks/>
            </xdr:cNvGraphicFramePr>
          </xdr:nvGraphicFramePr>
          <xdr:xfrm>
            <a:off x="304798" y="1155096"/>
            <a:ext cx="2448198" cy="42091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5" name="Shape 3">
              <a:extLst>
                <a:ext uri="{FF2B5EF4-FFF2-40B4-BE49-F238E27FC236}">
                  <a16:creationId xmlns:a16="http://schemas.microsoft.com/office/drawing/2014/main" id="{4B9B9CFB-8CFD-40E7-A369-BEAC6279BD6A}"/>
                </a:ext>
              </a:extLst>
            </xdr:cNvPr>
            <xdr:cNvSpPr/>
          </xdr:nvSpPr>
          <xdr:spPr>
            <a:xfrm>
              <a:off x="337458" y="1545771"/>
              <a:ext cx="2471056"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5" name="Picture 74">
                  <a:extLst>
                    <a:ext uri="{FF2B5EF4-FFF2-40B4-BE49-F238E27FC236}">
                      <a16:creationId xmlns:a16="http://schemas.microsoft.com/office/drawing/2014/main" id="{051F177F-FB90-C746-279E-8C684F81067A}"/>
                    </a:ext>
                  </a:extLst>
                </xdr:cNvPr>
                <xdr:cNvPicPr>
                  <a:picLocks noChangeAspect="1" noChangeArrowheads="1"/>
                  <a:extLst>
                    <a:ext uri="{84589F7E-364E-4C9E-8A38-B11213B215E9}">
                      <a14:cameraTool cellRange="KPI_YOY!$H$3" spid="_x0000_s7279"/>
                    </a:ext>
                  </a:extLst>
                </xdr:cNvPicPr>
              </xdr:nvPicPr>
              <xdr:blipFill>
                <a:blip xmlns:r="http://schemas.openxmlformats.org/officeDocument/2006/relationships" r:embed="rId5"/>
                <a:srcRect/>
                <a:stretch>
                  <a:fillRect/>
                </a:stretch>
              </xdr:blipFill>
              <xdr:spPr bwMode="auto">
                <a:xfrm>
                  <a:off x="1776119" y="1621971"/>
                  <a:ext cx="868758" cy="34200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87" name="Group 86">
            <a:extLst>
              <a:ext uri="{FF2B5EF4-FFF2-40B4-BE49-F238E27FC236}">
                <a16:creationId xmlns:a16="http://schemas.microsoft.com/office/drawing/2014/main" id="{2D665118-1BF8-3254-0564-1CE8948E52EB}"/>
              </a:ext>
            </a:extLst>
          </xdr:cNvPr>
          <xdr:cNvGrpSpPr/>
        </xdr:nvGrpSpPr>
        <xdr:grpSpPr>
          <a:xfrm>
            <a:off x="2990543" y="326571"/>
            <a:ext cx="2710354" cy="1728411"/>
            <a:chOff x="2925229" y="381000"/>
            <a:chExt cx="2710354" cy="1728411"/>
          </a:xfrm>
        </xdr:grpSpPr>
        <xdr:grpSp>
          <xdr:nvGrpSpPr>
            <xdr:cNvPr id="27" name="Shape 25">
              <a:extLst>
                <a:ext uri="{FF2B5EF4-FFF2-40B4-BE49-F238E27FC236}">
                  <a16:creationId xmlns:a16="http://schemas.microsoft.com/office/drawing/2014/main" id="{00000000-0008-0000-0100-00001B000000}"/>
                </a:ext>
              </a:extLst>
            </xdr:cNvPr>
            <xdr:cNvGrpSpPr/>
          </xdr:nvGrpSpPr>
          <xdr:grpSpPr>
            <a:xfrm>
              <a:off x="2925229" y="381000"/>
              <a:ext cx="2710354" cy="1728411"/>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sp macro="" textlink="KPI!E17">
          <xdr:nvSpPr>
            <xdr:cNvPr id="48" name="Shape 7">
              <a:extLst>
                <a:ext uri="{FF2B5EF4-FFF2-40B4-BE49-F238E27FC236}">
                  <a16:creationId xmlns:a16="http://schemas.microsoft.com/office/drawing/2014/main" id="{CE28605E-38CF-45C3-A291-1EF4A373C267}"/>
                </a:ext>
              </a:extLst>
            </xdr:cNvPr>
            <xdr:cNvSpPr/>
          </xdr:nvSpPr>
          <xdr:spPr>
            <a:xfrm>
              <a:off x="2988523" y="644435"/>
              <a:ext cx="2585105" cy="4267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CA86BC8-1207-48AA-A5E7-09DFFD1B81AC}"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45" name="Group 44">
              <a:extLst>
                <a:ext uri="{FF2B5EF4-FFF2-40B4-BE49-F238E27FC236}">
                  <a16:creationId xmlns:a16="http://schemas.microsoft.com/office/drawing/2014/main" id="{AA93A409-6BD1-9F8F-6541-151647EC0809}"/>
                </a:ext>
              </a:extLst>
            </xdr:cNvPr>
            <xdr:cNvGrpSpPr/>
          </xdr:nvGrpSpPr>
          <xdr:grpSpPr>
            <a:xfrm>
              <a:off x="3038935" y="1077389"/>
              <a:ext cx="2588979" cy="642554"/>
              <a:chOff x="3049821" y="1192184"/>
              <a:chExt cx="2446021" cy="518159"/>
            </a:xfrm>
            <a:noFill/>
          </xdr:grpSpPr>
          <xdr:sp macro="" textlink="">
            <xdr:nvSpPr>
              <xdr:cNvPr id="57" name="Shape 7">
                <a:extLst>
                  <a:ext uri="{FF2B5EF4-FFF2-40B4-BE49-F238E27FC236}">
                    <a16:creationId xmlns:a16="http://schemas.microsoft.com/office/drawing/2014/main" id="{D0D05EEF-7DED-4051-ACA8-72207AC2F92A}"/>
                  </a:ext>
                </a:extLst>
              </xdr:cNvPr>
              <xdr:cNvSpPr/>
            </xdr:nvSpPr>
            <xdr:spPr>
              <a:xfrm>
                <a:off x="3049821" y="1192184"/>
                <a:ext cx="2446021" cy="518159"/>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61" name="Chart 60">
                <a:extLst>
                  <a:ext uri="{FF2B5EF4-FFF2-40B4-BE49-F238E27FC236}">
                    <a16:creationId xmlns:a16="http://schemas.microsoft.com/office/drawing/2014/main" id="{178A9BB4-9F3E-49CD-9CA9-7F7C8E0361E1}"/>
                  </a:ext>
                </a:extLst>
              </xdr:cNvPr>
              <xdr:cNvGraphicFramePr>
                <a:graphicFrameLocks/>
              </xdr:cNvGraphicFramePr>
            </xdr:nvGraphicFramePr>
            <xdr:xfrm>
              <a:off x="3105239" y="1199112"/>
              <a:ext cx="2317430" cy="37338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65" name="Shape 3">
              <a:extLst>
                <a:ext uri="{FF2B5EF4-FFF2-40B4-BE49-F238E27FC236}">
                  <a16:creationId xmlns:a16="http://schemas.microsoft.com/office/drawing/2014/main" id="{856A4041-0E5A-468F-B710-A2FA24006CA9}"/>
                </a:ext>
              </a:extLst>
            </xdr:cNvPr>
            <xdr:cNvSpPr/>
          </xdr:nvSpPr>
          <xdr:spPr>
            <a:xfrm>
              <a:off x="3015344" y="1578429"/>
              <a:ext cx="2536370"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7" name="Picture 76">
                  <a:extLst>
                    <a:ext uri="{FF2B5EF4-FFF2-40B4-BE49-F238E27FC236}">
                      <a16:creationId xmlns:a16="http://schemas.microsoft.com/office/drawing/2014/main" id="{68FEE515-E64D-BCD5-382D-AFB96E68C2BB}"/>
                    </a:ext>
                  </a:extLst>
                </xdr:cNvPr>
                <xdr:cNvPicPr>
                  <a:picLocks noChangeAspect="1" noChangeArrowheads="1"/>
                  <a:extLst>
                    <a:ext uri="{84589F7E-364E-4C9E-8A38-B11213B215E9}">
                      <a14:cameraTool cellRange="KPI_YOY!$I$3" spid="_x0000_s7280"/>
                    </a:ext>
                  </a:extLst>
                </xdr:cNvPicPr>
              </xdr:nvPicPr>
              <xdr:blipFill>
                <a:blip xmlns:r="http://schemas.openxmlformats.org/officeDocument/2006/relationships" r:embed="rId7"/>
                <a:srcRect/>
                <a:stretch>
                  <a:fillRect/>
                </a:stretch>
              </xdr:blipFill>
              <xdr:spPr bwMode="auto">
                <a:xfrm>
                  <a:off x="4472896" y="1665514"/>
                  <a:ext cx="1037855" cy="3420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88" name="Group 87">
            <a:extLst>
              <a:ext uri="{FF2B5EF4-FFF2-40B4-BE49-F238E27FC236}">
                <a16:creationId xmlns:a16="http://schemas.microsoft.com/office/drawing/2014/main" id="{6D0796E2-C008-389E-4068-971D065D19B6}"/>
              </a:ext>
            </a:extLst>
          </xdr:cNvPr>
          <xdr:cNvGrpSpPr/>
        </xdr:nvGrpSpPr>
        <xdr:grpSpPr>
          <a:xfrm>
            <a:off x="5770199" y="424543"/>
            <a:ext cx="2668887" cy="1701800"/>
            <a:chOff x="5737543" y="424543"/>
            <a:chExt cx="2668887" cy="1701800"/>
          </a:xfrm>
        </xdr:grpSpPr>
        <xdr:grpSp>
          <xdr:nvGrpSpPr>
            <xdr:cNvPr id="30" name="Shape 28">
              <a:extLst>
                <a:ext uri="{FF2B5EF4-FFF2-40B4-BE49-F238E27FC236}">
                  <a16:creationId xmlns:a16="http://schemas.microsoft.com/office/drawing/2014/main" id="{00000000-0008-0000-0100-00001E000000}"/>
                </a:ext>
              </a:extLst>
            </xdr:cNvPr>
            <xdr:cNvGrpSpPr/>
          </xdr:nvGrpSpPr>
          <xdr:grpSpPr>
            <a:xfrm>
              <a:off x="5737543" y="424543"/>
              <a:ext cx="2668887" cy="1701800"/>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4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KPI!H17">
          <xdr:nvSpPr>
            <xdr:cNvPr id="49" name="Shape 7">
              <a:extLst>
                <a:ext uri="{FF2B5EF4-FFF2-40B4-BE49-F238E27FC236}">
                  <a16:creationId xmlns:a16="http://schemas.microsoft.com/office/drawing/2014/main" id="{F2E5DFE9-057F-4CE5-9BE0-43BE60B08DCC}"/>
                </a:ext>
              </a:extLst>
            </xdr:cNvPr>
            <xdr:cNvSpPr/>
          </xdr:nvSpPr>
          <xdr:spPr>
            <a:xfrm>
              <a:off x="5798503" y="690155"/>
              <a:ext cx="2537460" cy="40930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BF39D26-37D7-43CA-A24B-A65C464D18C5}"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2" name="Chart 61">
              <a:extLst>
                <a:ext uri="{FF2B5EF4-FFF2-40B4-BE49-F238E27FC236}">
                  <a16:creationId xmlns:a16="http://schemas.microsoft.com/office/drawing/2014/main" id="{6421A774-99EC-4088-ABAD-26B158D5551E}"/>
                </a:ext>
              </a:extLst>
            </xdr:cNvPr>
            <xdr:cNvGraphicFramePr>
              <a:graphicFrameLocks/>
            </xdr:cNvGraphicFramePr>
          </xdr:nvGraphicFramePr>
          <xdr:xfrm>
            <a:off x="5758543" y="881743"/>
            <a:ext cx="2523508" cy="78377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6" name="Shape 3">
              <a:extLst>
                <a:ext uri="{FF2B5EF4-FFF2-40B4-BE49-F238E27FC236}">
                  <a16:creationId xmlns:a16="http://schemas.microsoft.com/office/drawing/2014/main" id="{FBE09F5B-0B67-4C91-B21D-96E1C769E0BF}"/>
                </a:ext>
              </a:extLst>
            </xdr:cNvPr>
            <xdr:cNvSpPr/>
          </xdr:nvSpPr>
          <xdr:spPr>
            <a:xfrm>
              <a:off x="5867400" y="1567543"/>
              <a:ext cx="2503714"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79" name="Picture 78">
                  <a:extLst>
                    <a:ext uri="{FF2B5EF4-FFF2-40B4-BE49-F238E27FC236}">
                      <a16:creationId xmlns:a16="http://schemas.microsoft.com/office/drawing/2014/main" id="{7DC121EE-6087-7324-CAA1-8CB8BDFFFCD9}"/>
                    </a:ext>
                  </a:extLst>
                </xdr:cNvPr>
                <xdr:cNvPicPr>
                  <a:picLocks noChangeAspect="1" noChangeArrowheads="1"/>
                  <a:extLst>
                    <a:ext uri="{84589F7E-364E-4C9E-8A38-B11213B215E9}">
                      <a14:cameraTool cellRange="KPI_YOY!$J$3" spid="_x0000_s7281"/>
                    </a:ext>
                  </a:extLst>
                </xdr:cNvPicPr>
              </xdr:nvPicPr>
              <xdr:blipFill>
                <a:blip xmlns:r="http://schemas.openxmlformats.org/officeDocument/2006/relationships" r:embed="rId9"/>
                <a:srcRect/>
                <a:stretch>
                  <a:fillRect/>
                </a:stretch>
              </xdr:blipFill>
              <xdr:spPr bwMode="auto">
                <a:xfrm>
                  <a:off x="7304314" y="1665515"/>
                  <a:ext cx="1037848" cy="3420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89" name="Group 88">
            <a:extLst>
              <a:ext uri="{FF2B5EF4-FFF2-40B4-BE49-F238E27FC236}">
                <a16:creationId xmlns:a16="http://schemas.microsoft.com/office/drawing/2014/main" id="{9B93B160-B381-9EB6-AF11-7C7EBB45EF62}"/>
              </a:ext>
            </a:extLst>
          </xdr:cNvPr>
          <xdr:cNvGrpSpPr/>
        </xdr:nvGrpSpPr>
        <xdr:grpSpPr>
          <a:xfrm>
            <a:off x="8458264" y="413658"/>
            <a:ext cx="2606683" cy="1667933"/>
            <a:chOff x="8480036" y="424543"/>
            <a:chExt cx="2606683" cy="1667933"/>
          </a:xfrm>
        </xdr:grpSpPr>
        <xdr:grpSp>
          <xdr:nvGrpSpPr>
            <xdr:cNvPr id="33" name="Shape 31">
              <a:extLst>
                <a:ext uri="{FF2B5EF4-FFF2-40B4-BE49-F238E27FC236}">
                  <a16:creationId xmlns:a16="http://schemas.microsoft.com/office/drawing/2014/main" id="{00000000-0008-0000-0100-000021000000}"/>
                </a:ext>
              </a:extLst>
            </xdr:cNvPr>
            <xdr:cNvGrpSpPr/>
          </xdr:nvGrpSpPr>
          <xdr:grpSpPr>
            <a:xfrm>
              <a:off x="8480036" y="424543"/>
              <a:ext cx="2606683" cy="1667933"/>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sp macro="" textlink="KPI!K17">
          <xdr:nvSpPr>
            <xdr:cNvPr id="50" name="Shape 7">
              <a:extLst>
                <a:ext uri="{FF2B5EF4-FFF2-40B4-BE49-F238E27FC236}">
                  <a16:creationId xmlns:a16="http://schemas.microsoft.com/office/drawing/2014/main" id="{3E8F0498-4B02-4A77-A61C-0D4956425E9A}"/>
                </a:ext>
              </a:extLst>
            </xdr:cNvPr>
            <xdr:cNvSpPr/>
          </xdr:nvSpPr>
          <xdr:spPr>
            <a:xfrm>
              <a:off x="8533376" y="689462"/>
              <a:ext cx="2537460" cy="42088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3649490-A887-44F9-8E81-E46A800C976E}"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3" name="Chart 62">
              <a:extLst>
                <a:ext uri="{FF2B5EF4-FFF2-40B4-BE49-F238E27FC236}">
                  <a16:creationId xmlns:a16="http://schemas.microsoft.com/office/drawing/2014/main" id="{067D5519-7935-4AE7-9E83-43039D14374B}"/>
                </a:ext>
              </a:extLst>
            </xdr:cNvPr>
            <xdr:cNvGraphicFramePr>
              <a:graphicFrameLocks/>
            </xdr:cNvGraphicFramePr>
          </xdr:nvGraphicFramePr>
          <xdr:xfrm>
            <a:off x="8640056" y="997857"/>
            <a:ext cx="2319681" cy="56968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7" name="Shape 3">
              <a:extLst>
                <a:ext uri="{FF2B5EF4-FFF2-40B4-BE49-F238E27FC236}">
                  <a16:creationId xmlns:a16="http://schemas.microsoft.com/office/drawing/2014/main" id="{B95FB086-FF1B-4933-8946-BC8A6E503A88}"/>
                </a:ext>
              </a:extLst>
            </xdr:cNvPr>
            <xdr:cNvSpPr/>
          </xdr:nvSpPr>
          <xdr:spPr>
            <a:xfrm>
              <a:off x="8523515" y="1567543"/>
              <a:ext cx="2492828"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F3B51CF6-ADB3-C1F4-2C2B-E1DBB5FC7FB5}"/>
                    </a:ext>
                  </a:extLst>
                </xdr:cNvPr>
                <xdr:cNvPicPr>
                  <a:picLocks noChangeAspect="1" noChangeArrowheads="1"/>
                  <a:extLst>
                    <a:ext uri="{84589F7E-364E-4C9E-8A38-B11213B215E9}">
                      <a14:cameraTool cellRange="KPI_YOY!$K$3" spid="_x0000_s7282"/>
                    </a:ext>
                  </a:extLst>
                </xdr:cNvPicPr>
              </xdr:nvPicPr>
              <xdr:blipFill>
                <a:blip xmlns:r="http://schemas.openxmlformats.org/officeDocument/2006/relationships" r:embed="rId11"/>
                <a:srcRect/>
                <a:stretch>
                  <a:fillRect/>
                </a:stretch>
              </xdr:blipFill>
              <xdr:spPr bwMode="auto">
                <a:xfrm>
                  <a:off x="10025745" y="1665508"/>
                  <a:ext cx="957600" cy="315556"/>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91" name="Group 90">
            <a:extLst>
              <a:ext uri="{FF2B5EF4-FFF2-40B4-BE49-F238E27FC236}">
                <a16:creationId xmlns:a16="http://schemas.microsoft.com/office/drawing/2014/main" id="{100D1C02-6EFC-9F58-855B-47159B86AB11}"/>
              </a:ext>
            </a:extLst>
          </xdr:cNvPr>
          <xdr:cNvGrpSpPr/>
        </xdr:nvGrpSpPr>
        <xdr:grpSpPr>
          <a:xfrm>
            <a:off x="11145981" y="393865"/>
            <a:ext cx="2535382" cy="1675631"/>
            <a:chOff x="11102439" y="382979"/>
            <a:chExt cx="2535382" cy="1675631"/>
          </a:xfrm>
        </xdr:grpSpPr>
        <xdr:grpSp>
          <xdr:nvGrpSpPr>
            <xdr:cNvPr id="36" name="Shape 34">
              <a:extLst>
                <a:ext uri="{FF2B5EF4-FFF2-40B4-BE49-F238E27FC236}">
                  <a16:creationId xmlns:a16="http://schemas.microsoft.com/office/drawing/2014/main" id="{00000000-0008-0000-0100-000024000000}"/>
                </a:ext>
              </a:extLst>
            </xdr:cNvPr>
            <xdr:cNvGrpSpPr/>
          </xdr:nvGrpSpPr>
          <xdr:grpSpPr>
            <a:xfrm>
              <a:off x="11102439" y="382979"/>
              <a:ext cx="2535382" cy="1675631"/>
              <a:chOff x="152399" y="459938"/>
              <a:chExt cx="2667001" cy="1359337"/>
            </a:xfrm>
            <a:gradFill>
              <a:gsLst>
                <a:gs pos="0">
                  <a:srgbClr val="262626">
                    <a:alpha val="20000"/>
                  </a:srgbClr>
                </a:gs>
                <a:gs pos="100000">
                  <a:srgbClr val="595959">
                    <a:alpha val="74901"/>
                  </a:srgbClr>
                </a:gs>
              </a:gsLst>
              <a:lin ang="600000" scaled="0"/>
            </a:grad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sp macro="" textlink="KPI!N17">
          <xdr:nvSpPr>
            <xdr:cNvPr id="51" name="Shape 7">
              <a:extLst>
                <a:ext uri="{FF2B5EF4-FFF2-40B4-BE49-F238E27FC236}">
                  <a16:creationId xmlns:a16="http://schemas.microsoft.com/office/drawing/2014/main" id="{27813A36-EB2C-454A-9CD5-E724BB86EFD4}"/>
                </a:ext>
              </a:extLst>
            </xdr:cNvPr>
            <xdr:cNvSpPr/>
          </xdr:nvSpPr>
          <xdr:spPr>
            <a:xfrm>
              <a:off x="11220372" y="681842"/>
              <a:ext cx="2409752" cy="29787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351E8D9-9E25-4243-A05D-3FE3A5156555}"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4" name="Chart 63">
              <a:extLst>
                <a:ext uri="{FF2B5EF4-FFF2-40B4-BE49-F238E27FC236}">
                  <a16:creationId xmlns:a16="http://schemas.microsoft.com/office/drawing/2014/main" id="{E086F12C-4CF2-44A5-91A5-A2286208A588}"/>
                </a:ext>
              </a:extLst>
            </xdr:cNvPr>
            <xdr:cNvGraphicFramePr>
              <a:graphicFrameLocks/>
            </xdr:cNvGraphicFramePr>
          </xdr:nvGraphicFramePr>
          <xdr:xfrm>
            <a:off x="11286373" y="1110342"/>
            <a:ext cx="2342541" cy="63137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8" name="Shape 3">
              <a:extLst>
                <a:ext uri="{FF2B5EF4-FFF2-40B4-BE49-F238E27FC236}">
                  <a16:creationId xmlns:a16="http://schemas.microsoft.com/office/drawing/2014/main" id="{EF38B17D-C585-466A-85CA-5C275A453AF1}"/>
                </a:ext>
              </a:extLst>
            </xdr:cNvPr>
            <xdr:cNvSpPr/>
          </xdr:nvSpPr>
          <xdr:spPr>
            <a:xfrm>
              <a:off x="11255829" y="1480457"/>
              <a:ext cx="2351314" cy="47897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mc:AlternateContent xmlns:mc="http://schemas.openxmlformats.org/markup-compatibility/2006" xmlns:a14="http://schemas.microsoft.com/office/drawing/2010/main">
          <mc:Choice Requires="a14">
            <xdr:pic>
              <xdr:nvPicPr>
                <xdr:cNvPr id="83" name="Picture 82">
                  <a:extLst>
                    <a:ext uri="{FF2B5EF4-FFF2-40B4-BE49-F238E27FC236}">
                      <a16:creationId xmlns:a16="http://schemas.microsoft.com/office/drawing/2014/main" id="{05DA9DF9-8672-E40B-31E1-A8E6AB26BF41}"/>
                    </a:ext>
                  </a:extLst>
                </xdr:cNvPr>
                <xdr:cNvPicPr>
                  <a:picLocks noChangeAspect="1" noChangeArrowheads="1"/>
                  <a:extLst>
                    <a:ext uri="{84589F7E-364E-4C9E-8A38-B11213B215E9}">
                      <a14:cameraTool cellRange="KPI_YOY!$L$3" spid="_x0000_s7283"/>
                    </a:ext>
                  </a:extLst>
                </xdr:cNvPicPr>
              </xdr:nvPicPr>
              <xdr:blipFill>
                <a:blip xmlns:r="http://schemas.openxmlformats.org/officeDocument/2006/relationships" r:embed="rId13"/>
                <a:srcRect/>
                <a:stretch>
                  <a:fillRect/>
                </a:stretch>
              </xdr:blipFill>
              <xdr:spPr bwMode="auto">
                <a:xfrm>
                  <a:off x="12638315" y="1564547"/>
                  <a:ext cx="957942" cy="341278"/>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10</xdr:col>
      <xdr:colOff>54535</xdr:colOff>
      <xdr:row>28</xdr:row>
      <xdr:rowOff>130629</xdr:rowOff>
    </xdr:from>
    <xdr:to>
      <xdr:col>16</xdr:col>
      <xdr:colOff>587829</xdr:colOff>
      <xdr:row>49</xdr:row>
      <xdr:rowOff>108857</xdr:rowOff>
    </xdr:to>
    <xdr:grpSp>
      <xdr:nvGrpSpPr>
        <xdr:cNvPr id="152" name="Group 151">
          <a:extLst>
            <a:ext uri="{FF2B5EF4-FFF2-40B4-BE49-F238E27FC236}">
              <a16:creationId xmlns:a16="http://schemas.microsoft.com/office/drawing/2014/main" id="{B9D8A830-1633-3D2F-D99F-0B98300052E8}"/>
            </a:ext>
          </a:extLst>
        </xdr:cNvPr>
        <xdr:cNvGrpSpPr/>
      </xdr:nvGrpSpPr>
      <xdr:grpSpPr>
        <a:xfrm>
          <a:off x="6041678" y="5007429"/>
          <a:ext cx="4125580" cy="3635828"/>
          <a:chOff x="6063450" y="4844141"/>
          <a:chExt cx="4125580" cy="2797629"/>
        </a:xfrm>
      </xdr:grpSpPr>
      <xdr:sp macro="" textlink="">
        <xdr:nvSpPr>
          <xdr:cNvPr id="142" name="Shape 13">
            <a:extLst>
              <a:ext uri="{FF2B5EF4-FFF2-40B4-BE49-F238E27FC236}">
                <a16:creationId xmlns:a16="http://schemas.microsoft.com/office/drawing/2014/main" id="{9325233B-F929-602D-765E-4A0EB37A36CF}"/>
              </a:ext>
            </a:extLst>
          </xdr:cNvPr>
          <xdr:cNvSpPr/>
        </xdr:nvSpPr>
        <xdr:spPr>
          <a:xfrm>
            <a:off x="6063450" y="4844141"/>
            <a:ext cx="4125580" cy="2797629"/>
          </a:xfrm>
          <a:prstGeom prst="roundRect">
            <a:avLst>
              <a:gd name="adj" fmla="val 6632"/>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6224466" y="4962561"/>
            <a:ext cx="2655440" cy="238431"/>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xdr:twoCellAnchor>
  <xdr:twoCellAnchor>
    <xdr:from>
      <xdr:col>10</xdr:col>
      <xdr:colOff>97971</xdr:colOff>
      <xdr:row>31</xdr:row>
      <xdr:rowOff>152400</xdr:rowOff>
    </xdr:from>
    <xdr:to>
      <xdr:col>16</xdr:col>
      <xdr:colOff>497899</xdr:colOff>
      <xdr:row>49</xdr:row>
      <xdr:rowOff>76200</xdr:rowOff>
    </xdr:to>
    <xdr:grpSp>
      <xdr:nvGrpSpPr>
        <xdr:cNvPr id="140" name="Group 139">
          <a:extLst>
            <a:ext uri="{FF2B5EF4-FFF2-40B4-BE49-F238E27FC236}">
              <a16:creationId xmlns:a16="http://schemas.microsoft.com/office/drawing/2014/main" id="{6C0B1E6D-9F38-0E34-D883-025C1A0C6A8D}"/>
            </a:ext>
          </a:extLst>
        </xdr:cNvPr>
        <xdr:cNvGrpSpPr/>
      </xdr:nvGrpSpPr>
      <xdr:grpSpPr>
        <a:xfrm>
          <a:off x="6085114" y="5551714"/>
          <a:ext cx="3992214" cy="3058886"/>
          <a:chOff x="6086203" y="5135638"/>
          <a:chExt cx="3773410" cy="2187352"/>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6092064" y="5147699"/>
            <a:ext cx="3767549" cy="2175291"/>
          </a:xfrm>
          <a:prstGeom prst="roundRect">
            <a:avLst>
              <a:gd name="adj" fmla="val 8946"/>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44" name="Chart 43">
            <a:extLst>
              <a:ext uri="{FF2B5EF4-FFF2-40B4-BE49-F238E27FC236}">
                <a16:creationId xmlns:a16="http://schemas.microsoft.com/office/drawing/2014/main" id="{B19B4D7D-3507-4D1F-984B-869C3CAE41E5}"/>
              </a:ext>
            </a:extLst>
          </xdr:cNvPr>
          <xdr:cNvGraphicFramePr>
            <a:graphicFrameLocks/>
          </xdr:cNvGraphicFramePr>
        </xdr:nvGraphicFramePr>
        <xdr:xfrm>
          <a:off x="6086203" y="5135638"/>
          <a:ext cx="3599906" cy="2098524"/>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0</xdr:col>
      <xdr:colOff>348343</xdr:colOff>
      <xdr:row>14</xdr:row>
      <xdr:rowOff>108857</xdr:rowOff>
    </xdr:from>
    <xdr:to>
      <xdr:col>9</xdr:col>
      <xdr:colOff>250371</xdr:colOff>
      <xdr:row>29</xdr:row>
      <xdr:rowOff>0</xdr:rowOff>
    </xdr:to>
    <xdr:grpSp>
      <xdr:nvGrpSpPr>
        <xdr:cNvPr id="157" name="Group 156">
          <a:extLst>
            <a:ext uri="{FF2B5EF4-FFF2-40B4-BE49-F238E27FC236}">
              <a16:creationId xmlns:a16="http://schemas.microsoft.com/office/drawing/2014/main" id="{F0F5C028-54C0-E92A-514B-C5CC9997A338}"/>
            </a:ext>
          </a:extLst>
        </xdr:cNvPr>
        <xdr:cNvGrpSpPr/>
      </xdr:nvGrpSpPr>
      <xdr:grpSpPr>
        <a:xfrm>
          <a:off x="348343" y="2547257"/>
          <a:ext cx="5290457" cy="2503714"/>
          <a:chOff x="217714" y="2155371"/>
          <a:chExt cx="5453743" cy="2492829"/>
        </a:xfrm>
      </xdr:grpSpPr>
      <xdr:graphicFrame macro="">
        <xdr:nvGraphicFramePr>
          <xdr:cNvPr id="40" name="Chart 39">
            <a:extLst>
              <a:ext uri="{FF2B5EF4-FFF2-40B4-BE49-F238E27FC236}">
                <a16:creationId xmlns:a16="http://schemas.microsoft.com/office/drawing/2014/main" id="{25B67FCC-AAFB-40B2-AC09-539D2A153086}"/>
              </a:ext>
            </a:extLst>
          </xdr:cNvPr>
          <xdr:cNvGraphicFramePr>
            <a:graphicFrameLocks/>
          </xdr:cNvGraphicFramePr>
        </xdr:nvGraphicFramePr>
        <xdr:xfrm>
          <a:off x="217714" y="2438399"/>
          <a:ext cx="5453743" cy="2209801"/>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55" name="Shape 13">
            <a:extLst>
              <a:ext uri="{FF2B5EF4-FFF2-40B4-BE49-F238E27FC236}">
                <a16:creationId xmlns:a16="http://schemas.microsoft.com/office/drawing/2014/main" id="{16F7F6BF-6DB2-58B3-1132-27B0629D701F}"/>
              </a:ext>
            </a:extLst>
          </xdr:cNvPr>
          <xdr:cNvSpPr/>
        </xdr:nvSpPr>
        <xdr:spPr>
          <a:xfrm>
            <a:off x="217715" y="2155371"/>
            <a:ext cx="4593772" cy="326572"/>
          </a:xfrm>
          <a:prstGeom prst="roundRect">
            <a:avLst>
              <a:gd name="adj" fmla="val 6632"/>
            </a:avLst>
          </a:prstGeom>
          <a:gradFill>
            <a:gsLst>
              <a:gs pos="0">
                <a:srgbClr val="262626">
                  <a:alpha val="2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Profit</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a:t>
            </a:r>
            <a:endParaRPr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gata" refreshedDate="45317.591671759263" createdVersion="8" refreshedVersion="8" minRefreshableVersion="3" recordCount="9994" xr:uid="{B1370B10-F83F-4FFC-ABB1-4069B354E84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941016395"/>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F482-377A-4DDC-9F20-F0733CECE4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D68FDF-B041-4E6E-99B2-FF7FD55904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10AB0-72AB-4CCB-8D0D-B69C2331F8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57E6F1-AF70-47A4-BA1A-5ED96BC5CF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925514-BDD0-4165-8BDD-D35F6D98466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5"/>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6" count="1" selected="0">
            <x v="16"/>
          </reference>
        </references>
      </pivotArea>
    </chartFormat>
    <chartFormat chart="3" format="8">
      <pivotArea type="data" outline="0" fieldPosition="0">
        <references count="2">
          <reference field="4294967294" count="1" selected="0">
            <x v="0"/>
          </reference>
          <reference field="16" count="1" selected="0">
            <x v="5"/>
          </reference>
        </references>
      </pivotArea>
    </chartFormat>
  </chartFormats>
  <pivotTableStyleInfo name="PivotStyleMedium13"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42A2E6-8EB6-4D87-A192-755F8DF6B1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A5B54F-EE3B-4CE5-A3C8-33380A8A70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B90D89-3BF0-48F0-A086-88C06226529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80A6B9-A538-4730-867B-F0E8E6D3B1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C9C035-3D7A-4DBB-9272-78EB55A560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D3D1FC-0381-41F6-AE72-C39412D367E6}" name="PivotTable5" cacheId="0" applyNumberFormats="0" applyBorderFormats="0" applyFontFormats="0" applyPatternFormats="0" applyAlignmentFormats="0" applyWidthHeightFormats="1" dataCaption="Values" updatedVersion="8" minRefreshableVersion="3" enableDrill="0"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Profit" fld="21" baseField="0" baseItem="0"/>
    <dataField name="Sum of Profit_margin" fld="25" baseField="0" baseItem="0"/>
    <dataField name="Sum of Sales" fld="18" baseField="0" baseItem="0"/>
    <dataField name="Sum of Quantity" fld="19" baseField="0" baseItem="0"/>
    <dataField name="Count of Order ID" fld="1" subtotal="count"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56AF425-B51F-4B6B-A27B-88F372771747}" sourceName="Year">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3784D5C-1472-4169-A764-61435C1F2100}" sourceName="Segment">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CCA0AA-D857-4116-8301-57F66C184B4F}" sourceName="Region">
  <pivotTables>
    <pivotTable tabId="5" name="PivotTable2"/>
    <pivotTable tabId="3" name="PivotTable3"/>
    <pivotTable tabId="8" name="PivotTable1"/>
    <pivotTable tabId="8" name="PivotTable2"/>
    <pivotTable tabId="8" name="PivotTable3"/>
    <pivotTable tabId="8" name="PivotTable4"/>
    <pivotTable tabId="8" name="PivotTable5"/>
    <pivotTable tabId="9" name="PivotTable5"/>
    <pivotTable tabId="6" name="PivotTable3"/>
    <pivotTable tabId="7" name="PivotTable4"/>
    <pivotTable tabId="4" name="PivotTable1"/>
  </pivotTables>
  <data>
    <tabular pivotCacheId="19410163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82B5F7-1254-478B-BE42-08816E5428D3}" cache="Slicer_Year1" caption="Year" rowHeight="234950"/>
  <slicer name="Segment" xr10:uid="{BCB14090-163B-4173-B1A4-39B04E6472C4}" cache="Slicer_Segment" caption="Segment" rowHeight="234950"/>
  <slicer name="Region" xr10:uid="{3BC3BF5A-9E75-4896-9857-440C5A28C1C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8999D8E-7BC2-437E-87CF-45B4E9F2BB9E}"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30BD169-CE80-4D03-A206-BFBA97FD557D}" cache="Slicer_Year1" caption="Year" style="ab" rowHeight="234950"/>
  <slicer name="Segment 1" xr10:uid="{E53FDA70-5649-4F26-B9D7-BDBA31589413}" cache="Slicer_Segment" caption="Segment" style="ab" rowHeight="234950"/>
  <slicer name="Region 1" xr10:uid="{34570198-3736-4E71-9FD5-3994BEE18D2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C1AD-C8A5-41D6-9162-F795467F3C94}">
  <dimension ref="A3:C16"/>
  <sheetViews>
    <sheetView workbookViewId="0">
      <selection activeCell="N7" sqref="N7"/>
    </sheetView>
  </sheetViews>
  <sheetFormatPr defaultRowHeight="14.4" x14ac:dyDescent="0.3"/>
  <cols>
    <col min="1" max="1" width="12.5546875" bestFit="1" customWidth="1"/>
    <col min="2" max="2" width="11.6640625" bestFit="1" customWidth="1"/>
    <col min="3" max="3" width="12.10937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5" t="s">
        <v>10933</v>
      </c>
      <c r="B3" t="s">
        <v>10947</v>
      </c>
      <c r="C3" t="s">
        <v>10948</v>
      </c>
    </row>
    <row r="4" spans="1:3" x14ac:dyDescent="0.3">
      <c r="A4" s="6" t="s">
        <v>10935</v>
      </c>
      <c r="B4" s="7">
        <v>95365.937600000019</v>
      </c>
      <c r="C4" s="7">
        <v>9199.2699999999986</v>
      </c>
    </row>
    <row r="5" spans="1:3" x14ac:dyDescent="0.3">
      <c r="A5" s="6" t="s">
        <v>10936</v>
      </c>
      <c r="B5" s="7">
        <v>60172.649400000024</v>
      </c>
      <c r="C5" s="7">
        <v>10288.898699999991</v>
      </c>
    </row>
    <row r="6" spans="1:3" x14ac:dyDescent="0.3">
      <c r="A6" s="6" t="s">
        <v>10937</v>
      </c>
      <c r="B6" s="7">
        <v>199252.98399999991</v>
      </c>
      <c r="C6" s="7">
        <v>26806.573700000015</v>
      </c>
    </row>
    <row r="7" spans="1:3" x14ac:dyDescent="0.3">
      <c r="A7" s="6" t="s">
        <v>10938</v>
      </c>
      <c r="B7" s="7">
        <v>141851.5674</v>
      </c>
      <c r="C7" s="7">
        <v>13437.806799999998</v>
      </c>
    </row>
    <row r="8" spans="1:3" x14ac:dyDescent="0.3">
      <c r="A8" s="6" t="s">
        <v>10939</v>
      </c>
      <c r="B8" s="7">
        <v>156122.28669999994</v>
      </c>
      <c r="C8" s="7">
        <v>22308.51279999999</v>
      </c>
    </row>
    <row r="9" spans="1:3" x14ac:dyDescent="0.3">
      <c r="A9" s="6" t="s">
        <v>10940</v>
      </c>
      <c r="B9" s="7">
        <v>147082.61130000011</v>
      </c>
      <c r="C9" s="7">
        <v>20899.334500000012</v>
      </c>
    </row>
    <row r="10" spans="1:3" x14ac:dyDescent="0.3">
      <c r="A10" s="6" t="s">
        <v>10941</v>
      </c>
      <c r="B10" s="7">
        <v>149580.83800000031</v>
      </c>
      <c r="C10" s="7">
        <v>13535.38299999998</v>
      </c>
    </row>
    <row r="11" spans="1:3" x14ac:dyDescent="0.3">
      <c r="A11" s="6" t="s">
        <v>10942</v>
      </c>
      <c r="B11" s="7">
        <v>159589.45099999988</v>
      </c>
      <c r="C11" s="7">
        <v>21896.715399999972</v>
      </c>
    </row>
    <row r="12" spans="1:3" x14ac:dyDescent="0.3">
      <c r="A12" s="6" t="s">
        <v>10943</v>
      </c>
      <c r="B12" s="7">
        <v>309770.09970000025</v>
      </c>
      <c r="C12" s="7">
        <v>37293.192500000034</v>
      </c>
    </row>
    <row r="13" spans="1:3" x14ac:dyDescent="0.3">
      <c r="A13" s="6" t="s">
        <v>10944</v>
      </c>
      <c r="B13" s="7">
        <v>197115.20170000009</v>
      </c>
      <c r="C13" s="7">
        <v>31469.663800000035</v>
      </c>
    </row>
    <row r="14" spans="1:3" x14ac:dyDescent="0.3">
      <c r="A14" s="6" t="s">
        <v>10945</v>
      </c>
      <c r="B14" s="7">
        <v>349120.07400000008</v>
      </c>
      <c r="C14" s="7">
        <v>35825.536599999927</v>
      </c>
    </row>
    <row r="15" spans="1:3" x14ac:dyDescent="0.3">
      <c r="A15" s="6" t="s">
        <v>10946</v>
      </c>
      <c r="B15" s="7">
        <v>332177.15950000001</v>
      </c>
      <c r="C15" s="7">
        <v>43436.13390000003</v>
      </c>
    </row>
    <row r="16" spans="1:3" x14ac:dyDescent="0.3">
      <c r="A16" s="6"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3CF57-5DB9-4BCA-86DA-0047FCC71670}">
  <dimension ref="A3:E7"/>
  <sheetViews>
    <sheetView workbookViewId="0">
      <selection activeCell="E20" sqref="E20"/>
    </sheetView>
  </sheetViews>
  <sheetFormatPr defaultRowHeight="14.4" x14ac:dyDescent="0.3"/>
  <cols>
    <col min="1" max="1" width="13.109375" bestFit="1" customWidth="1"/>
    <col min="2" max="2" width="12" bestFit="1" customWidth="1"/>
    <col min="4" max="4" width="13.109375" bestFit="1" customWidth="1"/>
  </cols>
  <sheetData>
    <row r="3" spans="1:5" x14ac:dyDescent="0.3">
      <c r="A3" s="5" t="s">
        <v>10933</v>
      </c>
      <c r="B3" t="s">
        <v>10948</v>
      </c>
      <c r="D3" t="s">
        <v>15</v>
      </c>
      <c r="E3" t="s">
        <v>21</v>
      </c>
    </row>
    <row r="4" spans="1:5" x14ac:dyDescent="0.3">
      <c r="A4" s="6" t="s">
        <v>32</v>
      </c>
      <c r="B4">
        <v>18451.272799999992</v>
      </c>
      <c r="D4" t="str">
        <f>A4</f>
        <v>Furniture</v>
      </c>
      <c r="E4" s="7">
        <f>GETPIVOTDATA("Profit",$A$3,"Category",A4)</f>
        <v>18451.272799999992</v>
      </c>
    </row>
    <row r="5" spans="1:5" x14ac:dyDescent="0.3">
      <c r="A5" s="6" t="s">
        <v>46</v>
      </c>
      <c r="B5">
        <v>122490.8008000001</v>
      </c>
      <c r="D5" t="str">
        <f t="shared" ref="D5:D7" si="0">A5</f>
        <v>Office Supplies</v>
      </c>
      <c r="E5" s="7">
        <f t="shared" ref="E5:E6" si="1">GETPIVOTDATA("Profit",$A$3,"Category",A5)</f>
        <v>122490.8008000001</v>
      </c>
    </row>
    <row r="6" spans="1:5" x14ac:dyDescent="0.3">
      <c r="A6" s="6" t="s">
        <v>71</v>
      </c>
      <c r="B6">
        <v>145454.9480999998</v>
      </c>
      <c r="D6" t="str">
        <f t="shared" si="0"/>
        <v>Technology</v>
      </c>
      <c r="E6" s="7">
        <f t="shared" si="1"/>
        <v>145454.9480999998</v>
      </c>
    </row>
    <row r="7" spans="1:5" x14ac:dyDescent="0.3">
      <c r="A7" s="6" t="s">
        <v>10934</v>
      </c>
      <c r="B7">
        <v>286397.02169999992</v>
      </c>
      <c r="D7" t="str">
        <f t="shared" si="0"/>
        <v>Grand Total</v>
      </c>
      <c r="E7" s="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5449F-768B-466E-84C6-87AC681ED780}">
  <dimension ref="A3:B7"/>
  <sheetViews>
    <sheetView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5" t="s">
        <v>10933</v>
      </c>
      <c r="B3" t="s">
        <v>10947</v>
      </c>
    </row>
    <row r="4" spans="1:2" x14ac:dyDescent="0.3">
      <c r="A4" s="6" t="s">
        <v>32</v>
      </c>
      <c r="B4" s="8">
        <v>0.32300170530281774</v>
      </c>
    </row>
    <row r="5" spans="1:2" x14ac:dyDescent="0.3">
      <c r="A5" s="6" t="s">
        <v>46</v>
      </c>
      <c r="B5" s="8">
        <v>0.31301008302169103</v>
      </c>
    </row>
    <row r="6" spans="1:2" x14ac:dyDescent="0.3">
      <c r="A6" s="6" t="s">
        <v>71</v>
      </c>
      <c r="B6" s="8">
        <v>0.36398821167549117</v>
      </c>
    </row>
    <row r="7" spans="1:2" x14ac:dyDescent="0.3">
      <c r="A7" s="6" t="s">
        <v>10934</v>
      </c>
      <c r="B7"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52A6E-CC1D-4629-8104-4B1B7AA0547D}">
  <dimension ref="A3:E53"/>
  <sheetViews>
    <sheetView topLeftCell="A13" workbookViewId="0">
      <selection activeCell="Q39" sqref="Q39"/>
    </sheetView>
  </sheetViews>
  <sheetFormatPr defaultRowHeight="14.4" x14ac:dyDescent="0.3"/>
  <cols>
    <col min="1" max="1" width="17.33203125" bestFit="1" customWidth="1"/>
    <col min="2" max="2" width="12" bestFit="1" customWidth="1"/>
    <col min="4" max="4" width="17.33203125" bestFit="1" customWidth="1"/>
  </cols>
  <sheetData>
    <row r="3" spans="1:5" ht="15.6" x14ac:dyDescent="0.3">
      <c r="A3" s="5" t="s">
        <v>10933</v>
      </c>
      <c r="B3" t="s">
        <v>10947</v>
      </c>
      <c r="D3" s="9" t="s">
        <v>11</v>
      </c>
      <c r="E3" s="9" t="s">
        <v>18</v>
      </c>
    </row>
    <row r="4" spans="1:5" x14ac:dyDescent="0.3">
      <c r="A4" s="6" t="s">
        <v>358</v>
      </c>
      <c r="B4">
        <v>19510.639999999992</v>
      </c>
      <c r="D4" t="str">
        <f>A4</f>
        <v>Alabama</v>
      </c>
      <c r="E4" s="7">
        <f>GETPIVOTDATA("Sales",$A$3,"State",A4)</f>
        <v>19510.639999999992</v>
      </c>
    </row>
    <row r="5" spans="1:5" x14ac:dyDescent="0.3">
      <c r="A5" s="6" t="s">
        <v>310</v>
      </c>
      <c r="B5">
        <v>35282.000999999997</v>
      </c>
      <c r="D5" t="str">
        <f t="shared" ref="D5:D52" si="0">A5</f>
        <v>Arizona</v>
      </c>
      <c r="E5" s="7">
        <f t="shared" ref="E5:E52" si="1">GETPIVOTDATA("Sales",$A$3,"State",A5)</f>
        <v>35282.000999999997</v>
      </c>
    </row>
    <row r="6" spans="1:5" x14ac:dyDescent="0.3">
      <c r="A6" s="6" t="s">
        <v>1707</v>
      </c>
      <c r="B6">
        <v>11678.129999999997</v>
      </c>
      <c r="D6" t="str">
        <f t="shared" si="0"/>
        <v>Arkansas</v>
      </c>
      <c r="E6" s="7">
        <f t="shared" si="1"/>
        <v>11678.129999999997</v>
      </c>
    </row>
    <row r="7" spans="1:5" x14ac:dyDescent="0.3">
      <c r="A7" s="6" t="s">
        <v>43</v>
      </c>
      <c r="B7">
        <v>457687.63150000101</v>
      </c>
      <c r="D7" t="str">
        <f t="shared" si="0"/>
        <v>California</v>
      </c>
      <c r="E7" s="7">
        <f t="shared" si="1"/>
        <v>457687.63150000101</v>
      </c>
    </row>
    <row r="8" spans="1:5" x14ac:dyDescent="0.3">
      <c r="A8" s="6" t="s">
        <v>457</v>
      </c>
      <c r="B8">
        <v>32108.117999999995</v>
      </c>
      <c r="D8" t="str">
        <f t="shared" si="0"/>
        <v>Colorado</v>
      </c>
      <c r="E8" s="7">
        <f t="shared" si="1"/>
        <v>32108.117999999995</v>
      </c>
    </row>
    <row r="9" spans="1:5" x14ac:dyDescent="0.3">
      <c r="A9" s="6" t="s">
        <v>747</v>
      </c>
      <c r="B9">
        <v>13384.356999999996</v>
      </c>
      <c r="D9" t="str">
        <f t="shared" si="0"/>
        <v>Connecticut</v>
      </c>
      <c r="E9" s="7">
        <f t="shared" si="1"/>
        <v>13384.356999999996</v>
      </c>
    </row>
    <row r="10" spans="1:5" x14ac:dyDescent="0.3">
      <c r="A10" s="6" t="s">
        <v>245</v>
      </c>
      <c r="B10">
        <v>27451.068999999992</v>
      </c>
      <c r="D10" t="str">
        <f t="shared" si="0"/>
        <v>Delaware</v>
      </c>
      <c r="E10" s="7">
        <f t="shared" si="1"/>
        <v>27451.068999999992</v>
      </c>
    </row>
    <row r="11" spans="1:5" x14ac:dyDescent="0.3">
      <c r="A11" s="6" t="s">
        <v>3034</v>
      </c>
      <c r="B11">
        <v>2865.0199999999995</v>
      </c>
      <c r="D11" t="str">
        <f t="shared" si="0"/>
        <v>District of Columbia</v>
      </c>
      <c r="E11" s="7">
        <f t="shared" si="1"/>
        <v>2865.0199999999995</v>
      </c>
    </row>
    <row r="12" spans="1:5" x14ac:dyDescent="0.3">
      <c r="A12" s="6" t="s">
        <v>54</v>
      </c>
      <c r="B12">
        <v>89473.707999999999</v>
      </c>
      <c r="D12" t="str">
        <f t="shared" si="0"/>
        <v>Florida</v>
      </c>
      <c r="E12" s="7">
        <f t="shared" si="1"/>
        <v>89473.707999999999</v>
      </c>
    </row>
    <row r="13" spans="1:5" x14ac:dyDescent="0.3">
      <c r="A13" s="6" t="s">
        <v>1272</v>
      </c>
      <c r="B13">
        <v>49095.840000000004</v>
      </c>
      <c r="D13" t="str">
        <f t="shared" si="0"/>
        <v>Georgia</v>
      </c>
      <c r="E13" s="7">
        <f t="shared" si="1"/>
        <v>49095.840000000004</v>
      </c>
    </row>
    <row r="14" spans="1:5" x14ac:dyDescent="0.3">
      <c r="A14" s="6" t="s">
        <v>6260</v>
      </c>
      <c r="B14">
        <v>4382.4860000000017</v>
      </c>
      <c r="D14" t="str">
        <f t="shared" si="0"/>
        <v>Idaho</v>
      </c>
      <c r="E14" s="7">
        <f t="shared" si="1"/>
        <v>4382.4860000000017</v>
      </c>
    </row>
    <row r="15" spans="1:5" x14ac:dyDescent="0.3">
      <c r="A15" s="6" t="s">
        <v>211</v>
      </c>
      <c r="B15">
        <v>80166.10099999985</v>
      </c>
      <c r="D15" t="str">
        <f t="shared" si="0"/>
        <v>Illinois</v>
      </c>
      <c r="E15" s="7">
        <f t="shared" si="1"/>
        <v>80166.10099999985</v>
      </c>
    </row>
    <row r="16" spans="1:5" x14ac:dyDescent="0.3">
      <c r="A16" s="6" t="s">
        <v>254</v>
      </c>
      <c r="B16">
        <v>53555.360000000001</v>
      </c>
      <c r="D16" t="str">
        <f t="shared" si="0"/>
        <v>Indiana</v>
      </c>
      <c r="E16" s="7">
        <f t="shared" si="1"/>
        <v>53555.360000000001</v>
      </c>
    </row>
    <row r="17" spans="1:5" x14ac:dyDescent="0.3">
      <c r="A17" s="6" t="s">
        <v>489</v>
      </c>
      <c r="B17">
        <v>4579.7599999999993</v>
      </c>
      <c r="D17" t="str">
        <f t="shared" si="0"/>
        <v>Iowa</v>
      </c>
      <c r="E17" s="7">
        <f t="shared" si="1"/>
        <v>4579.7599999999993</v>
      </c>
    </row>
    <row r="18" spans="1:5" x14ac:dyDescent="0.3">
      <c r="A18" s="6" t="s">
        <v>4530</v>
      </c>
      <c r="B18">
        <v>2914.31</v>
      </c>
      <c r="D18" t="str">
        <f t="shared" si="0"/>
        <v>Kansas</v>
      </c>
      <c r="E18" s="7">
        <f t="shared" si="1"/>
        <v>2914.31</v>
      </c>
    </row>
    <row r="19" spans="1:5" x14ac:dyDescent="0.3">
      <c r="A19" s="6" t="s">
        <v>29</v>
      </c>
      <c r="B19">
        <v>36591.749999999971</v>
      </c>
      <c r="D19" t="str">
        <f t="shared" si="0"/>
        <v>Kentucky</v>
      </c>
      <c r="E19" s="7">
        <f t="shared" si="1"/>
        <v>36591.749999999971</v>
      </c>
    </row>
    <row r="20" spans="1:5" x14ac:dyDescent="0.3">
      <c r="A20" s="6" t="s">
        <v>736</v>
      </c>
      <c r="B20">
        <v>9217.0299999999988</v>
      </c>
      <c r="D20" t="str">
        <f t="shared" si="0"/>
        <v>Louisiana</v>
      </c>
      <c r="E20" s="7">
        <f t="shared" si="1"/>
        <v>9217.0299999999988</v>
      </c>
    </row>
    <row r="21" spans="1:5" x14ac:dyDescent="0.3">
      <c r="A21" s="6" t="s">
        <v>5235</v>
      </c>
      <c r="B21">
        <v>1270.53</v>
      </c>
      <c r="D21" t="str">
        <f t="shared" si="0"/>
        <v>Maine</v>
      </c>
      <c r="E21" s="7">
        <f t="shared" si="1"/>
        <v>1270.53</v>
      </c>
    </row>
    <row r="22" spans="1:5" x14ac:dyDescent="0.3">
      <c r="A22" s="6" t="s">
        <v>2735</v>
      </c>
      <c r="B22">
        <v>23705.523000000005</v>
      </c>
      <c r="D22" t="str">
        <f t="shared" si="0"/>
        <v>Maryland</v>
      </c>
      <c r="E22" s="7">
        <f t="shared" si="1"/>
        <v>23705.523000000005</v>
      </c>
    </row>
    <row r="23" spans="1:5" x14ac:dyDescent="0.3">
      <c r="A23" s="6" t="s">
        <v>1245</v>
      </c>
      <c r="B23">
        <v>28634.43399999999</v>
      </c>
      <c r="D23" t="str">
        <f t="shared" si="0"/>
        <v>Massachusetts</v>
      </c>
      <c r="E23" s="7">
        <f t="shared" si="1"/>
        <v>28634.43399999999</v>
      </c>
    </row>
    <row r="24" spans="1:5" x14ac:dyDescent="0.3">
      <c r="A24" s="6" t="s">
        <v>238</v>
      </c>
      <c r="B24">
        <v>76269.614000000016</v>
      </c>
      <c r="D24" t="str">
        <f t="shared" si="0"/>
        <v>Michigan</v>
      </c>
      <c r="E24" s="7">
        <f t="shared" si="1"/>
        <v>76269.614000000016</v>
      </c>
    </row>
    <row r="25" spans="1:5" x14ac:dyDescent="0.3">
      <c r="A25" s="6" t="s">
        <v>229</v>
      </c>
      <c r="B25">
        <v>29863.149999999994</v>
      </c>
      <c r="D25" t="str">
        <f t="shared" si="0"/>
        <v>Minnesota</v>
      </c>
      <c r="E25" s="7">
        <f t="shared" si="1"/>
        <v>29863.149999999994</v>
      </c>
    </row>
    <row r="26" spans="1:5" x14ac:dyDescent="0.3">
      <c r="A26" s="6" t="s">
        <v>1487</v>
      </c>
      <c r="B26">
        <v>10771.34</v>
      </c>
      <c r="D26" t="str">
        <f t="shared" si="0"/>
        <v>Mississippi</v>
      </c>
      <c r="E26" s="7">
        <f t="shared" si="1"/>
        <v>10771.34</v>
      </c>
    </row>
    <row r="27" spans="1:5" x14ac:dyDescent="0.3">
      <c r="A27" s="6" t="s">
        <v>596</v>
      </c>
      <c r="B27">
        <v>22205.149999999998</v>
      </c>
      <c r="D27" t="str">
        <f t="shared" si="0"/>
        <v>Missouri</v>
      </c>
      <c r="E27" s="7">
        <f t="shared" si="1"/>
        <v>22205.149999999998</v>
      </c>
    </row>
    <row r="28" spans="1:5" x14ac:dyDescent="0.3">
      <c r="A28" s="6" t="s">
        <v>1762</v>
      </c>
      <c r="B28">
        <v>5589.3519999999971</v>
      </c>
      <c r="D28" t="str">
        <f t="shared" si="0"/>
        <v>Montana</v>
      </c>
      <c r="E28" s="7">
        <f t="shared" si="1"/>
        <v>5589.3519999999971</v>
      </c>
    </row>
    <row r="29" spans="1:5" x14ac:dyDescent="0.3">
      <c r="A29" s="6" t="s">
        <v>138</v>
      </c>
      <c r="B29">
        <v>7464.9299999999985</v>
      </c>
      <c r="D29" t="str">
        <f t="shared" si="0"/>
        <v>Nebraska</v>
      </c>
      <c r="E29" s="7">
        <f t="shared" si="1"/>
        <v>7464.9299999999985</v>
      </c>
    </row>
    <row r="30" spans="1:5" x14ac:dyDescent="0.3">
      <c r="A30" s="6" t="s">
        <v>1392</v>
      </c>
      <c r="B30">
        <v>16729.101999999999</v>
      </c>
      <c r="D30" t="str">
        <f t="shared" si="0"/>
        <v>Nevada</v>
      </c>
      <c r="E30" s="7">
        <f t="shared" si="1"/>
        <v>16729.101999999999</v>
      </c>
    </row>
    <row r="31" spans="1:5" x14ac:dyDescent="0.3">
      <c r="A31" s="6" t="s">
        <v>2694</v>
      </c>
      <c r="B31">
        <v>7292.5239999999994</v>
      </c>
      <c r="D31" t="str">
        <f t="shared" si="0"/>
        <v>New Hampshire</v>
      </c>
      <c r="E31" s="7">
        <f t="shared" si="1"/>
        <v>7292.5239999999994</v>
      </c>
    </row>
    <row r="32" spans="1:5" x14ac:dyDescent="0.3">
      <c r="A32" s="6" t="s">
        <v>788</v>
      </c>
      <c r="B32">
        <v>35764.312000000013</v>
      </c>
      <c r="D32" t="str">
        <f t="shared" si="0"/>
        <v>New Jersey</v>
      </c>
      <c r="E32" s="7">
        <f t="shared" si="1"/>
        <v>35764.312000000013</v>
      </c>
    </row>
    <row r="33" spans="1:5" x14ac:dyDescent="0.3">
      <c r="A33" s="6" t="s">
        <v>668</v>
      </c>
      <c r="B33">
        <v>4783.5220000000008</v>
      </c>
      <c r="D33" t="str">
        <f t="shared" si="0"/>
        <v>New Mexico</v>
      </c>
      <c r="E33" s="7">
        <f t="shared" si="1"/>
        <v>4783.5220000000008</v>
      </c>
    </row>
    <row r="34" spans="1:5" x14ac:dyDescent="0.3">
      <c r="A34" s="6" t="s">
        <v>267</v>
      </c>
      <c r="B34">
        <v>310876.27099999978</v>
      </c>
      <c r="D34" t="str">
        <f t="shared" si="0"/>
        <v>New York</v>
      </c>
      <c r="E34" s="7">
        <f t="shared" si="1"/>
        <v>310876.27099999978</v>
      </c>
    </row>
    <row r="35" spans="1:5" x14ac:dyDescent="0.3">
      <c r="A35" s="6" t="s">
        <v>88</v>
      </c>
      <c r="B35">
        <v>55603.163999999968</v>
      </c>
      <c r="D35" t="str">
        <f t="shared" si="0"/>
        <v>North Carolina</v>
      </c>
      <c r="E35" s="7">
        <f t="shared" si="1"/>
        <v>55603.163999999968</v>
      </c>
    </row>
    <row r="36" spans="1:5" x14ac:dyDescent="0.3">
      <c r="A36" s="6" t="s">
        <v>7449</v>
      </c>
      <c r="B36">
        <v>919.91</v>
      </c>
      <c r="D36" t="str">
        <f t="shared" si="0"/>
        <v>North Dakota</v>
      </c>
      <c r="E36" s="7">
        <f t="shared" si="1"/>
        <v>919.91</v>
      </c>
    </row>
    <row r="37" spans="1:5" x14ac:dyDescent="0.3">
      <c r="A37" s="6" t="s">
        <v>498</v>
      </c>
      <c r="B37">
        <v>78258.135999999926</v>
      </c>
      <c r="D37" t="str">
        <f t="shared" si="0"/>
        <v>Ohio</v>
      </c>
      <c r="E37" s="7">
        <f t="shared" si="1"/>
        <v>78258.135999999926</v>
      </c>
    </row>
    <row r="38" spans="1:5" x14ac:dyDescent="0.3">
      <c r="A38" s="6" t="s">
        <v>649</v>
      </c>
      <c r="B38">
        <v>19683.390000000003</v>
      </c>
      <c r="D38" t="str">
        <f t="shared" si="0"/>
        <v>Oklahoma</v>
      </c>
      <c r="E38" s="7">
        <f t="shared" si="1"/>
        <v>19683.390000000003</v>
      </c>
    </row>
    <row r="39" spans="1:5" x14ac:dyDescent="0.3">
      <c r="A39" s="6" t="s">
        <v>420</v>
      </c>
      <c r="B39">
        <v>17431.149999999991</v>
      </c>
      <c r="D39" t="str">
        <f t="shared" si="0"/>
        <v>Oregon</v>
      </c>
      <c r="E39" s="7">
        <f t="shared" si="1"/>
        <v>17431.149999999991</v>
      </c>
    </row>
    <row r="40" spans="1:5" x14ac:dyDescent="0.3">
      <c r="A40" s="6" t="s">
        <v>147</v>
      </c>
      <c r="B40">
        <v>116511.91400000003</v>
      </c>
      <c r="D40" t="str">
        <f t="shared" si="0"/>
        <v>Pennsylvania</v>
      </c>
      <c r="E40" s="7">
        <f t="shared" si="1"/>
        <v>116511.91400000003</v>
      </c>
    </row>
    <row r="41" spans="1:5" x14ac:dyDescent="0.3">
      <c r="A41" s="6" t="s">
        <v>1399</v>
      </c>
      <c r="B41">
        <v>22627.955999999995</v>
      </c>
      <c r="D41" t="str">
        <f t="shared" si="0"/>
        <v>Rhode Island</v>
      </c>
      <c r="E41" s="7">
        <f t="shared" si="1"/>
        <v>22627.955999999995</v>
      </c>
    </row>
    <row r="42" spans="1:5" x14ac:dyDescent="0.3">
      <c r="A42" s="6" t="s">
        <v>383</v>
      </c>
      <c r="B42">
        <v>8481.7099999999991</v>
      </c>
      <c r="D42" t="str">
        <f t="shared" si="0"/>
        <v>South Carolina</v>
      </c>
      <c r="E42" s="7">
        <f t="shared" si="1"/>
        <v>8481.7099999999991</v>
      </c>
    </row>
    <row r="43" spans="1:5" x14ac:dyDescent="0.3">
      <c r="A43" s="6" t="s">
        <v>5326</v>
      </c>
      <c r="B43">
        <v>1315.5600000000002</v>
      </c>
      <c r="D43" t="str">
        <f t="shared" si="0"/>
        <v>South Dakota</v>
      </c>
      <c r="E43" s="7">
        <f t="shared" si="1"/>
        <v>1315.5600000000002</v>
      </c>
    </row>
    <row r="44" spans="1:5" x14ac:dyDescent="0.3">
      <c r="A44" s="6" t="s">
        <v>335</v>
      </c>
      <c r="B44">
        <v>30661.872999999981</v>
      </c>
      <c r="D44" t="str">
        <f t="shared" si="0"/>
        <v>Tennessee</v>
      </c>
      <c r="E44" s="7">
        <f t="shared" si="1"/>
        <v>30661.872999999981</v>
      </c>
    </row>
    <row r="45" spans="1:5" x14ac:dyDescent="0.3">
      <c r="A45" s="6" t="s">
        <v>104</v>
      </c>
      <c r="B45">
        <v>170188.04580000002</v>
      </c>
      <c r="D45" t="str">
        <f t="shared" si="0"/>
        <v>Texas</v>
      </c>
      <c r="E45" s="7">
        <f t="shared" si="1"/>
        <v>170188.04580000002</v>
      </c>
    </row>
    <row r="46" spans="1:5" x14ac:dyDescent="0.3">
      <c r="A46" s="6" t="s">
        <v>121</v>
      </c>
      <c r="B46">
        <v>11220.055999999999</v>
      </c>
      <c r="D46" t="str">
        <f t="shared" si="0"/>
        <v>Utah</v>
      </c>
      <c r="E46" s="7">
        <f t="shared" si="1"/>
        <v>11220.055999999999</v>
      </c>
    </row>
    <row r="47" spans="1:5" x14ac:dyDescent="0.3">
      <c r="A47" s="6" t="s">
        <v>5203</v>
      </c>
      <c r="B47">
        <v>8929.369999999999</v>
      </c>
      <c r="D47" t="str">
        <f t="shared" si="0"/>
        <v>Vermont</v>
      </c>
      <c r="E47" s="7">
        <f t="shared" si="1"/>
        <v>8929.369999999999</v>
      </c>
    </row>
    <row r="48" spans="1:5" x14ac:dyDescent="0.3">
      <c r="A48" s="6" t="s">
        <v>319</v>
      </c>
      <c r="B48">
        <v>70636.719999999987</v>
      </c>
      <c r="D48" t="str">
        <f t="shared" si="0"/>
        <v>Virginia</v>
      </c>
      <c r="E48" s="7">
        <f t="shared" si="1"/>
        <v>70636.719999999987</v>
      </c>
    </row>
    <row r="49" spans="1:5" x14ac:dyDescent="0.3">
      <c r="A49" s="6" t="s">
        <v>96</v>
      </c>
      <c r="B49">
        <v>138641.26999999993</v>
      </c>
      <c r="D49" t="str">
        <f t="shared" si="0"/>
        <v>Washington</v>
      </c>
      <c r="E49" s="7">
        <f t="shared" si="1"/>
        <v>138641.26999999993</v>
      </c>
    </row>
    <row r="50" spans="1:5" x14ac:dyDescent="0.3">
      <c r="A50" s="6" t="s">
        <v>9726</v>
      </c>
      <c r="B50">
        <v>1209.8240000000001</v>
      </c>
      <c r="D50" t="str">
        <f t="shared" si="0"/>
        <v>West Virginia</v>
      </c>
      <c r="E50" s="7">
        <f t="shared" si="1"/>
        <v>1209.8240000000001</v>
      </c>
    </row>
    <row r="51" spans="1:5" x14ac:dyDescent="0.3">
      <c r="A51" s="6" t="s">
        <v>114</v>
      </c>
      <c r="B51">
        <v>32114.610000000019</v>
      </c>
      <c r="D51" t="str">
        <f t="shared" si="0"/>
        <v>Wisconsin</v>
      </c>
      <c r="E51" s="7">
        <f t="shared" si="1"/>
        <v>32114.610000000019</v>
      </c>
    </row>
    <row r="52" spans="1:5" x14ac:dyDescent="0.3">
      <c r="A52" s="6" t="s">
        <v>8542</v>
      </c>
      <c r="B52">
        <v>1603.1360000000002</v>
      </c>
      <c r="D52" t="str">
        <f t="shared" si="0"/>
        <v>Wyoming</v>
      </c>
      <c r="E52" s="7">
        <f t="shared" si="1"/>
        <v>1603.1360000000002</v>
      </c>
    </row>
    <row r="53" spans="1:5" x14ac:dyDescent="0.3">
      <c r="A53" s="6" t="s">
        <v>10934</v>
      </c>
      <c r="B5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ECEA-AE1B-44EC-B33A-EC4FCE34835D}">
  <dimension ref="A3:B9"/>
  <sheetViews>
    <sheetView workbookViewId="0">
      <selection activeCell="A6" sqref="A4:A8"/>
      <pivotSelection pane="bottomRight" showHeader="1" axis="axisRow" activeRow="5" previousRow="5" click="1" r:id="rId1">
        <pivotArea dataOnly="0" labelOnly="1" fieldPosition="0">
          <references count="1">
            <reference field="16" count="0"/>
          </references>
        </pivotArea>
      </pivotSelection>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6" t="s">
        <v>75</v>
      </c>
      <c r="B4">
        <v>203412.73300000009</v>
      </c>
    </row>
    <row r="5" spans="1:2" x14ac:dyDescent="0.3">
      <c r="A5" s="6" t="s">
        <v>56</v>
      </c>
      <c r="B5">
        <v>206965.53200000009</v>
      </c>
    </row>
    <row r="6" spans="1:2" x14ac:dyDescent="0.3">
      <c r="A6" s="6" t="s">
        <v>59</v>
      </c>
      <c r="B6">
        <v>223843.60800000012</v>
      </c>
    </row>
    <row r="7" spans="1:2" x14ac:dyDescent="0.3">
      <c r="A7" s="6" t="s">
        <v>36</v>
      </c>
      <c r="B7">
        <v>328449.1030000007</v>
      </c>
    </row>
    <row r="8" spans="1:2" x14ac:dyDescent="0.3">
      <c r="A8" s="6" t="s">
        <v>72</v>
      </c>
      <c r="B8">
        <v>330007.05400000012</v>
      </c>
    </row>
    <row r="9" spans="1:2" x14ac:dyDescent="0.3">
      <c r="A9" s="6" t="s">
        <v>10934</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A674-3DFD-4D1E-A576-9F5A781C6FE5}">
  <dimension ref="A3:N17"/>
  <sheetViews>
    <sheetView workbookViewId="0">
      <selection activeCell="M27" sqref="M27"/>
    </sheetView>
  </sheetViews>
  <sheetFormatPr defaultRowHeight="14.4" x14ac:dyDescent="0.3"/>
  <cols>
    <col min="1" max="1" width="12.5546875" bestFit="1" customWidth="1"/>
    <col min="2" max="2" width="12" bestFit="1" customWidth="1"/>
    <col min="3" max="3" width="2.6640625" customWidth="1"/>
    <col min="4" max="4" width="12.5546875" bestFit="1" customWidth="1"/>
    <col min="5" max="5" width="12.109375" bestFit="1" customWidth="1"/>
    <col min="6" max="6" width="3" customWidth="1"/>
    <col min="7" max="7" width="12.5546875" bestFit="1" customWidth="1"/>
    <col min="8" max="8" width="14.88671875" bestFit="1" customWidth="1"/>
    <col min="9" max="9" width="2.21875" customWidth="1"/>
    <col min="10" max="10" width="12.5546875" bestFit="1" customWidth="1"/>
    <col min="11" max="11" width="15.88671875" bestFit="1" customWidth="1"/>
    <col min="12" max="12" width="2.77734375" customWidth="1"/>
    <col min="13" max="13" width="12.5546875" bestFit="1" customWidth="1"/>
    <col min="14" max="14" width="19.21875" bestFit="1" customWidth="1"/>
  </cols>
  <sheetData>
    <row r="3" spans="1:14" x14ac:dyDescent="0.3">
      <c r="A3" s="5" t="s">
        <v>10933</v>
      </c>
      <c r="B3" t="s">
        <v>10947</v>
      </c>
      <c r="D3" s="5" t="s">
        <v>10933</v>
      </c>
      <c r="E3" t="s">
        <v>10948</v>
      </c>
      <c r="G3" s="5" t="s">
        <v>10933</v>
      </c>
      <c r="H3" t="s">
        <v>10949</v>
      </c>
      <c r="J3" s="5" t="s">
        <v>10933</v>
      </c>
      <c r="K3" t="s">
        <v>10950</v>
      </c>
      <c r="M3" s="5" t="s">
        <v>10933</v>
      </c>
      <c r="N3" t="s">
        <v>10951</v>
      </c>
    </row>
    <row r="4" spans="1:14" x14ac:dyDescent="0.3">
      <c r="A4" s="6" t="s">
        <v>10935</v>
      </c>
      <c r="B4">
        <v>95365.937600000019</v>
      </c>
      <c r="D4" s="6" t="s">
        <v>10935</v>
      </c>
      <c r="E4">
        <v>9199.2699999999986</v>
      </c>
      <c r="G4" s="6" t="s">
        <v>10935</v>
      </c>
      <c r="H4">
        <v>1500</v>
      </c>
      <c r="J4" s="6" t="s">
        <v>10935</v>
      </c>
      <c r="K4">
        <v>387</v>
      </c>
      <c r="M4" s="6" t="s">
        <v>10935</v>
      </c>
      <c r="N4">
        <v>9.6462848596792869E-2</v>
      </c>
    </row>
    <row r="5" spans="1:14" x14ac:dyDescent="0.3">
      <c r="A5" s="6" t="s">
        <v>10936</v>
      </c>
      <c r="B5">
        <v>60172.649400000024</v>
      </c>
      <c r="D5" s="6" t="s">
        <v>10936</v>
      </c>
      <c r="E5">
        <v>10288.898699999991</v>
      </c>
      <c r="G5" s="6" t="s">
        <v>10936</v>
      </c>
      <c r="H5">
        <v>1068</v>
      </c>
      <c r="J5" s="6" t="s">
        <v>10936</v>
      </c>
      <c r="K5">
        <v>301</v>
      </c>
      <c r="M5" s="6" t="s">
        <v>10936</v>
      </c>
      <c r="N5">
        <v>0.17098962406664425</v>
      </c>
    </row>
    <row r="6" spans="1:14" x14ac:dyDescent="0.3">
      <c r="A6" s="6" t="s">
        <v>10937</v>
      </c>
      <c r="B6">
        <v>199252.98399999991</v>
      </c>
      <c r="D6" s="6" t="s">
        <v>10937</v>
      </c>
      <c r="E6">
        <v>26806.573700000015</v>
      </c>
      <c r="G6" s="6" t="s">
        <v>10937</v>
      </c>
      <c r="H6">
        <v>2491</v>
      </c>
      <c r="J6" s="6" t="s">
        <v>10937</v>
      </c>
      <c r="K6">
        <v>680</v>
      </c>
      <c r="M6" s="6" t="s">
        <v>10937</v>
      </c>
      <c r="N6">
        <v>0.13453536886554246</v>
      </c>
    </row>
    <row r="7" spans="1:14" x14ac:dyDescent="0.3">
      <c r="A7" s="6" t="s">
        <v>10938</v>
      </c>
      <c r="B7">
        <v>141851.5674</v>
      </c>
      <c r="D7" s="6" t="s">
        <v>10938</v>
      </c>
      <c r="E7">
        <v>13437.806799999998</v>
      </c>
      <c r="G7" s="6" t="s">
        <v>10938</v>
      </c>
      <c r="H7">
        <v>2441</v>
      </c>
      <c r="J7" s="6" t="s">
        <v>10938</v>
      </c>
      <c r="K7">
        <v>663</v>
      </c>
      <c r="M7" s="6" t="s">
        <v>10938</v>
      </c>
      <c r="N7">
        <v>9.4731465053942004E-2</v>
      </c>
    </row>
    <row r="8" spans="1:14" x14ac:dyDescent="0.3">
      <c r="A8" s="6" t="s">
        <v>10939</v>
      </c>
      <c r="B8">
        <v>156122.28669999994</v>
      </c>
      <c r="D8" s="6" t="s">
        <v>10939</v>
      </c>
      <c r="E8">
        <v>22308.51279999999</v>
      </c>
      <c r="G8" s="6" t="s">
        <v>10939</v>
      </c>
      <c r="H8">
        <v>2850</v>
      </c>
      <c r="J8" s="6" t="s">
        <v>10939</v>
      </c>
      <c r="K8">
        <v>750</v>
      </c>
      <c r="M8" s="6" t="s">
        <v>10939</v>
      </c>
      <c r="N8">
        <v>0.14289127626517142</v>
      </c>
    </row>
    <row r="9" spans="1:14" x14ac:dyDescent="0.3">
      <c r="A9" s="6" t="s">
        <v>10940</v>
      </c>
      <c r="B9">
        <v>147082.61130000011</v>
      </c>
      <c r="D9" s="6" t="s">
        <v>10940</v>
      </c>
      <c r="E9">
        <v>20899.334500000012</v>
      </c>
      <c r="G9" s="6" t="s">
        <v>10940</v>
      </c>
      <c r="H9">
        <v>2644</v>
      </c>
      <c r="J9" s="6" t="s">
        <v>10940</v>
      </c>
      <c r="K9">
        <v>709</v>
      </c>
      <c r="M9" s="6" t="s">
        <v>10940</v>
      </c>
      <c r="N9">
        <v>0.1420924901678027</v>
      </c>
    </row>
    <row r="10" spans="1:14" x14ac:dyDescent="0.3">
      <c r="A10" s="6" t="s">
        <v>10941</v>
      </c>
      <c r="B10">
        <v>149580.83800000031</v>
      </c>
      <c r="D10" s="6" t="s">
        <v>10941</v>
      </c>
      <c r="E10">
        <v>13535.38299999998</v>
      </c>
      <c r="G10" s="6" t="s">
        <v>10941</v>
      </c>
      <c r="H10">
        <v>2705</v>
      </c>
      <c r="J10" s="6" t="s">
        <v>10941</v>
      </c>
      <c r="K10">
        <v>708</v>
      </c>
      <c r="M10" s="6" t="s">
        <v>10941</v>
      </c>
      <c r="N10">
        <v>9.0488749635163512E-2</v>
      </c>
    </row>
    <row r="11" spans="1:14" x14ac:dyDescent="0.3">
      <c r="A11" s="6" t="s">
        <v>10942</v>
      </c>
      <c r="B11">
        <v>159589.45099999988</v>
      </c>
      <c r="D11" s="6" t="s">
        <v>10942</v>
      </c>
      <c r="E11">
        <v>21896.715399999972</v>
      </c>
      <c r="G11" s="6" t="s">
        <v>10942</v>
      </c>
      <c r="H11">
        <v>2796</v>
      </c>
      <c r="J11" s="6" t="s">
        <v>10942</v>
      </c>
      <c r="K11">
        <v>710</v>
      </c>
      <c r="M11" s="6" t="s">
        <v>10942</v>
      </c>
      <c r="N11">
        <v>0.13720653378273723</v>
      </c>
    </row>
    <row r="12" spans="1:14" x14ac:dyDescent="0.3">
      <c r="A12" s="6" t="s">
        <v>10943</v>
      </c>
      <c r="B12">
        <v>309770.09970000025</v>
      </c>
      <c r="D12" s="6" t="s">
        <v>10943</v>
      </c>
      <c r="E12">
        <v>37293.192500000034</v>
      </c>
      <c r="G12" s="6" t="s">
        <v>10943</v>
      </c>
      <c r="H12">
        <v>5073</v>
      </c>
      <c r="J12" s="6" t="s">
        <v>10943</v>
      </c>
      <c r="K12">
        <v>1386</v>
      </c>
      <c r="M12" s="6" t="s">
        <v>10943</v>
      </c>
      <c r="N12">
        <v>0.12038990379031732</v>
      </c>
    </row>
    <row r="13" spans="1:14" x14ac:dyDescent="0.3">
      <c r="A13" s="6" t="s">
        <v>10944</v>
      </c>
      <c r="B13">
        <v>197115.20170000009</v>
      </c>
      <c r="D13" s="6" t="s">
        <v>10944</v>
      </c>
      <c r="E13">
        <v>31469.663800000035</v>
      </c>
      <c r="G13" s="6" t="s">
        <v>10944</v>
      </c>
      <c r="H13">
        <v>3095</v>
      </c>
      <c r="J13" s="6" t="s">
        <v>10944</v>
      </c>
      <c r="K13">
        <v>817</v>
      </c>
      <c r="M13" s="6" t="s">
        <v>10944</v>
      </c>
      <c r="N13">
        <v>0.15965112547684351</v>
      </c>
    </row>
    <row r="14" spans="1:14" x14ac:dyDescent="0.3">
      <c r="A14" s="6" t="s">
        <v>10945</v>
      </c>
      <c r="B14">
        <v>349120.07400000008</v>
      </c>
      <c r="D14" s="6" t="s">
        <v>10945</v>
      </c>
      <c r="E14">
        <v>35825.536599999927</v>
      </c>
      <c r="G14" s="6" t="s">
        <v>10945</v>
      </c>
      <c r="H14">
        <v>5741</v>
      </c>
      <c r="J14" s="6" t="s">
        <v>10945</v>
      </c>
      <c r="K14">
        <v>1462</v>
      </c>
      <c r="M14" s="6" t="s">
        <v>10945</v>
      </c>
      <c r="N14">
        <v>0.10261666191099604</v>
      </c>
    </row>
    <row r="15" spans="1:14" x14ac:dyDescent="0.3">
      <c r="A15" s="6" t="s">
        <v>10946</v>
      </c>
      <c r="B15">
        <v>332177.15950000001</v>
      </c>
      <c r="D15" s="6" t="s">
        <v>10946</v>
      </c>
      <c r="E15">
        <v>43436.13390000003</v>
      </c>
      <c r="G15" s="6" t="s">
        <v>10946</v>
      </c>
      <c r="H15">
        <v>5469</v>
      </c>
      <c r="J15" s="6" t="s">
        <v>10946</v>
      </c>
      <c r="K15">
        <v>1421</v>
      </c>
      <c r="M15" s="6" t="s">
        <v>10946</v>
      </c>
      <c r="N15">
        <v>0.13076195234308405</v>
      </c>
    </row>
    <row r="16" spans="1:14" x14ac:dyDescent="0.3">
      <c r="A16" s="6" t="s">
        <v>10934</v>
      </c>
      <c r="B16">
        <v>2297200.8603000008</v>
      </c>
      <c r="D16" s="6" t="s">
        <v>10934</v>
      </c>
      <c r="E16">
        <v>286397.02169999998</v>
      </c>
      <c r="G16" s="6" t="s">
        <v>10934</v>
      </c>
      <c r="H16">
        <v>37873</v>
      </c>
      <c r="J16" s="6" t="s">
        <v>10934</v>
      </c>
      <c r="K16">
        <v>9994</v>
      </c>
      <c r="M16" s="6" t="s">
        <v>10934</v>
      </c>
      <c r="N16">
        <v>0.12467217240315856</v>
      </c>
    </row>
    <row r="17" spans="2:14" x14ac:dyDescent="0.3">
      <c r="B17" s="10">
        <f>GETPIVOTDATA("Sales",$A$3)</f>
        <v>2297200.8603000008</v>
      </c>
      <c r="E17" s="10">
        <f>GETPIVOTDATA("Profit",$D$3)</f>
        <v>286397.02169999998</v>
      </c>
      <c r="H17" s="11">
        <f>GETPIVOTDATA("Quantity",$G$3)</f>
        <v>37873</v>
      </c>
      <c r="K17" s="11">
        <f>GETPIVOTDATA("Order ID",$J$3)</f>
        <v>9994</v>
      </c>
      <c r="N17" s="12">
        <f>GETPIVOTDATA("Profit_margin",$M$3)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C38B-5A9D-4FC8-A1F6-F75C485D61CB}">
  <dimension ref="A3:L7"/>
  <sheetViews>
    <sheetView workbookViewId="0">
      <selection activeCell="K13" sqref="K13"/>
    </sheetView>
  </sheetViews>
  <sheetFormatPr defaultRowHeight="14.4" x14ac:dyDescent="0.3"/>
  <cols>
    <col min="1" max="1" width="12.5546875" bestFit="1" customWidth="1"/>
    <col min="2" max="2" width="12.109375" bestFit="1" customWidth="1"/>
    <col min="3" max="3" width="19.21875" bestFit="1" customWidth="1"/>
    <col min="4" max="4" width="12" bestFit="1" customWidth="1"/>
    <col min="5" max="5" width="14.88671875" bestFit="1" customWidth="1"/>
    <col min="6" max="6" width="15.88671875" bestFit="1" customWidth="1"/>
    <col min="8" max="8" width="10.33203125" customWidth="1"/>
    <col min="9" max="11" width="9.5546875" bestFit="1" customWidth="1"/>
  </cols>
  <sheetData>
    <row r="3" spans="1:12" ht="16.8" x14ac:dyDescent="0.4">
      <c r="A3" s="5" t="s">
        <v>10933</v>
      </c>
      <c r="B3" t="s">
        <v>10948</v>
      </c>
      <c r="C3" t="s">
        <v>10951</v>
      </c>
      <c r="D3" t="s">
        <v>10947</v>
      </c>
      <c r="E3" t="s">
        <v>10949</v>
      </c>
      <c r="F3" t="s">
        <v>10950</v>
      </c>
      <c r="H3" s="13">
        <f>(GETPIVOTDATA("Sum of Sales",$A$3,"Year",2014)/GETPIVOTDATA("Sum of Sales",$A$3,"Year",2013))-1</f>
        <v>0.20620967905883303</v>
      </c>
      <c r="I3" s="13">
        <f>(GETPIVOTDATA("Sum of Profit",$A$3,"Year",2014)/GETPIVOTDATA("Sum of Profit",$A$3,"Year",2013))-1</f>
        <v>0.14414565902185772</v>
      </c>
      <c r="J3" s="13">
        <f>(GETPIVOTDATA("Sum of Quantity",$A$3,"Year",2014)/GETPIVOTDATA("Sum of Quantity",$A$3,"Year",2013))-1</f>
        <v>0.27451580020387367</v>
      </c>
      <c r="K3" s="13">
        <f>(GETPIVOTDATA("Count of Order ID",$A$3,"Year",2014)/GETPIVOTDATA("Count of Order ID",$A$3,"Year",2013))-1</f>
        <v>0.2864341085271318</v>
      </c>
      <c r="L3" s="13">
        <f>(GETPIVOTDATA("Sum of Profit_margin",$A$3,"Year",2014)/GETPIVOTDATA("Sum of Profit_margin",$A$3,"Year",2013))-1</f>
        <v>-5.1453757264990463E-2</v>
      </c>
    </row>
    <row r="4" spans="1:12" x14ac:dyDescent="0.3">
      <c r="A4" s="6">
        <v>2011</v>
      </c>
      <c r="B4">
        <v>49543.974100000007</v>
      </c>
      <c r="C4">
        <v>0.10231126499236715</v>
      </c>
      <c r="D4">
        <v>484247.49810000096</v>
      </c>
      <c r="E4">
        <v>7581</v>
      </c>
      <c r="F4">
        <v>1993</v>
      </c>
    </row>
    <row r="5" spans="1:12" x14ac:dyDescent="0.3">
      <c r="A5" s="6">
        <v>2012</v>
      </c>
      <c r="B5">
        <v>61618.603700000051</v>
      </c>
      <c r="C5">
        <v>0.13095504034557592</v>
      </c>
      <c r="D5">
        <v>470532.50899999985</v>
      </c>
      <c r="E5">
        <v>7979</v>
      </c>
      <c r="F5">
        <v>2102</v>
      </c>
    </row>
    <row r="6" spans="1:12" x14ac:dyDescent="0.3">
      <c r="A6" s="6">
        <v>2013</v>
      </c>
      <c r="B6">
        <v>81726.930800000177</v>
      </c>
      <c r="C6">
        <v>0.13431461924993568</v>
      </c>
      <c r="D6">
        <v>608473.83000000066</v>
      </c>
      <c r="E6">
        <v>9810</v>
      </c>
      <c r="F6">
        <v>2580</v>
      </c>
    </row>
    <row r="7" spans="1:12" x14ac:dyDescent="0.3">
      <c r="A7" s="6">
        <v>2014</v>
      </c>
      <c r="B7">
        <v>93507.513099999967</v>
      </c>
      <c r="C7">
        <v>0.12740362743390987</v>
      </c>
      <c r="D7">
        <v>733947.0231999997</v>
      </c>
      <c r="E7">
        <v>12503</v>
      </c>
      <c r="F7">
        <v>3319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6" sqref="E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70" zoomScaleNormal="70" workbookViewId="0">
      <selection activeCell="Z22" sqref="Z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E5667-27A5-4664-A659-D5D9367310DC}">
  <dimension ref="A1"/>
  <sheetViews>
    <sheetView showGridLines="0" showRowColHeaders="0" workbookViewId="0"/>
  </sheetViews>
  <sheetFormatPr defaultRowHeight="14.4" x14ac:dyDescent="0.3"/>
  <sheetData/>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waterfall_chart</vt:lpstr>
      <vt:lpstr>Donut_chart</vt:lpstr>
      <vt:lpstr>map_chart</vt:lpstr>
      <vt:lpstr>Top 5 Category</vt:lpstr>
      <vt:lpstr>KPI</vt:lpstr>
      <vt:lpstr>KPI_YOY</vt:lpstr>
      <vt:lpstr>Data</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swagatadey9182@outlook.com</cp:lastModifiedBy>
  <dcterms:created xsi:type="dcterms:W3CDTF">2015-06-05T18:17:20Z</dcterms:created>
  <dcterms:modified xsi:type="dcterms:W3CDTF">2024-03-19T13:26:04Z</dcterms:modified>
</cp:coreProperties>
</file>