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3"/>
  </bookViews>
  <sheets>
    <sheet name="deconvolution_roauc" sheetId="1" state="visible" r:id="rId1"/>
    <sheet name="clustering_benchmark" sheetId="2" state="visible" r:id="rId2"/>
    <sheet name="CLUS_TABLE" sheetId="3" state="visible" r:id="rId3"/>
    <sheet name="deconvolution_time" sheetId="4" state="visible" r:id="rId4"/>
  </sheets>
  <calcPr refMode="A1" iterate="0" iterateCount="100" iterateDelta="0.0001"/>
</workbook>
</file>

<file path=xl/sharedStrings.xml><?xml version="1.0" encoding="utf-8"?>
<sst xmlns="http://schemas.openxmlformats.org/spreadsheetml/2006/main" count="36" uniqueCount="36">
  <si>
    <t>Celltype</t>
  </si>
  <si>
    <t>SpatialPrompt</t>
  </si>
  <si>
    <t>CARD</t>
  </si>
  <si>
    <t>Cell2Location</t>
  </si>
  <si>
    <t>Tangram</t>
  </si>
  <si>
    <t>SPOTlight</t>
  </si>
  <si>
    <t>RCTD</t>
  </si>
  <si>
    <t>GraphST</t>
  </si>
  <si>
    <t>SONAR</t>
  </si>
  <si>
    <t>Ex_9_L5_6</t>
  </si>
  <si>
    <t>Ex_8_L5_6</t>
  </si>
  <si>
    <t>Ex_7_L4_6</t>
  </si>
  <si>
    <t>Ex_6_L4_6</t>
  </si>
  <si>
    <t>Ex_5_L5</t>
  </si>
  <si>
    <t>Ex_4_L_6</t>
  </si>
  <si>
    <t>Ex_3_L4_5</t>
  </si>
  <si>
    <t>Ex_2_L5</t>
  </si>
  <si>
    <t>Ex_1_L5_6</t>
  </si>
  <si>
    <t>Ex_10_L2_4</t>
  </si>
  <si>
    <t>Mean</t>
  </si>
  <si>
    <t xml:space="preserve">Tool name</t>
  </si>
  <si>
    <t>libd</t>
  </si>
  <si>
    <t>NMI</t>
  </si>
  <si>
    <t>5k</t>
  </si>
  <si>
    <t>10k</t>
  </si>
  <si>
    <t>20k</t>
  </si>
  <si>
    <t>50k</t>
  </si>
  <si>
    <t>STAGATE</t>
  </si>
  <si>
    <t>SEDR</t>
  </si>
  <si>
    <t>SpaGCN</t>
  </si>
  <si>
    <t>BayesSpace</t>
  </si>
  <si>
    <t>BASS</t>
  </si>
  <si>
    <t>Scanpy</t>
  </si>
  <si>
    <t>Seurat</t>
  </si>
  <si>
    <t xml:space="preserve">Tool </t>
  </si>
  <si>
    <t xml:space="preserve">5k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</si>
</sst>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</font>
    <font>
      <sz val="10.000000"/>
      <name val="Arial"/>
    </font>
    <font>
      <b/>
      <sz val="11.000000"/>
      <name val="Calibri"/>
    </font>
    <font>
      <sz val="7.500000"/>
      <color indexed="64"/>
      <name val="Liberation Sans"/>
    </font>
    <font>
      <b/>
      <sz val="11.00000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9">
    <xf fontId="0" fillId="0" borderId="0" numFmtId="0" xfId="0" applyProtection="0">
      <protection hidden="0" locked="1"/>
    </xf>
    <xf fontId="0" fillId="0" borderId="0" numFmtId="0" xfId="0" applyAlignment="1" applyProtection="1">
      <alignment horizontal="center"/>
      <protection hidden="0" locked="1"/>
    </xf>
    <xf fontId="2" fillId="0" borderId="0" numFmtId="0" xfId="0" applyFont="1" applyAlignment="1" applyProtection="1">
      <alignment horizontal="center"/>
      <protection hidden="0" locked="1"/>
    </xf>
    <xf fontId="3" fillId="0" borderId="0" numFmtId="0" xfId="0" applyFont="1" applyAlignment="1" applyProtection="1">
      <alignment horizontal="right" vertical="center" wrapText="1"/>
      <protection hidden="0" locked="1"/>
    </xf>
    <xf fontId="2" fillId="0" borderId="0" numFmtId="0" xfId="0" applyFont="1" applyProtection="1">
      <protection hidden="0" locked="1"/>
    </xf>
    <xf fontId="0" fillId="2" borderId="0" numFmtId="0" xfId="0" applyFill="1" applyAlignment="1" applyProtection="1">
      <alignment horizontal="center"/>
      <protection hidden="0" locked="1"/>
    </xf>
    <xf fontId="0" fillId="0" borderId="0" numFmtId="0" xfId="0" applyProtection="1">
      <protection hidden="0" locked="1"/>
    </xf>
    <xf fontId="2" fillId="0" borderId="0" numFmtId="0" xfId="0" applyFont="1" applyProtection="0">
      <protection hidden="0" locked="1"/>
    </xf>
    <xf fontId="4" fillId="0" borderId="0" numFmtId="0" xfId="0" applyFont="1" applyAlignment="1" applyProtection="1">
      <alignment horizontal="center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36" workbookViewId="0">
      <selection activeCell="H12" activeCellId="1" sqref="D7:G7 H12"/>
    </sheetView>
  </sheetViews>
  <sheetFormatPr defaultColWidth="9.16796875" defaultRowHeight="14.25"/>
  <cols>
    <col customWidth="1" min="1" max="1" style="2" width="14.5"/>
    <col customWidth="1" min="2" max="2" style="1" width="14.5"/>
    <col customWidth="0" min="3" max="3" style="1" width="9.1699999999999999"/>
    <col customWidth="1" min="4" max="4" style="1" width="15.33"/>
    <col customWidth="1" min="5" max="5" style="1" width="12.5"/>
    <col customWidth="1" min="6" max="6" style="1" width="11.67"/>
    <col customWidth="0" min="7" max="16384" style="1" width="9.1699999999999999"/>
  </cols>
  <sheetData>
    <row r="1" s="2" customFormat="1" ht="13.80000000000000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3.800000000000001">
      <c r="A2" s="2" t="s">
        <v>9</v>
      </c>
      <c r="B2" s="1">
        <v>0.62382885399999999</v>
      </c>
      <c r="C2" s="1">
        <v>0.44725468023621001</v>
      </c>
      <c r="D2" s="1">
        <v>0.56646563638647995</v>
      </c>
      <c r="E2" s="1">
        <v>0.404710680700126</v>
      </c>
      <c r="F2" s="1">
        <v>0.49031784691415298</v>
      </c>
      <c r="G2" s="1">
        <v>0.43692997123076299</v>
      </c>
      <c r="H2">
        <v>0.47081259403159098</v>
      </c>
      <c r="I2" s="3">
        <v>0.46964539418365298</v>
      </c>
    </row>
    <row r="3" ht="13.800000000000001">
      <c r="A3" s="2" t="s">
        <v>10</v>
      </c>
      <c r="B3" s="1">
        <v>0.80980570299999999</v>
      </c>
      <c r="C3" s="1">
        <v>0.57034287905000303</v>
      </c>
      <c r="D3" s="1">
        <v>0.57166052944417001</v>
      </c>
      <c r="E3" s="1">
        <v>0.63436973463358604</v>
      </c>
      <c r="F3" s="1">
        <v>0.53621074030045002</v>
      </c>
      <c r="G3" s="1">
        <v>0.56306100817974203</v>
      </c>
      <c r="H3">
        <v>0.80996968437601702</v>
      </c>
      <c r="I3" s="3">
        <v>0.609135602011591</v>
      </c>
    </row>
    <row r="4" ht="13.800000000000001">
      <c r="A4" s="2" t="s">
        <v>11</v>
      </c>
      <c r="B4" s="1">
        <v>0.59495085299999995</v>
      </c>
      <c r="C4" s="1">
        <v>0.49350122211976299</v>
      </c>
      <c r="D4" s="1">
        <v>0.54152106596225302</v>
      </c>
      <c r="E4" s="1">
        <v>0.47791365834605098</v>
      </c>
      <c r="F4" s="1">
        <v>0.49487515049992198</v>
      </c>
      <c r="G4" s="1">
        <v>0.36252260015543297</v>
      </c>
      <c r="H4">
        <v>0.60562416696531796</v>
      </c>
      <c r="I4" s="3">
        <v>0.48427753997559803</v>
      </c>
    </row>
    <row r="5" ht="13.800000000000001">
      <c r="A5" s="2" t="s">
        <v>12</v>
      </c>
      <c r="B5" s="1">
        <v>0.56561353599999997</v>
      </c>
      <c r="C5" s="1">
        <v>0.462115898026488</v>
      </c>
      <c r="D5" s="1">
        <v>0.53509275627267505</v>
      </c>
      <c r="E5" s="1">
        <v>0.50755499538936699</v>
      </c>
      <c r="F5" s="1">
        <v>0.49981416531434902</v>
      </c>
      <c r="G5" s="1">
        <v>0.415073347319591</v>
      </c>
      <c r="H5">
        <v>0.61220871470047</v>
      </c>
      <c r="I5" s="3">
        <v>0.48158444706630898</v>
      </c>
    </row>
    <row r="6" ht="13.800000000000001">
      <c r="A6" s="2" t="s">
        <v>13</v>
      </c>
      <c r="B6" s="1">
        <v>0.669281075</v>
      </c>
      <c r="C6" s="1">
        <v>0.31333117581225101</v>
      </c>
      <c r="D6" s="1">
        <v>0.58706349023454496</v>
      </c>
      <c r="E6" s="1">
        <v>0.40533074697988802</v>
      </c>
      <c r="F6" s="1">
        <v>0.49289671251899903</v>
      </c>
      <c r="G6" s="1">
        <v>0.56948887791202696</v>
      </c>
      <c r="H6">
        <v>0.66714693219539101</v>
      </c>
      <c r="I6" s="3">
        <v>0.28004206164164602</v>
      </c>
    </row>
    <row r="7" ht="13.800000000000001">
      <c r="A7" s="2" t="s">
        <v>14</v>
      </c>
      <c r="B7" s="1">
        <v>0.82590064200000002</v>
      </c>
      <c r="C7" s="1">
        <v>0.63517224335122802</v>
      </c>
      <c r="D7" s="1">
        <v>0.69934595973960001</v>
      </c>
      <c r="E7" s="1">
        <v>0.61529899123434995</v>
      </c>
      <c r="F7" s="1">
        <v>0.52295000696309202</v>
      </c>
      <c r="G7" s="1">
        <v>0.49259607595458099</v>
      </c>
      <c r="H7">
        <v>0.86703682200572296</v>
      </c>
      <c r="I7" s="3">
        <v>0.56983392535958</v>
      </c>
    </row>
    <row r="8" ht="13.800000000000001">
      <c r="A8" s="2" t="s">
        <v>15</v>
      </c>
      <c r="B8" s="1">
        <v>0.94058529700000004</v>
      </c>
      <c r="C8" s="1">
        <v>0.45296855013012199</v>
      </c>
      <c r="D8" s="1">
        <v>0.46763935652824501</v>
      </c>
      <c r="E8" s="1">
        <v>0.56578766804385405</v>
      </c>
      <c r="F8" s="1">
        <v>0.36773198587851702</v>
      </c>
      <c r="G8" s="1">
        <v>0.56666862707619603</v>
      </c>
      <c r="H8">
        <v>0.92020398061154995</v>
      </c>
      <c r="I8" s="3">
        <v>0.47261757147734801</v>
      </c>
    </row>
    <row r="9" ht="13.800000000000001">
      <c r="A9" s="2" t="s">
        <v>16</v>
      </c>
      <c r="B9" s="1">
        <v>0.80152676300000003</v>
      </c>
      <c r="C9" s="1">
        <v>0.69502003388577205</v>
      </c>
      <c r="D9" s="1">
        <v>0.78588840940265003</v>
      </c>
      <c r="E9" s="1">
        <v>0.523593795557176</v>
      </c>
      <c r="F9" s="1">
        <v>0.61995132552284005</v>
      </c>
      <c r="G9" s="1">
        <v>0.48384013369951101</v>
      </c>
      <c r="H9">
        <v>0.72454684542697401</v>
      </c>
      <c r="I9" s="3">
        <v>0.71482697916656202</v>
      </c>
    </row>
    <row r="10" ht="13.800000000000001">
      <c r="A10" s="2" t="s">
        <v>17</v>
      </c>
      <c r="B10" s="1">
        <v>0.74237293000000004</v>
      </c>
      <c r="C10" s="1">
        <v>0.50959726289541596</v>
      </c>
      <c r="D10" s="1">
        <v>0.58475971404731297</v>
      </c>
      <c r="E10" s="1">
        <v>0.48220946453136398</v>
      </c>
      <c r="F10" s="1">
        <v>0.50024484457202101</v>
      </c>
      <c r="G10" s="1">
        <v>0.42815712578245602</v>
      </c>
      <c r="H10">
        <v>0.75628847845206704</v>
      </c>
      <c r="I10" s="3">
        <v>0.52366261706631101</v>
      </c>
    </row>
    <row r="11" ht="13.800000000000001">
      <c r="A11" s="2" t="s">
        <v>18</v>
      </c>
      <c r="B11" s="1">
        <v>0.62730007099999996</v>
      </c>
      <c r="C11" s="1">
        <v>0.54863858864655002</v>
      </c>
      <c r="D11" s="1">
        <v>0.75231213407965003</v>
      </c>
      <c r="E11" s="1">
        <v>0.58377163353278005</v>
      </c>
      <c r="F11" s="1">
        <v>0.53020518346951495</v>
      </c>
      <c r="G11" s="1">
        <v>0.59633891998541699</v>
      </c>
      <c r="H11">
        <v>0.63424250466447896</v>
      </c>
      <c r="I11" s="3">
        <v>0.60024408093675596</v>
      </c>
    </row>
    <row r="12" ht="13.800000000000001">
      <c r="A12" s="2" t="s">
        <v>19</v>
      </c>
      <c r="B12" s="1">
        <f>AVERAGE(B2:B11)</f>
        <v>0.72011657240000004</v>
      </c>
      <c r="C12" s="1">
        <f>AVERAGE(C2:C11)</f>
        <v>0.51279425341537999</v>
      </c>
      <c r="D12" s="1">
        <f>AVERAGE(D2:D11)</f>
        <v>0.60917490520975803</v>
      </c>
      <c r="E12" s="1">
        <f>AVERAGE(E2:E11)</f>
        <v>0.52005413689485402</v>
      </c>
      <c r="F12" s="1">
        <f>AVERAGE(F2:F11)</f>
        <v>0.50551979619538601</v>
      </c>
      <c r="G12" s="1">
        <f>AVERAGE(G2:G11)</f>
        <v>0.49146766872957198</v>
      </c>
      <c r="H12" s="1">
        <v>0.70680807234295795</v>
      </c>
      <c r="I12" s="1">
        <v>0.52058702188853545</v>
      </c>
    </row>
    <row r="13" ht="13.800000000000001"/>
    <row r="14" ht="13.800000000000001"/>
    <row r="15" ht="13.800000000000001"/>
    <row r="16" ht="13.800000000000001"/>
    <row r="17" ht="13.800000000000001"/>
    <row r="18" ht="13.800000000000001"/>
    <row r="19" ht="13.800000000000001"/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268" workbookViewId="0">
      <selection activeCell="D7" activeCellId="0" sqref="D7:G7"/>
    </sheetView>
  </sheetViews>
  <sheetFormatPr defaultColWidth="11.50390625" defaultRowHeight="14.25"/>
  <cols>
    <col customWidth="1" min="1" max="1" style="2" width="13"/>
    <col customWidth="1" min="3" max="3" style="1" width="20.170000000000002"/>
  </cols>
  <sheetData>
    <row r="1" s="4" customFormat="1" ht="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4" t="s">
        <v>22</v>
      </c>
    </row>
    <row r="2" ht="15">
      <c r="A2" s="2" t="s">
        <v>27</v>
      </c>
      <c r="B2" s="1">
        <v>128</v>
      </c>
      <c r="C2" s="1">
        <v>0.60942492420580596</v>
      </c>
      <c r="D2" s="1">
        <v>223</v>
      </c>
      <c r="E2" s="1">
        <v>581</v>
      </c>
      <c r="F2" s="1">
        <v>1752</v>
      </c>
      <c r="G2" s="1">
        <v>9215</v>
      </c>
    </row>
    <row r="3" ht="15">
      <c r="A3" s="2" t="s">
        <v>28</v>
      </c>
      <c r="B3" s="1">
        <v>137</v>
      </c>
      <c r="C3" s="1">
        <v>0.65784756336862504</v>
      </c>
      <c r="D3" s="1">
        <v>284</v>
      </c>
      <c r="E3" s="1">
        <v>1471</v>
      </c>
      <c r="F3" s="1">
        <v>4102</v>
      </c>
      <c r="G3" s="5">
        <v>11264</v>
      </c>
    </row>
    <row r="4" ht="15">
      <c r="A4" s="2" t="s">
        <v>29</v>
      </c>
      <c r="B4" s="1">
        <v>44</v>
      </c>
      <c r="C4" s="1">
        <v>0.565728343224978</v>
      </c>
      <c r="D4" s="1">
        <v>41</v>
      </c>
      <c r="E4" s="1">
        <v>140</v>
      </c>
      <c r="F4" s="1">
        <v>288</v>
      </c>
      <c r="G4" s="1">
        <v>3572</v>
      </c>
    </row>
    <row r="5" ht="15">
      <c r="A5" s="2" t="s">
        <v>30</v>
      </c>
      <c r="B5" s="1">
        <v>473</v>
      </c>
      <c r="C5" s="1">
        <v>0.65191559083314798</v>
      </c>
      <c r="D5" s="1">
        <v>398</v>
      </c>
      <c r="E5" s="1">
        <v>809</v>
      </c>
      <c r="F5" s="1">
        <v>1740</v>
      </c>
      <c r="G5" s="1">
        <v>5580</v>
      </c>
    </row>
    <row r="6" ht="15">
      <c r="A6" s="2" t="s">
        <v>1</v>
      </c>
      <c r="B6" s="1">
        <v>8</v>
      </c>
      <c r="C6" s="1">
        <v>0.70762714588159104</v>
      </c>
      <c r="D6" s="1">
        <v>10</v>
      </c>
      <c r="E6" s="1">
        <v>12</v>
      </c>
      <c r="F6" s="1">
        <v>25</v>
      </c>
      <c r="G6" s="1">
        <v>77</v>
      </c>
    </row>
    <row r="7" ht="15">
      <c r="A7" s="2" t="s">
        <v>31</v>
      </c>
      <c r="B7" s="6"/>
      <c r="C7" s="6">
        <v>0.68000000000000005</v>
      </c>
      <c r="D7" s="6">
        <v>1260</v>
      </c>
      <c r="E7" s="6">
        <v>2178</v>
      </c>
      <c r="F7" s="6">
        <v>4068</v>
      </c>
      <c r="G7" s="6">
        <v>12369</v>
      </c>
    </row>
    <row r="8" ht="13.800000000000001">
      <c r="A8" s="2" t="s">
        <v>7</v>
      </c>
      <c r="B8" s="1"/>
      <c r="D8">
        <v>314</v>
      </c>
      <c r="E8">
        <v>984</v>
      </c>
      <c r="F8">
        <v>3642</v>
      </c>
    </row>
    <row r="9" ht="15">
      <c r="A9" s="2" t="s">
        <v>32</v>
      </c>
      <c r="C9" s="1">
        <v>0.31398509238424199</v>
      </c>
    </row>
    <row r="10" ht="15">
      <c r="A10" s="2" t="s">
        <v>33</v>
      </c>
      <c r="C10" s="1">
        <v>0.413938683253817</v>
      </c>
    </row>
    <row r="11" ht="14.25">
      <c r="A11" s="2"/>
      <c r="C11" s="1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220" workbookViewId="0">
      <selection activeCell="F7" activeCellId="0" sqref="D7:G7"/>
    </sheetView>
  </sheetViews>
  <sheetFormatPr defaultColWidth="10.4765625" defaultRowHeight="14.25"/>
  <sheetData>
    <row r="1" s="4" customFormat="1" ht="15">
      <c r="A1" s="2" t="s">
        <v>20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</row>
    <row r="2" ht="15">
      <c r="A2" s="2" t="s">
        <v>1</v>
      </c>
      <c r="B2" s="1">
        <v>0.70762714588159104</v>
      </c>
      <c r="C2" s="1">
        <v>10</v>
      </c>
      <c r="D2" s="1">
        <v>12</v>
      </c>
      <c r="E2" s="1">
        <v>25</v>
      </c>
      <c r="F2" s="1">
        <v>77</v>
      </c>
    </row>
    <row r="3" ht="15">
      <c r="A3" s="2" t="s">
        <v>27</v>
      </c>
      <c r="B3" s="1">
        <v>0.60942492420580596</v>
      </c>
      <c r="C3" s="1">
        <v>223</v>
      </c>
      <c r="D3" s="1">
        <v>581</v>
      </c>
      <c r="E3" s="1">
        <v>1752</v>
      </c>
      <c r="F3" s="1">
        <v>9215</v>
      </c>
    </row>
    <row r="4" ht="15">
      <c r="A4" s="2" t="s">
        <v>28</v>
      </c>
      <c r="B4" s="1">
        <v>0.65784756336862504</v>
      </c>
      <c r="C4" s="1">
        <v>284</v>
      </c>
      <c r="D4" s="1">
        <v>1471</v>
      </c>
      <c r="E4" s="1">
        <v>4102</v>
      </c>
      <c r="F4" s="1">
        <v>11264</v>
      </c>
    </row>
    <row r="5" ht="15">
      <c r="A5" s="2" t="s">
        <v>29</v>
      </c>
      <c r="B5" s="1">
        <v>0.565728343224978</v>
      </c>
      <c r="C5" s="1">
        <v>41</v>
      </c>
      <c r="D5" s="1">
        <v>140</v>
      </c>
      <c r="E5" s="1">
        <v>288</v>
      </c>
      <c r="F5" s="1">
        <v>3572</v>
      </c>
    </row>
    <row r="6" ht="15">
      <c r="A6" s="2" t="s">
        <v>30</v>
      </c>
      <c r="B6" s="1">
        <v>0.65191559083314798</v>
      </c>
      <c r="C6" s="1">
        <v>398</v>
      </c>
      <c r="D6" s="1">
        <v>809</v>
      </c>
      <c r="E6" s="1">
        <v>1740</v>
      </c>
      <c r="F6" s="1">
        <v>5580</v>
      </c>
    </row>
    <row r="7" ht="13.800000000000001">
      <c r="A7" s="7" t="s">
        <v>7</v>
      </c>
      <c r="B7">
        <v>0.69999999999999996</v>
      </c>
      <c r="C7">
        <v>314</v>
      </c>
      <c r="D7">
        <v>984</v>
      </c>
      <c r="E7">
        <v>3642</v>
      </c>
    </row>
    <row r="8" ht="14.25">
      <c r="A8" t="s">
        <v>31</v>
      </c>
      <c r="B8">
        <v>0.68000000000000005</v>
      </c>
      <c r="C8">
        <v>1260</v>
      </c>
      <c r="D8">
        <v>2178</v>
      </c>
      <c r="E8">
        <v>4068</v>
      </c>
      <c r="F8">
        <v>12369</v>
      </c>
    </row>
    <row r="14" ht="15">
      <c r="A14" s="2"/>
      <c r="B14" s="1"/>
      <c r="C14" s="1"/>
      <c r="D14" s="1"/>
      <c r="E14" s="1"/>
      <c r="F14" s="1"/>
      <c r="G14" s="1"/>
    </row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206" workbookViewId="0">
      <selection activeCell="E8" activeCellId="1" sqref="D7:G7 E8"/>
    </sheetView>
  </sheetViews>
  <sheetFormatPr defaultColWidth="11.50390625" defaultRowHeight="14.25"/>
  <cols>
    <col customWidth="1" min="1" max="1" style="1" width="14.17"/>
    <col customWidth="1" min="5" max="5" style="6" width="14.17"/>
  </cols>
  <sheetData>
    <row r="1" s="4" customFormat="1" ht="15">
      <c r="A1" s="2" t="s">
        <v>34</v>
      </c>
      <c r="B1" s="2" t="s">
        <v>35</v>
      </c>
      <c r="C1" s="2" t="s">
        <v>24</v>
      </c>
      <c r="D1" s="2" t="s">
        <v>25</v>
      </c>
      <c r="E1" s="2" t="s">
        <v>26</v>
      </c>
    </row>
    <row r="2" ht="15">
      <c r="A2" s="2" t="s">
        <v>1</v>
      </c>
      <c r="B2" s="1">
        <v>36</v>
      </c>
      <c r="C2" s="1">
        <v>44</v>
      </c>
      <c r="D2" s="1">
        <v>62</v>
      </c>
      <c r="E2" s="1">
        <v>107</v>
      </c>
      <c r="F2" s="1"/>
    </row>
    <row r="3" ht="15">
      <c r="A3" s="2" t="s">
        <v>2</v>
      </c>
      <c r="B3" s="1">
        <v>568</v>
      </c>
      <c r="C3" s="1">
        <v>2139</v>
      </c>
      <c r="D3" s="1">
        <v>8892</v>
      </c>
      <c r="E3" s="5">
        <v>25797</v>
      </c>
    </row>
    <row r="4" ht="15">
      <c r="A4" s="2" t="s">
        <v>3</v>
      </c>
      <c r="B4" s="1">
        <v>2225</v>
      </c>
      <c r="C4" s="1">
        <v>3793</v>
      </c>
      <c r="D4" s="1">
        <v>6894</v>
      </c>
      <c r="E4" s="1">
        <v>15915</v>
      </c>
    </row>
    <row r="5" ht="15">
      <c r="A5" s="2" t="s">
        <v>4</v>
      </c>
      <c r="B5" s="1">
        <v>153</v>
      </c>
      <c r="C5" s="1">
        <v>365</v>
      </c>
      <c r="D5" s="1">
        <v>745</v>
      </c>
      <c r="E5" s="1">
        <v>2189</v>
      </c>
    </row>
    <row r="6" ht="15">
      <c r="A6" s="2" t="s">
        <v>5</v>
      </c>
      <c r="B6" s="1">
        <v>2073</v>
      </c>
      <c r="C6" s="1">
        <v>2109</v>
      </c>
      <c r="D6" s="1">
        <v>2119</v>
      </c>
      <c r="E6" s="1">
        <v>2310</v>
      </c>
    </row>
    <row r="7" ht="15">
      <c r="A7" s="2" t="s">
        <v>6</v>
      </c>
      <c r="B7" s="1">
        <v>4140</v>
      </c>
      <c r="C7" s="1">
        <v>7632</v>
      </c>
      <c r="D7" s="1">
        <v>13896</v>
      </c>
      <c r="E7" s="1">
        <v>33192</v>
      </c>
    </row>
    <row r="8" ht="13.800000000000001">
      <c r="A8" s="2" t="s">
        <v>7</v>
      </c>
      <c r="B8">
        <v>1407</v>
      </c>
      <c r="C8">
        <v>3520</v>
      </c>
      <c r="D8">
        <v>12859</v>
      </c>
    </row>
    <row r="9" ht="15.75">
      <c r="A9" s="8" t="s">
        <v>8</v>
      </c>
      <c r="B9">
        <v>2580</v>
      </c>
      <c r="C9">
        <v>5076</v>
      </c>
      <c r="D9">
        <v>10800</v>
      </c>
      <c r="E9" s="6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win_8.1</dc:creator>
  <dc:description/>
  <dc:language>en-IN</dc:language>
  <cp:revision>101</cp:revision>
  <dcterms:created xsi:type="dcterms:W3CDTF">2023-04-17T09:07:42Z</dcterms:created>
  <dcterms:modified xsi:type="dcterms:W3CDTF">2024-02-11T14:12:06Z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ActionId">
    <vt:lpwstr>b66c89f1-54d0-4856-9788-b8eb4c74a982</vt:lpwstr>
  </property>
  <property fmtid="{D5CDD505-2E9C-101B-9397-08002B2CF9AE}" pid="3" name="MSIP_Label_defa4170-0d19-0005-0004-bc88714345d2_ContentBits">
    <vt:lpwstr>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etDate">
    <vt:lpwstr>2023-08-01T17:43:08Z</vt:lpwstr>
  </property>
  <property fmtid="{D5CDD505-2E9C-101B-9397-08002B2CF9AE}" pid="8" name="MSIP_Label_defa4170-0d19-0005-0004-bc88714345d2_SiteId">
    <vt:lpwstr>8092aed1-dfe7-4676-b0e5-13dca6851378</vt:lpwstr>
  </property>
</Properties>
</file>