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Wandro\Documents\Projects\phage_cocktails\data\mutation_table\"/>
    </mc:Choice>
  </mc:AlternateContent>
  <xr:revisionPtr revIDLastSave="0" documentId="13_ncr:1_{DCCC0C26-FF96-447D-B750-C9380CBE4079}" xr6:coauthVersionLast="47" xr6:coauthVersionMax="47" xr10:uidLastSave="{00000000-0000-0000-0000-000000000000}"/>
  <bookViews>
    <workbookView xWindow="-120" yWindow="-120" windowWidth="29040" windowHeight="15840" activeTab="1" xr2:uid="{9B2DF6BB-D00C-47F4-8A69-CCE01FC288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</calcChain>
</file>

<file path=xl/sharedStrings.xml><?xml version="1.0" encoding="utf-8"?>
<sst xmlns="http://schemas.openxmlformats.org/spreadsheetml/2006/main" count="1122" uniqueCount="185">
  <si>
    <t>Species</t>
  </si>
  <si>
    <t>Strain</t>
  </si>
  <si>
    <t>Coevolving Phage</t>
  </si>
  <si>
    <t>Rep</t>
  </si>
  <si>
    <t>Freq.</t>
  </si>
  <si>
    <t>Locus</t>
  </si>
  <si>
    <t>Gene name</t>
  </si>
  <si>
    <t>Type</t>
  </si>
  <si>
    <t>E. faecalis</t>
  </si>
  <si>
    <t>B3286</t>
  </si>
  <si>
    <t>vB_OCPT_Bop</t>
  </si>
  <si>
    <t>Epa</t>
  </si>
  <si>
    <t>NAD-dependent epimerase/dehydratase</t>
  </si>
  <si>
    <t>SNP</t>
  </si>
  <si>
    <t>glucose-1-phosphate thymidylyltransferase</t>
  </si>
  <si>
    <t>endonuclease III</t>
  </si>
  <si>
    <t>EfV12-phi1</t>
  </si>
  <si>
    <t>exopolysaccharide biosynthesis polyprenyl glycosylphosphotransferase</t>
  </si>
  <si>
    <t>ATP-dependent Clp protease ATP-binding subunit ClpE</t>
  </si>
  <si>
    <t>E. faecium</t>
  </si>
  <si>
    <t>TX1330</t>
  </si>
  <si>
    <t>vB_OCPT_Ben</t>
  </si>
  <si>
    <t>DNA gyrase subunit A (EC 5.99.1.3)</t>
  </si>
  <si>
    <t>DNA-directed RNA polymerase beta' subunit (EC 2.7.7.6)</t>
  </si>
  <si>
    <t>Yqw</t>
  </si>
  <si>
    <t>Tyrosine-protein kinase EpsD (EC 2.7.10.2)</t>
  </si>
  <si>
    <t>DNA-directed RNA polymerase beta subunit (EC 2.7.7.6)</t>
  </si>
  <si>
    <t>vB_OCPT_Bill</t>
  </si>
  <si>
    <t>vB_OCPT_Bob</t>
  </si>
  <si>
    <t>Tyrosine-protein kinase transmembrane modulator EpsC</t>
  </si>
  <si>
    <t>Phosphate regulon sensor protein PhoR (SphS) (EC 2.7.13.3)</t>
  </si>
  <si>
    <t>Pyruvate dehydrogenase E1 component alpha subunit (EC 1.2.4.1)</t>
  </si>
  <si>
    <t>Two-component transcriptional response regulator, LuxR family</t>
  </si>
  <si>
    <t>UDP-N-acetylglucosamine 4,6-dehydratase (EC 4.2.1.135)</t>
  </si>
  <si>
    <t>Neopullulanase (EC 3.2.1.135)</t>
  </si>
  <si>
    <t>hypothetical protein</t>
  </si>
  <si>
    <t>vB_OCPT_Car</t>
  </si>
  <si>
    <t>Bacterial ribosome SSU maturation protein RimP</t>
  </si>
  <si>
    <t>vB_OCPT_Carl</t>
  </si>
  <si>
    <t>Xanthine/uracil/thiamine/ascorbate permease family protein</t>
  </si>
  <si>
    <t>Oxidoreductase, short-chain dehydrogenase/reductase family</t>
  </si>
  <si>
    <t>Excinuclease ABC subunit A paralog of unknown function</t>
  </si>
  <si>
    <t>No phage</t>
  </si>
  <si>
    <t>Transcriptional regulator, repressor of the glutamine synthetase, MerR family</t>
  </si>
  <si>
    <t>Two-component sensor kinase SA14-24</t>
  </si>
  <si>
    <t>Cyclic-di-AMP phosphodiesterase GdpP</t>
  </si>
  <si>
    <t>Ribonuclease PH (EC 2.7.7.56)</t>
  </si>
  <si>
    <t>Two-component system YycFG regulatory protein YycH</t>
  </si>
  <si>
    <t>Teichoic acid glycosylation protein</t>
  </si>
  <si>
    <t>ABC transporter, permease protein YckA (cluster 3, basic aa/glutamine/opines)</t>
  </si>
  <si>
    <t>V12</t>
  </si>
  <si>
    <t>TX2137</t>
  </si>
  <si>
    <t>Bop</t>
  </si>
  <si>
    <t>NAD dependent epimerase/dehydratase family protein</t>
  </si>
  <si>
    <t>UDP-N-acetylglucosamine 1-carboxyvinyltransferase</t>
  </si>
  <si>
    <t>phosphocarrier protein HPr</t>
  </si>
  <si>
    <t>DEL</t>
  </si>
  <si>
    <t>DNA ligase (NAD+)</t>
  </si>
  <si>
    <t>Yi6</t>
  </si>
  <si>
    <t>SUB</t>
  </si>
  <si>
    <t>UTP-glucose-1-phosphate uridylyltransferase</t>
  </si>
  <si>
    <t>UDP-N-acetylglucosamine 1-carboxyvinyltransferase 1</t>
  </si>
  <si>
    <t>isoleucyl-tRNA synthetase</t>
  </si>
  <si>
    <t>30S ribosomal protein S7</t>
  </si>
  <si>
    <t>DNA-directed RNA polymerase subunit alpha</t>
  </si>
  <si>
    <t>Host</t>
  </si>
  <si>
    <t>Phage</t>
  </si>
  <si>
    <t>Mutated gene(s)</t>
  </si>
  <si>
    <t>Mutation</t>
  </si>
  <si>
    <r>
      <t>E. faecalis</t>
    </r>
    <r>
      <rPr>
        <b/>
        <sz val="9"/>
        <color rgb="FF000000"/>
        <rFont val="Arial"/>
        <family val="2"/>
      </rPr>
      <t xml:space="preserve"> DP11 </t>
    </r>
  </si>
  <si>
    <t>vB_OCPT_Ump</t>
  </si>
  <si>
    <t>(Epa) WgbU UDP-N-acetylglucosamine 4-epimerase</t>
  </si>
  <si>
    <t xml:space="preserve">G11V </t>
  </si>
  <si>
    <t>(Epa) WecA</t>
  </si>
  <si>
    <t>E249*</t>
  </si>
  <si>
    <t>vB_OCPT_SDS1</t>
  </si>
  <si>
    <t>G279E</t>
  </si>
  <si>
    <t>vB_OCPT_SDS2</t>
  </si>
  <si>
    <t>(Epa) TagF gene. glycerol glycerophosphotransferase</t>
  </si>
  <si>
    <t>A113E</t>
  </si>
  <si>
    <r>
      <t>E. faecalis</t>
    </r>
    <r>
      <rPr>
        <b/>
        <sz val="9"/>
        <color rgb="FF000000"/>
        <rFont val="Arial"/>
        <family val="2"/>
      </rPr>
      <t xml:space="preserve"> Yi6</t>
    </r>
  </si>
  <si>
    <t>vB_OCPT_CCS3</t>
  </si>
  <si>
    <t>(Epa) exopolysaccharide biosynthesis; aspartate aminotransferase</t>
  </si>
  <si>
    <t>W7* ; P365S</t>
  </si>
  <si>
    <r>
      <t xml:space="preserve">E. faecalis </t>
    </r>
    <r>
      <rPr>
        <b/>
        <sz val="9"/>
        <color rgb="FF000000"/>
        <rFont val="Arial"/>
        <family val="2"/>
      </rPr>
      <t>V587</t>
    </r>
  </si>
  <si>
    <t>UDP-glucose 4-epimerase GalE</t>
  </si>
  <si>
    <t>Silent point mutation</t>
  </si>
  <si>
    <t>Nonsense</t>
  </si>
  <si>
    <t>SNP, Nonsense</t>
  </si>
  <si>
    <t>Silent</t>
  </si>
  <si>
    <t>E. faecalis B3286</t>
  </si>
  <si>
    <t>Exopolysaccharide
Locus</t>
  </si>
  <si>
    <t>UMS_01916</t>
  </si>
  <si>
    <r>
      <rPr>
        <i/>
        <sz val="8"/>
        <color rgb="FF000000"/>
        <rFont val="Times New Roman"/>
        <family val="1"/>
      </rPr>
      <t>E. faecalis</t>
    </r>
    <r>
      <rPr>
        <sz val="8"/>
        <color rgb="FF000000"/>
        <rFont val="Times New Roman"/>
        <family val="1"/>
      </rPr>
      <t xml:space="preserve"> DP11 </t>
    </r>
  </si>
  <si>
    <r>
      <rPr>
        <i/>
        <sz val="8"/>
        <color rgb="FF000000"/>
        <rFont val="Times New Roman"/>
        <family val="1"/>
      </rPr>
      <t>E. faecalis</t>
    </r>
    <r>
      <rPr>
        <sz val="8"/>
        <color rgb="FF000000"/>
        <rFont val="Times New Roman"/>
        <family val="1"/>
      </rPr>
      <t xml:space="preserve"> V587</t>
    </r>
  </si>
  <si>
    <r>
      <rPr>
        <i/>
        <sz val="8"/>
        <color theme="1"/>
        <rFont val="Arial"/>
        <family val="2"/>
      </rPr>
      <t>E. faecalis</t>
    </r>
    <r>
      <rPr>
        <sz val="8"/>
        <color theme="1"/>
        <rFont val="Arial"/>
        <family val="2"/>
      </rPr>
      <t xml:space="preserve"> Yi6</t>
    </r>
  </si>
  <si>
    <r>
      <rPr>
        <i/>
        <sz val="8"/>
        <color rgb="FF000000"/>
        <rFont val="Arial"/>
        <family val="2"/>
      </rPr>
      <t>E. faecalis</t>
    </r>
    <r>
      <rPr>
        <sz val="8"/>
        <color rgb="FF000000"/>
        <rFont val="Arial"/>
        <family val="2"/>
      </rPr>
      <t xml:space="preserve"> B3286</t>
    </r>
  </si>
  <si>
    <r>
      <rPr>
        <i/>
        <sz val="8"/>
        <color theme="1"/>
        <rFont val="Arial"/>
        <family val="2"/>
      </rPr>
      <t>E. faecalis</t>
    </r>
    <r>
      <rPr>
        <sz val="8"/>
        <color theme="1"/>
        <rFont val="Arial"/>
        <family val="2"/>
      </rPr>
      <t xml:space="preserve"> TX2137</t>
    </r>
  </si>
  <si>
    <r>
      <rPr>
        <i/>
        <sz val="8"/>
        <color theme="1"/>
        <rFont val="Arial"/>
        <family val="2"/>
      </rPr>
      <t>E. faecium</t>
    </r>
    <r>
      <rPr>
        <sz val="8"/>
        <color theme="1"/>
        <rFont val="Arial"/>
        <family val="2"/>
      </rPr>
      <t xml:space="preserve"> TX1330</t>
    </r>
  </si>
  <si>
    <t>phiV12</t>
  </si>
  <si>
    <t>Ump</t>
  </si>
  <si>
    <t>SDS2</t>
  </si>
  <si>
    <t>Bob</t>
  </si>
  <si>
    <t>Ben</t>
  </si>
  <si>
    <t>UMS_01646</t>
  </si>
  <si>
    <t>UMS_01161</t>
  </si>
  <si>
    <t>UMS_00984</t>
  </si>
  <si>
    <t>UMS_00243</t>
  </si>
  <si>
    <t>UMS_00275</t>
  </si>
  <si>
    <t>SQ1_02166</t>
  </si>
  <si>
    <t>SQ1_02191</t>
  </si>
  <si>
    <t>SQ1_01204</t>
  </si>
  <si>
    <t>SQ1_02177</t>
  </si>
  <si>
    <t>SQ1_00765</t>
  </si>
  <si>
    <t>HMPREF9494_02367</t>
  </si>
  <si>
    <t>HMPREF9494_02361</t>
  </si>
  <si>
    <t>HMPREF9494_02513</t>
  </si>
  <si>
    <t>Ump, SDS1</t>
  </si>
  <si>
    <t>Bop, phiV12</t>
  </si>
  <si>
    <t>Carl, phiV12, No phage</t>
  </si>
  <si>
    <t>Bop, Ben, Bill, No phage</t>
  </si>
  <si>
    <t>HMPREF9494_02501</t>
  </si>
  <si>
    <t>HMPREF0352_0587</t>
  </si>
  <si>
    <t>HMPREF0352_2730</t>
  </si>
  <si>
    <t>D3Y30_RS07660</t>
  </si>
  <si>
    <t>D3Y30_RS11110</t>
  </si>
  <si>
    <t>D3Y30_RS11120</t>
  </si>
  <si>
    <t>CpsD/CapB family tyrosine-protein kinase</t>
  </si>
  <si>
    <t>polysaccharide biosynthesis protein</t>
  </si>
  <si>
    <t>response regulator transcription factor</t>
  </si>
  <si>
    <t>D3Y30_RS11125</t>
  </si>
  <si>
    <t>tyrosine protein kinase</t>
  </si>
  <si>
    <t>HOCGOLEH_00595</t>
  </si>
  <si>
    <t>HOCGOLEH_00585</t>
  </si>
  <si>
    <t>EF_2177</t>
  </si>
  <si>
    <t>EF_2165</t>
  </si>
  <si>
    <t>EpaR</t>
  </si>
  <si>
    <t>Bacterial sugar transferase</t>
  </si>
  <si>
    <t>TagF gene. glycerol glycerophosphotransferase</t>
  </si>
  <si>
    <t>HOCGOLEH_00593</t>
  </si>
  <si>
    <t>UCK_RS17015</t>
  </si>
  <si>
    <t>EF_2194</t>
  </si>
  <si>
    <t>Glucose-1-phosphate thymidylyltransferase;</t>
  </si>
  <si>
    <t>EpaE</t>
  </si>
  <si>
    <t>EF_2171</t>
  </si>
  <si>
    <t>EpaW</t>
  </si>
  <si>
    <t>Epimerase/dehydratase</t>
  </si>
  <si>
    <t>Epa gene</t>
  </si>
  <si>
    <t>V587 locus tag (EPA only)</t>
  </si>
  <si>
    <t>Mutation
Type</t>
  </si>
  <si>
    <t>Locus id</t>
  </si>
  <si>
    <t>Phage(s)</t>
  </si>
  <si>
    <t>Mutated Host Gene</t>
  </si>
  <si>
    <t>nonsynonymous</t>
  </si>
  <si>
    <t>T</t>
  </si>
  <si>
    <t>G</t>
  </si>
  <si>
    <t>A</t>
  </si>
  <si>
    <t>C</t>
  </si>
  <si>
    <t>nonsense</t>
  </si>
  <si>
    <t>synonymous</t>
  </si>
  <si>
    <t>.</t>
  </si>
  <si>
    <t>GAA</t>
  </si>
  <si>
    <t>AA change</t>
  </si>
  <si>
    <t>A123E, Q204*</t>
  </si>
  <si>
    <t>G11V, G279E</t>
  </si>
  <si>
    <t>N705Y</t>
  </si>
  <si>
    <t>K22*</t>
  </si>
  <si>
    <t>A210T</t>
  </si>
  <si>
    <t>W31*</t>
  </si>
  <si>
    <t>G82D</t>
  </si>
  <si>
    <t>G29V</t>
  </si>
  <si>
    <t>R217C</t>
  </si>
  <si>
    <t>A130V</t>
  </si>
  <si>
    <t>Y336*</t>
  </si>
  <si>
    <t>I13F</t>
  </si>
  <si>
    <t>D229Y, G192V</t>
  </si>
  <si>
    <t>V209L</t>
  </si>
  <si>
    <t>R400C,G251R</t>
  </si>
  <si>
    <t>A434E</t>
  </si>
  <si>
    <t>D116A</t>
  </si>
  <si>
    <t>A924V</t>
  </si>
  <si>
    <t>E192K</t>
  </si>
  <si>
    <t>L222S</t>
  </si>
  <si>
    <t>P136S, P26Q, L62E</t>
  </si>
  <si>
    <t>A147T, V153A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</si>
</sst>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theme="1"/>
      <name val="Cambria"/>
      <family val="1"/>
    </font>
    <font>
      <sz val="8"/>
      <color rgb="FF000000"/>
      <name val="Cambria"/>
      <family val="1"/>
    </font>
    <font>
      <sz val="8"/>
      <color theme="1"/>
      <name val="Cambria"/>
      <family val="1"/>
    </font>
    <font>
      <b/>
      <sz val="10"/>
      <color rgb="FF000000"/>
      <name val="Arial"/>
      <family val="2"/>
    </font>
    <font>
      <b/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i/>
      <sz val="8"/>
      <color rgb="FF000000"/>
      <name val="Times New Roman"/>
      <family val="1"/>
    </font>
    <font>
      <i/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666666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0" xfId="0" applyFont="1"/>
    <xf numFmtId="0" fontId="13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top"/>
    </xf>
    <xf numFmtId="0" fontId="12" fillId="0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/>
    <xf numFmtId="0" fontId="0" fillId="0" borderId="0" xfId="0"/>
    <xf numFmtId="0" fontId="13" fillId="0" borderId="8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1ACB-951F-42A4-8DC2-D0FA48BDB75B}">
  <dimension ref="A1:V77"/>
  <sheetViews>
    <sheetView topLeftCell="A10" workbookViewId="0">
      <selection activeCell="I28" sqref="I28"/>
    </sheetView>
  </sheetViews>
  <sheetFormatPr defaultRowHeight="15" x14ac:dyDescent="0.25"/>
  <cols>
    <col min="3" max="3" width="14.85546875" customWidth="1"/>
    <col min="7" max="7" width="43.28515625" customWidth="1"/>
    <col min="11" max="13" width="9.140625" style="30"/>
    <col min="15" max="15" width="29" customWidth="1"/>
    <col min="18" max="18" width="17.7109375" customWidth="1"/>
    <col min="19" max="19" width="38.28515625" customWidth="1"/>
    <col min="20" max="20" width="33.140625" customWidth="1"/>
  </cols>
  <sheetData>
    <row r="1" spans="1:22" ht="21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9"/>
      <c r="J1" s="29"/>
      <c r="K1" s="29"/>
      <c r="L1" s="29"/>
      <c r="M1" s="29"/>
      <c r="R1" s="6" t="s">
        <v>65</v>
      </c>
      <c r="S1" s="6" t="s">
        <v>66</v>
      </c>
      <c r="T1" s="6" t="s">
        <v>67</v>
      </c>
      <c r="U1" s="6" t="s">
        <v>68</v>
      </c>
    </row>
    <row r="2" spans="1:22" ht="21.75" customHeight="1" thickBot="1" x14ac:dyDescent="0.3">
      <c r="A2" s="2" t="s">
        <v>8</v>
      </c>
      <c r="B2" s="2" t="s">
        <v>9</v>
      </c>
      <c r="C2" s="2" t="s">
        <v>10</v>
      </c>
      <c r="D2" s="2">
        <v>1</v>
      </c>
      <c r="E2" s="2">
        <v>1</v>
      </c>
      <c r="F2" s="2" t="s">
        <v>11</v>
      </c>
      <c r="G2" s="2" t="s">
        <v>12</v>
      </c>
      <c r="H2" s="2" t="s">
        <v>13</v>
      </c>
      <c r="I2" s="31">
        <v>1047983</v>
      </c>
      <c r="J2" s="31" t="s">
        <v>13</v>
      </c>
      <c r="K2" s="31" t="s">
        <v>153</v>
      </c>
      <c r="L2" s="31" t="s">
        <v>154</v>
      </c>
      <c r="M2" s="31" t="s">
        <v>155</v>
      </c>
      <c r="R2" s="7" t="s">
        <v>69</v>
      </c>
      <c r="S2" s="8" t="s">
        <v>70</v>
      </c>
      <c r="T2" s="9" t="s">
        <v>71</v>
      </c>
      <c r="U2" s="9" t="s">
        <v>72</v>
      </c>
      <c r="V2" t="s">
        <v>13</v>
      </c>
    </row>
    <row r="3" spans="1:22" ht="21.75" customHeight="1" thickBot="1" x14ac:dyDescent="0.3">
      <c r="A3" s="3" t="s">
        <v>8</v>
      </c>
      <c r="B3" s="3" t="s">
        <v>9</v>
      </c>
      <c r="C3" s="3" t="s">
        <v>10</v>
      </c>
      <c r="D3" s="3">
        <v>1</v>
      </c>
      <c r="E3" s="3">
        <v>1</v>
      </c>
      <c r="F3" s="3" t="s">
        <v>11</v>
      </c>
      <c r="G3" s="3" t="s">
        <v>14</v>
      </c>
      <c r="H3" s="3" t="s">
        <v>13</v>
      </c>
      <c r="I3" s="31">
        <v>1078897</v>
      </c>
      <c r="J3" s="31" t="s">
        <v>13</v>
      </c>
      <c r="K3" s="31" t="s">
        <v>153</v>
      </c>
      <c r="L3" s="31" t="s">
        <v>156</v>
      </c>
      <c r="M3" s="31" t="s">
        <v>155</v>
      </c>
      <c r="R3" s="10" t="s">
        <v>69</v>
      </c>
      <c r="S3" s="11" t="s">
        <v>70</v>
      </c>
      <c r="T3" s="12" t="s">
        <v>73</v>
      </c>
      <c r="U3" s="12" t="s">
        <v>74</v>
      </c>
      <c r="V3" t="s">
        <v>87</v>
      </c>
    </row>
    <row r="4" spans="1:22" ht="21.75" customHeight="1" thickBot="1" x14ac:dyDescent="0.3">
      <c r="A4" s="2" t="s">
        <v>8</v>
      </c>
      <c r="B4" s="2" t="s">
        <v>9</v>
      </c>
      <c r="C4" s="2" t="s">
        <v>10</v>
      </c>
      <c r="D4" s="2">
        <v>2</v>
      </c>
      <c r="E4" s="2">
        <v>1</v>
      </c>
      <c r="F4" s="4"/>
      <c r="G4" s="2" t="s">
        <v>15</v>
      </c>
      <c r="H4" s="2" t="s">
        <v>13</v>
      </c>
      <c r="I4" s="31">
        <v>103180</v>
      </c>
      <c r="J4" s="31" t="s">
        <v>13</v>
      </c>
      <c r="K4" s="31" t="s">
        <v>153</v>
      </c>
      <c r="L4" s="31" t="s">
        <v>154</v>
      </c>
      <c r="M4" s="31" t="s">
        <v>157</v>
      </c>
      <c r="R4" s="7" t="s">
        <v>69</v>
      </c>
      <c r="S4" s="8" t="s">
        <v>75</v>
      </c>
      <c r="T4" s="9" t="s">
        <v>71</v>
      </c>
      <c r="U4" s="9" t="s">
        <v>76</v>
      </c>
      <c r="V4" t="s">
        <v>13</v>
      </c>
    </row>
    <row r="5" spans="1:22" ht="21.75" customHeight="1" thickBot="1" x14ac:dyDescent="0.3">
      <c r="A5" s="3" t="s">
        <v>8</v>
      </c>
      <c r="B5" s="3" t="s">
        <v>9</v>
      </c>
      <c r="C5" s="3" t="s">
        <v>10</v>
      </c>
      <c r="D5" s="3">
        <v>2</v>
      </c>
      <c r="E5" s="3">
        <v>1</v>
      </c>
      <c r="F5" s="3" t="s">
        <v>11</v>
      </c>
      <c r="G5" s="3" t="s">
        <v>12</v>
      </c>
      <c r="H5" s="3" t="s">
        <v>13</v>
      </c>
      <c r="I5" s="31">
        <v>1047612</v>
      </c>
      <c r="J5" s="31" t="s">
        <v>13</v>
      </c>
      <c r="K5" s="31" t="s">
        <v>153</v>
      </c>
      <c r="L5" s="31" t="s">
        <v>156</v>
      </c>
      <c r="M5" s="31" t="s">
        <v>157</v>
      </c>
      <c r="R5" s="10" t="s">
        <v>69</v>
      </c>
      <c r="S5" s="11" t="s">
        <v>77</v>
      </c>
      <c r="T5" s="12" t="s">
        <v>78</v>
      </c>
      <c r="U5" s="12" t="s">
        <v>79</v>
      </c>
      <c r="V5" t="s">
        <v>13</v>
      </c>
    </row>
    <row r="6" spans="1:22" ht="21.75" customHeight="1" thickBot="1" x14ac:dyDescent="0.3">
      <c r="A6" s="2" t="s">
        <v>8</v>
      </c>
      <c r="B6" s="2" t="s">
        <v>9</v>
      </c>
      <c r="C6" s="2" t="s">
        <v>16</v>
      </c>
      <c r="D6" s="2">
        <v>1</v>
      </c>
      <c r="E6" s="2">
        <v>1</v>
      </c>
      <c r="F6" s="2" t="s">
        <v>11</v>
      </c>
      <c r="G6" s="2" t="s">
        <v>17</v>
      </c>
      <c r="H6" s="2" t="s">
        <v>13</v>
      </c>
      <c r="I6" s="31">
        <v>1061534</v>
      </c>
      <c r="J6" s="31" t="s">
        <v>13</v>
      </c>
      <c r="K6" s="31" t="s">
        <v>158</v>
      </c>
      <c r="L6" s="31" t="s">
        <v>154</v>
      </c>
      <c r="M6" s="31" t="s">
        <v>155</v>
      </c>
      <c r="R6" s="7" t="s">
        <v>80</v>
      </c>
      <c r="S6" s="8" t="s">
        <v>81</v>
      </c>
      <c r="T6" s="9" t="s">
        <v>82</v>
      </c>
      <c r="U6" s="9" t="s">
        <v>83</v>
      </c>
      <c r="V6" t="s">
        <v>88</v>
      </c>
    </row>
    <row r="7" spans="1:22" ht="19.5" customHeight="1" thickBot="1" x14ac:dyDescent="0.3">
      <c r="A7" s="3" t="s">
        <v>8</v>
      </c>
      <c r="B7" s="3" t="s">
        <v>9</v>
      </c>
      <c r="C7" s="3" t="s">
        <v>16</v>
      </c>
      <c r="D7" s="3">
        <v>1</v>
      </c>
      <c r="E7" s="3">
        <v>0.61</v>
      </c>
      <c r="F7" s="3" t="s">
        <v>11</v>
      </c>
      <c r="G7" s="3" t="s">
        <v>12</v>
      </c>
      <c r="H7" s="3" t="s">
        <v>13</v>
      </c>
      <c r="I7" s="31">
        <v>1047741</v>
      </c>
      <c r="J7" s="31" t="s">
        <v>13</v>
      </c>
      <c r="K7" s="31" t="s">
        <v>158</v>
      </c>
      <c r="L7" s="31" t="s">
        <v>156</v>
      </c>
      <c r="M7" s="31" t="s">
        <v>155</v>
      </c>
      <c r="R7" s="10" t="s">
        <v>84</v>
      </c>
      <c r="S7" s="11" t="s">
        <v>28</v>
      </c>
      <c r="T7" s="13" t="s">
        <v>85</v>
      </c>
      <c r="U7" s="12" t="s">
        <v>86</v>
      </c>
      <c r="V7" t="s">
        <v>89</v>
      </c>
    </row>
    <row r="8" spans="1:22" x14ac:dyDescent="0.25">
      <c r="A8" s="2" t="s">
        <v>8</v>
      </c>
      <c r="B8" s="2" t="s">
        <v>9</v>
      </c>
      <c r="C8" s="2" t="s">
        <v>16</v>
      </c>
      <c r="D8" s="2">
        <v>1</v>
      </c>
      <c r="E8" s="2">
        <v>1</v>
      </c>
      <c r="F8" s="4"/>
      <c r="G8" s="2" t="s">
        <v>18</v>
      </c>
      <c r="H8" s="2" t="s">
        <v>13</v>
      </c>
      <c r="I8" s="31">
        <v>424936</v>
      </c>
      <c r="J8" s="31" t="s">
        <v>13</v>
      </c>
      <c r="K8" s="31" t="s">
        <v>153</v>
      </c>
      <c r="L8" s="31" t="s">
        <v>154</v>
      </c>
      <c r="M8" s="31" t="s">
        <v>156</v>
      </c>
      <c r="O8" s="2" t="s">
        <v>90</v>
      </c>
      <c r="Q8" s="2" t="s">
        <v>90</v>
      </c>
      <c r="R8" s="2" t="s">
        <v>10</v>
      </c>
      <c r="S8" s="2" t="s">
        <v>11</v>
      </c>
      <c r="T8" s="2" t="s">
        <v>12</v>
      </c>
      <c r="U8" s="2" t="s">
        <v>13</v>
      </c>
    </row>
    <row r="9" spans="1:22" x14ac:dyDescent="0.25">
      <c r="A9" s="3" t="s">
        <v>19</v>
      </c>
      <c r="B9" s="3" t="s">
        <v>20</v>
      </c>
      <c r="C9" s="3" t="s">
        <v>21</v>
      </c>
      <c r="D9" s="3">
        <v>1</v>
      </c>
      <c r="E9" s="3">
        <v>1</v>
      </c>
      <c r="F9" s="5"/>
      <c r="G9" s="3" t="s">
        <v>22</v>
      </c>
      <c r="H9" s="3" t="s">
        <v>13</v>
      </c>
      <c r="I9" s="31">
        <v>691291</v>
      </c>
      <c r="J9" s="31" t="s">
        <v>13</v>
      </c>
      <c r="K9" s="31" t="s">
        <v>153</v>
      </c>
      <c r="L9" s="31" t="s">
        <v>155</v>
      </c>
      <c r="M9" s="31" t="s">
        <v>154</v>
      </c>
      <c r="O9" s="2" t="s">
        <v>90</v>
      </c>
      <c r="Q9" s="2" t="s">
        <v>90</v>
      </c>
      <c r="R9" s="2" t="s">
        <v>10</v>
      </c>
      <c r="S9" s="3" t="s">
        <v>11</v>
      </c>
      <c r="T9" s="3" t="s">
        <v>14</v>
      </c>
      <c r="U9" s="2" t="s">
        <v>13</v>
      </c>
    </row>
    <row r="10" spans="1:22" x14ac:dyDescent="0.25">
      <c r="A10" s="2" t="s">
        <v>19</v>
      </c>
      <c r="B10" s="2" t="s">
        <v>20</v>
      </c>
      <c r="C10" s="2" t="s">
        <v>21</v>
      </c>
      <c r="D10" s="2">
        <v>2</v>
      </c>
      <c r="E10" s="2">
        <v>1</v>
      </c>
      <c r="F10" s="4"/>
      <c r="G10" s="2" t="s">
        <v>23</v>
      </c>
      <c r="H10" s="2" t="s">
        <v>13</v>
      </c>
      <c r="I10" s="31">
        <v>785765</v>
      </c>
      <c r="J10" s="31" t="s">
        <v>13</v>
      </c>
      <c r="K10" s="31" t="s">
        <v>153</v>
      </c>
      <c r="L10" s="31" t="s">
        <v>154</v>
      </c>
      <c r="M10" s="31" t="s">
        <v>157</v>
      </c>
      <c r="O10" s="2" t="s">
        <v>90</v>
      </c>
      <c r="Q10" s="2" t="s">
        <v>90</v>
      </c>
      <c r="R10" s="2" t="s">
        <v>10</v>
      </c>
      <c r="T10" s="2" t="s">
        <v>15</v>
      </c>
      <c r="U10" s="2" t="s">
        <v>13</v>
      </c>
    </row>
    <row r="11" spans="1:22" x14ac:dyDescent="0.25">
      <c r="A11" s="3" t="s">
        <v>19</v>
      </c>
      <c r="B11" s="3" t="s">
        <v>20</v>
      </c>
      <c r="C11" s="3" t="s">
        <v>21</v>
      </c>
      <c r="D11" s="3">
        <v>2</v>
      </c>
      <c r="E11" s="3">
        <v>0.94</v>
      </c>
      <c r="F11" s="3" t="s">
        <v>24</v>
      </c>
      <c r="G11" s="3" t="s">
        <v>25</v>
      </c>
      <c r="H11" s="3" t="s">
        <v>13</v>
      </c>
      <c r="I11" s="31">
        <v>201328</v>
      </c>
      <c r="J11" s="31" t="s">
        <v>13</v>
      </c>
      <c r="K11" s="31" t="s">
        <v>153</v>
      </c>
      <c r="L11" s="31" t="s">
        <v>154</v>
      </c>
      <c r="M11" s="31" t="s">
        <v>155</v>
      </c>
      <c r="O11" s="2" t="s">
        <v>90</v>
      </c>
      <c r="Q11" s="2" t="s">
        <v>90</v>
      </c>
      <c r="R11" s="2" t="s">
        <v>16</v>
      </c>
      <c r="S11" s="2" t="s">
        <v>11</v>
      </c>
      <c r="T11" s="2" t="s">
        <v>17</v>
      </c>
      <c r="U11" s="2" t="s">
        <v>13</v>
      </c>
    </row>
    <row r="12" spans="1:22" x14ac:dyDescent="0.25">
      <c r="A12" s="2" t="s">
        <v>19</v>
      </c>
      <c r="B12" s="2" t="s">
        <v>20</v>
      </c>
      <c r="C12" s="2" t="s">
        <v>21</v>
      </c>
      <c r="D12" s="2">
        <v>3</v>
      </c>
      <c r="E12" s="2">
        <v>0.5</v>
      </c>
      <c r="F12" s="2" t="s">
        <v>24</v>
      </c>
      <c r="G12" s="2" t="s">
        <v>25</v>
      </c>
      <c r="H12" s="2" t="s">
        <v>13</v>
      </c>
      <c r="I12" s="31">
        <v>200906</v>
      </c>
      <c r="J12" s="31" t="s">
        <v>13</v>
      </c>
      <c r="K12" s="31" t="s">
        <v>153</v>
      </c>
      <c r="L12" s="31" t="s">
        <v>154</v>
      </c>
      <c r="M12" s="31" t="s">
        <v>155</v>
      </c>
      <c r="O12" s="2" t="s">
        <v>90</v>
      </c>
      <c r="Q12" s="2" t="s">
        <v>90</v>
      </c>
      <c r="R12" s="2" t="s">
        <v>16</v>
      </c>
      <c r="S12" s="3" t="s">
        <v>11</v>
      </c>
      <c r="T12" s="3" t="s">
        <v>12</v>
      </c>
      <c r="U12" s="2" t="s">
        <v>13</v>
      </c>
    </row>
    <row r="13" spans="1:22" x14ac:dyDescent="0.25">
      <c r="A13" s="3" t="s">
        <v>19</v>
      </c>
      <c r="B13" s="3" t="s">
        <v>20</v>
      </c>
      <c r="C13" s="3" t="s">
        <v>21</v>
      </c>
      <c r="D13" s="3">
        <v>3</v>
      </c>
      <c r="E13" s="3">
        <v>1</v>
      </c>
      <c r="F13" s="5"/>
      <c r="G13" s="3" t="s">
        <v>26</v>
      </c>
      <c r="H13" s="3" t="s">
        <v>13</v>
      </c>
      <c r="I13" s="31">
        <v>782087</v>
      </c>
      <c r="J13" s="31" t="s">
        <v>13</v>
      </c>
      <c r="K13" s="31" t="s">
        <v>153</v>
      </c>
      <c r="L13" s="31" t="s">
        <v>155</v>
      </c>
      <c r="M13" s="31" t="s">
        <v>154</v>
      </c>
      <c r="O13" s="2" t="s">
        <v>90</v>
      </c>
      <c r="Q13" s="2" t="s">
        <v>90</v>
      </c>
      <c r="R13" s="2" t="s">
        <v>16</v>
      </c>
      <c r="T13" s="2" t="s">
        <v>18</v>
      </c>
      <c r="U13" s="2" t="s">
        <v>13</v>
      </c>
    </row>
    <row r="14" spans="1:22" x14ac:dyDescent="0.25">
      <c r="A14" s="2" t="s">
        <v>19</v>
      </c>
      <c r="B14" s="2" t="s">
        <v>20</v>
      </c>
      <c r="C14" s="2" t="s">
        <v>27</v>
      </c>
      <c r="D14" s="2">
        <v>1</v>
      </c>
      <c r="E14" s="2">
        <v>1</v>
      </c>
      <c r="F14" s="2" t="s">
        <v>24</v>
      </c>
      <c r="G14" s="2" t="s">
        <v>25</v>
      </c>
      <c r="H14" s="2" t="s">
        <v>13</v>
      </c>
      <c r="I14" s="31">
        <v>201155</v>
      </c>
      <c r="J14" s="31" t="s">
        <v>13</v>
      </c>
      <c r="K14" s="31" t="s">
        <v>153</v>
      </c>
      <c r="L14" s="31" t="s">
        <v>154</v>
      </c>
      <c r="M14" s="31" t="s">
        <v>157</v>
      </c>
      <c r="O14" t="str">
        <f>CONCATENATE(P14," ",Q14)</f>
        <v>E. faecium TX1330</v>
      </c>
      <c r="P14" s="3" t="s">
        <v>19</v>
      </c>
      <c r="Q14" s="3" t="s">
        <v>20</v>
      </c>
      <c r="R14" s="3" t="s">
        <v>21</v>
      </c>
      <c r="S14" s="5"/>
      <c r="T14" s="3" t="s">
        <v>22</v>
      </c>
      <c r="U14" s="2" t="s">
        <v>13</v>
      </c>
    </row>
    <row r="15" spans="1:22" x14ac:dyDescent="0.25">
      <c r="A15" s="3" t="s">
        <v>19</v>
      </c>
      <c r="B15" s="3" t="s">
        <v>20</v>
      </c>
      <c r="C15" s="3" t="s">
        <v>27</v>
      </c>
      <c r="D15" s="3">
        <v>2</v>
      </c>
      <c r="E15" s="3">
        <v>0.22</v>
      </c>
      <c r="F15" s="3" t="s">
        <v>24</v>
      </c>
      <c r="G15" s="3" t="s">
        <v>25</v>
      </c>
      <c r="H15" s="3" t="s">
        <v>13</v>
      </c>
      <c r="I15" s="31">
        <v>201221</v>
      </c>
      <c r="J15" s="31" t="s">
        <v>13</v>
      </c>
      <c r="K15" s="31" t="s">
        <v>153</v>
      </c>
      <c r="L15" s="31" t="s">
        <v>157</v>
      </c>
      <c r="M15" s="31" t="s">
        <v>154</v>
      </c>
      <c r="O15" t="str">
        <f t="shared" ref="O15:O40" si="0">CONCATENATE(P15," ",Q15)</f>
        <v>E. faecium TX1330</v>
      </c>
      <c r="P15" s="2" t="s">
        <v>19</v>
      </c>
      <c r="Q15" s="2" t="s">
        <v>20</v>
      </c>
      <c r="R15" s="2" t="s">
        <v>21</v>
      </c>
      <c r="S15" s="4"/>
      <c r="T15" s="2" t="s">
        <v>23</v>
      </c>
      <c r="U15" s="2" t="s">
        <v>13</v>
      </c>
    </row>
    <row r="16" spans="1:22" x14ac:dyDescent="0.25">
      <c r="A16" s="2" t="s">
        <v>19</v>
      </c>
      <c r="B16" s="2" t="s">
        <v>20</v>
      </c>
      <c r="C16" s="2" t="s">
        <v>28</v>
      </c>
      <c r="D16" s="2">
        <v>1</v>
      </c>
      <c r="E16" s="2">
        <v>0.26</v>
      </c>
      <c r="F16" s="2" t="s">
        <v>24</v>
      </c>
      <c r="G16" s="2" t="s">
        <v>29</v>
      </c>
      <c r="H16" s="2" t="s">
        <v>13</v>
      </c>
      <c r="I16" s="31">
        <v>201739</v>
      </c>
      <c r="J16" s="31" t="s">
        <v>13</v>
      </c>
      <c r="K16" s="31" t="s">
        <v>153</v>
      </c>
      <c r="L16" s="31" t="s">
        <v>155</v>
      </c>
      <c r="M16" s="31" t="s">
        <v>156</v>
      </c>
      <c r="O16" t="str">
        <f t="shared" si="0"/>
        <v>E. faecium TX1330</v>
      </c>
      <c r="P16" s="3" t="s">
        <v>19</v>
      </c>
      <c r="Q16" s="3" t="s">
        <v>20</v>
      </c>
      <c r="R16" s="3" t="s">
        <v>21</v>
      </c>
      <c r="S16" s="3" t="s">
        <v>24</v>
      </c>
      <c r="T16" s="3" t="s">
        <v>25</v>
      </c>
      <c r="U16" s="2" t="s">
        <v>13</v>
      </c>
    </row>
    <row r="17" spans="1:21" x14ac:dyDescent="0.25">
      <c r="A17" s="3" t="s">
        <v>19</v>
      </c>
      <c r="B17" s="3" t="s">
        <v>20</v>
      </c>
      <c r="C17" s="3" t="s">
        <v>28</v>
      </c>
      <c r="D17" s="3">
        <v>1</v>
      </c>
      <c r="E17" s="3">
        <v>0.15</v>
      </c>
      <c r="F17" s="5"/>
      <c r="G17" s="3" t="s">
        <v>30</v>
      </c>
      <c r="H17" s="3" t="s">
        <v>13</v>
      </c>
      <c r="I17" s="31">
        <v>1547533</v>
      </c>
      <c r="J17" s="31" t="s">
        <v>13</v>
      </c>
      <c r="K17" s="31" t="s">
        <v>153</v>
      </c>
      <c r="L17" s="31" t="s">
        <v>156</v>
      </c>
      <c r="M17" s="31" t="s">
        <v>157</v>
      </c>
      <c r="O17" t="str">
        <f t="shared" si="0"/>
        <v>E. faecium TX1330</v>
      </c>
      <c r="P17" s="3" t="s">
        <v>19</v>
      </c>
      <c r="Q17" s="3" t="s">
        <v>20</v>
      </c>
      <c r="R17" s="2" t="s">
        <v>21</v>
      </c>
      <c r="S17" s="2" t="s">
        <v>24</v>
      </c>
      <c r="T17" s="2" t="s">
        <v>25</v>
      </c>
      <c r="U17" s="2" t="s">
        <v>13</v>
      </c>
    </row>
    <row r="18" spans="1:21" x14ac:dyDescent="0.25">
      <c r="A18" s="2" t="s">
        <v>19</v>
      </c>
      <c r="B18" s="2" t="s">
        <v>20</v>
      </c>
      <c r="C18" s="2" t="s">
        <v>28</v>
      </c>
      <c r="D18" s="2">
        <v>2</v>
      </c>
      <c r="E18" s="2">
        <v>0.22</v>
      </c>
      <c r="F18" s="4"/>
      <c r="G18" s="2" t="s">
        <v>30</v>
      </c>
      <c r="H18" s="2" t="s">
        <v>13</v>
      </c>
      <c r="I18" s="31">
        <v>1547786</v>
      </c>
      <c r="J18" s="31" t="s">
        <v>13</v>
      </c>
      <c r="K18" s="31" t="s">
        <v>153</v>
      </c>
      <c r="L18" s="31" t="s">
        <v>156</v>
      </c>
      <c r="M18" s="31" t="s">
        <v>157</v>
      </c>
      <c r="O18" t="str">
        <f t="shared" si="0"/>
        <v>E. faecium TX1330</v>
      </c>
      <c r="P18" s="3" t="s">
        <v>19</v>
      </c>
      <c r="Q18" s="3" t="s">
        <v>20</v>
      </c>
      <c r="R18" s="3" t="s">
        <v>21</v>
      </c>
      <c r="S18" s="5"/>
      <c r="T18" s="3" t="s">
        <v>26</v>
      </c>
      <c r="U18" s="2" t="s">
        <v>13</v>
      </c>
    </row>
    <row r="19" spans="1:21" x14ac:dyDescent="0.25">
      <c r="A19" s="3" t="s">
        <v>19</v>
      </c>
      <c r="B19" s="3" t="s">
        <v>20</v>
      </c>
      <c r="C19" s="3" t="s">
        <v>28</v>
      </c>
      <c r="D19" s="3">
        <v>3</v>
      </c>
      <c r="E19" s="3">
        <v>0.11</v>
      </c>
      <c r="F19" s="5"/>
      <c r="G19" s="3" t="s">
        <v>31</v>
      </c>
      <c r="H19" s="3" t="s">
        <v>13</v>
      </c>
      <c r="I19" s="31">
        <v>1733436</v>
      </c>
      <c r="J19" s="31" t="s">
        <v>13</v>
      </c>
      <c r="K19" s="31" t="s">
        <v>153</v>
      </c>
      <c r="L19" s="31" t="s">
        <v>154</v>
      </c>
      <c r="M19" s="31" t="s">
        <v>155</v>
      </c>
      <c r="O19" t="str">
        <f t="shared" si="0"/>
        <v>E. faecium TX1330</v>
      </c>
      <c r="P19" s="2" t="s">
        <v>19</v>
      </c>
      <c r="Q19" s="2" t="s">
        <v>20</v>
      </c>
      <c r="R19" s="2" t="s">
        <v>27</v>
      </c>
      <c r="S19" s="2" t="s">
        <v>24</v>
      </c>
      <c r="T19" s="2" t="s">
        <v>25</v>
      </c>
      <c r="U19" s="2" t="s">
        <v>13</v>
      </c>
    </row>
    <row r="20" spans="1:21" x14ac:dyDescent="0.25">
      <c r="A20" s="2" t="s">
        <v>19</v>
      </c>
      <c r="B20" s="2" t="s">
        <v>20</v>
      </c>
      <c r="C20" s="2" t="s">
        <v>28</v>
      </c>
      <c r="D20" s="2">
        <v>3</v>
      </c>
      <c r="E20" s="2">
        <v>1</v>
      </c>
      <c r="F20" s="4"/>
      <c r="G20" s="2" t="s">
        <v>32</v>
      </c>
      <c r="H20" s="2" t="s">
        <v>13</v>
      </c>
      <c r="I20" s="31">
        <v>1546832</v>
      </c>
      <c r="J20" s="31" t="s">
        <v>13</v>
      </c>
      <c r="K20" s="31" t="s">
        <v>153</v>
      </c>
      <c r="L20" s="31" t="s">
        <v>156</v>
      </c>
      <c r="M20" s="31" t="s">
        <v>155</v>
      </c>
      <c r="O20" t="str">
        <f t="shared" si="0"/>
        <v>E. faecium TX1330</v>
      </c>
      <c r="P20" s="2" t="s">
        <v>19</v>
      </c>
      <c r="Q20" s="2" t="s">
        <v>20</v>
      </c>
      <c r="R20" s="2" t="s">
        <v>28</v>
      </c>
      <c r="S20" s="4"/>
      <c r="T20" s="2" t="s">
        <v>32</v>
      </c>
      <c r="U20" s="2" t="s">
        <v>13</v>
      </c>
    </row>
    <row r="21" spans="1:21" x14ac:dyDescent="0.25">
      <c r="A21" s="3" t="s">
        <v>19</v>
      </c>
      <c r="B21" s="3" t="s">
        <v>20</v>
      </c>
      <c r="C21" s="3" t="s">
        <v>10</v>
      </c>
      <c r="D21" s="3">
        <v>1</v>
      </c>
      <c r="E21" s="3">
        <v>1</v>
      </c>
      <c r="F21" s="5"/>
      <c r="G21" s="3" t="s">
        <v>33</v>
      </c>
      <c r="H21" s="3" t="s">
        <v>13</v>
      </c>
      <c r="I21" s="31">
        <v>199236</v>
      </c>
      <c r="J21" s="31" t="s">
        <v>13</v>
      </c>
      <c r="K21" s="31" t="s">
        <v>153</v>
      </c>
      <c r="L21" s="31" t="s">
        <v>155</v>
      </c>
      <c r="M21" s="31" t="s">
        <v>156</v>
      </c>
      <c r="O21" t="str">
        <f t="shared" si="0"/>
        <v>E. faecium TX1330</v>
      </c>
      <c r="P21" s="3" t="s">
        <v>19</v>
      </c>
      <c r="Q21" s="3" t="s">
        <v>20</v>
      </c>
      <c r="R21" s="3" t="s">
        <v>10</v>
      </c>
      <c r="S21" s="5"/>
      <c r="T21" s="3" t="s">
        <v>33</v>
      </c>
      <c r="U21" s="2" t="s">
        <v>13</v>
      </c>
    </row>
    <row r="22" spans="1:21" x14ac:dyDescent="0.25">
      <c r="A22" s="2" t="s">
        <v>19</v>
      </c>
      <c r="B22" s="2" t="s">
        <v>20</v>
      </c>
      <c r="C22" s="2" t="s">
        <v>10</v>
      </c>
      <c r="D22" s="2">
        <v>1</v>
      </c>
      <c r="E22" s="2">
        <v>1</v>
      </c>
      <c r="F22" s="2" t="s">
        <v>24</v>
      </c>
      <c r="G22" s="2" t="s">
        <v>25</v>
      </c>
      <c r="H22" s="2" t="s">
        <v>13</v>
      </c>
      <c r="I22" s="31">
        <v>200999</v>
      </c>
      <c r="J22" s="31" t="s">
        <v>13</v>
      </c>
      <c r="K22" s="31" t="s">
        <v>153</v>
      </c>
      <c r="L22" s="31" t="s">
        <v>156</v>
      </c>
      <c r="M22" s="31" t="s">
        <v>155</v>
      </c>
      <c r="O22" t="str">
        <f t="shared" si="0"/>
        <v>E. faecium TX1330</v>
      </c>
      <c r="P22" s="2" t="s">
        <v>19</v>
      </c>
      <c r="Q22" s="2" t="s">
        <v>20</v>
      </c>
      <c r="R22" s="2" t="s">
        <v>10</v>
      </c>
      <c r="S22" s="2" t="s">
        <v>24</v>
      </c>
      <c r="T22" s="2" t="s">
        <v>25</v>
      </c>
      <c r="U22" s="2" t="s">
        <v>13</v>
      </c>
    </row>
    <row r="23" spans="1:21" x14ac:dyDescent="0.25">
      <c r="A23" s="3" t="s">
        <v>19</v>
      </c>
      <c r="B23" s="3" t="s">
        <v>20</v>
      </c>
      <c r="C23" s="3" t="s">
        <v>10</v>
      </c>
      <c r="D23" s="3">
        <v>2</v>
      </c>
      <c r="E23" s="3">
        <v>1</v>
      </c>
      <c r="F23" s="3" t="s">
        <v>24</v>
      </c>
      <c r="G23" s="3" t="s">
        <v>25</v>
      </c>
      <c r="H23" s="3" t="s">
        <v>13</v>
      </c>
      <c r="I23" s="31">
        <v>201328</v>
      </c>
      <c r="J23" s="31" t="s">
        <v>13</v>
      </c>
      <c r="K23" s="31" t="s">
        <v>153</v>
      </c>
      <c r="L23" s="31" t="s">
        <v>154</v>
      </c>
      <c r="M23" s="31" t="s">
        <v>155</v>
      </c>
      <c r="O23" t="str">
        <f t="shared" si="0"/>
        <v>E. faecium TX1330</v>
      </c>
      <c r="P23" s="2" t="s">
        <v>19</v>
      </c>
      <c r="Q23" s="2" t="s">
        <v>20</v>
      </c>
      <c r="R23" s="2" t="s">
        <v>38</v>
      </c>
      <c r="S23" s="2" t="s">
        <v>24</v>
      </c>
      <c r="T23" s="2" t="s">
        <v>29</v>
      </c>
      <c r="U23" s="2" t="s">
        <v>13</v>
      </c>
    </row>
    <row r="24" spans="1:21" x14ac:dyDescent="0.25">
      <c r="A24" s="2" t="s">
        <v>19</v>
      </c>
      <c r="B24" s="2" t="s">
        <v>20</v>
      </c>
      <c r="C24" s="2" t="s">
        <v>10</v>
      </c>
      <c r="D24" s="2">
        <v>2</v>
      </c>
      <c r="E24" s="2">
        <v>0.3</v>
      </c>
      <c r="F24" s="4"/>
      <c r="G24" s="2" t="s">
        <v>34</v>
      </c>
      <c r="H24" s="2" t="s">
        <v>13</v>
      </c>
      <c r="I24" s="31">
        <v>1963583</v>
      </c>
      <c r="J24" s="31" t="s">
        <v>13</v>
      </c>
      <c r="K24" s="31" t="s">
        <v>158</v>
      </c>
      <c r="L24" s="31" t="s">
        <v>154</v>
      </c>
      <c r="M24" s="31" t="s">
        <v>155</v>
      </c>
      <c r="O24" t="str">
        <f t="shared" si="0"/>
        <v>E. faecium TX1330</v>
      </c>
      <c r="P24" s="3" t="s">
        <v>19</v>
      </c>
      <c r="Q24" s="3" t="s">
        <v>20</v>
      </c>
      <c r="R24" s="3" t="s">
        <v>42</v>
      </c>
      <c r="S24" s="3" t="s">
        <v>24</v>
      </c>
      <c r="T24" s="3" t="s">
        <v>29</v>
      </c>
      <c r="U24" s="2" t="s">
        <v>13</v>
      </c>
    </row>
    <row r="25" spans="1:21" x14ac:dyDescent="0.25">
      <c r="A25" s="3" t="s">
        <v>19</v>
      </c>
      <c r="B25" s="3" t="s">
        <v>20</v>
      </c>
      <c r="C25" s="3" t="s">
        <v>10</v>
      </c>
      <c r="D25" s="3">
        <v>2</v>
      </c>
      <c r="E25" s="3">
        <v>0.28999999999999998</v>
      </c>
      <c r="F25" s="5"/>
      <c r="G25" s="3" t="s">
        <v>35</v>
      </c>
      <c r="H25" s="3" t="s">
        <v>13</v>
      </c>
      <c r="I25" s="31">
        <v>295424</v>
      </c>
      <c r="J25" s="31" t="s">
        <v>13</v>
      </c>
      <c r="K25" s="31" t="s">
        <v>153</v>
      </c>
      <c r="L25" s="31" t="s">
        <v>157</v>
      </c>
      <c r="M25" s="31" t="s">
        <v>154</v>
      </c>
      <c r="O25" t="str">
        <f t="shared" si="0"/>
        <v>E. faecium TX1330</v>
      </c>
      <c r="P25" s="2" t="s">
        <v>19</v>
      </c>
      <c r="Q25" s="2" t="s">
        <v>20</v>
      </c>
      <c r="R25" s="2" t="s">
        <v>50</v>
      </c>
      <c r="S25" s="2" t="s">
        <v>24</v>
      </c>
      <c r="T25" s="2" t="s">
        <v>29</v>
      </c>
      <c r="U25" s="2" t="s">
        <v>13</v>
      </c>
    </row>
    <row r="26" spans="1:21" x14ac:dyDescent="0.25">
      <c r="A26" s="2" t="s">
        <v>19</v>
      </c>
      <c r="B26" s="2" t="s">
        <v>20</v>
      </c>
      <c r="C26" s="2" t="s">
        <v>36</v>
      </c>
      <c r="D26" s="2">
        <v>1</v>
      </c>
      <c r="E26" s="2">
        <v>0.41</v>
      </c>
      <c r="F26" s="4"/>
      <c r="G26" s="2" t="s">
        <v>30</v>
      </c>
      <c r="H26" s="2" t="s">
        <v>13</v>
      </c>
      <c r="I26" s="31">
        <v>1547530</v>
      </c>
      <c r="J26" s="31" t="s">
        <v>13</v>
      </c>
      <c r="K26" s="31" t="s">
        <v>153</v>
      </c>
      <c r="L26" s="31" t="s">
        <v>157</v>
      </c>
      <c r="M26" s="31" t="s">
        <v>156</v>
      </c>
      <c r="O26" t="str">
        <f t="shared" si="0"/>
        <v>E. faecalis TX2137</v>
      </c>
      <c r="P26" s="3" t="s">
        <v>8</v>
      </c>
      <c r="Q26" s="3" t="s">
        <v>51</v>
      </c>
      <c r="R26" s="3" t="s">
        <v>52</v>
      </c>
      <c r="S26" s="3" t="s">
        <v>11</v>
      </c>
      <c r="T26" s="3" t="s">
        <v>53</v>
      </c>
      <c r="U26" s="2" t="s">
        <v>13</v>
      </c>
    </row>
    <row r="27" spans="1:21" x14ac:dyDescent="0.25">
      <c r="A27" s="3" t="s">
        <v>19</v>
      </c>
      <c r="B27" s="3" t="s">
        <v>20</v>
      </c>
      <c r="C27" s="3" t="s">
        <v>36</v>
      </c>
      <c r="D27" s="3">
        <v>1</v>
      </c>
      <c r="E27" s="3">
        <v>0.26</v>
      </c>
      <c r="F27" s="5"/>
      <c r="G27" s="3" t="s">
        <v>37</v>
      </c>
      <c r="H27" s="3" t="s">
        <v>13</v>
      </c>
      <c r="I27" s="31">
        <v>11893</v>
      </c>
      <c r="J27" s="31" t="s">
        <v>13</v>
      </c>
      <c r="K27" s="31" t="s">
        <v>153</v>
      </c>
      <c r="L27" s="31" t="s">
        <v>156</v>
      </c>
      <c r="M27" s="31" t="s">
        <v>157</v>
      </c>
      <c r="O27" t="str">
        <f t="shared" si="0"/>
        <v>E. faecalis TX2137</v>
      </c>
      <c r="P27" s="2" t="s">
        <v>8</v>
      </c>
      <c r="Q27" s="2" t="s">
        <v>51</v>
      </c>
      <c r="R27" s="2" t="s">
        <v>52</v>
      </c>
      <c r="S27" s="4"/>
      <c r="T27" s="2" t="s">
        <v>55</v>
      </c>
      <c r="U27" s="2" t="s">
        <v>13</v>
      </c>
    </row>
    <row r="28" spans="1:21" x14ac:dyDescent="0.25">
      <c r="A28" s="2" t="s">
        <v>19</v>
      </c>
      <c r="B28" s="2" t="s">
        <v>20</v>
      </c>
      <c r="C28" s="2" t="s">
        <v>38</v>
      </c>
      <c r="D28" s="2">
        <v>2</v>
      </c>
      <c r="E28" s="2">
        <v>1</v>
      </c>
      <c r="F28" s="2" t="s">
        <v>24</v>
      </c>
      <c r="G28" s="2" t="s">
        <v>29</v>
      </c>
      <c r="H28" s="2" t="s">
        <v>13</v>
      </c>
      <c r="I28" s="31">
        <v>201739</v>
      </c>
      <c r="J28" s="31" t="s">
        <v>13</v>
      </c>
      <c r="K28" s="31" t="s">
        <v>153</v>
      </c>
      <c r="L28" s="31" t="s">
        <v>155</v>
      </c>
      <c r="M28" s="31" t="s">
        <v>156</v>
      </c>
      <c r="O28" t="str">
        <f t="shared" si="0"/>
        <v>E. faecalis TX2137</v>
      </c>
      <c r="P28" s="3" t="s">
        <v>8</v>
      </c>
      <c r="Q28" s="3" t="s">
        <v>51</v>
      </c>
      <c r="R28" s="3" t="s">
        <v>52</v>
      </c>
      <c r="S28" s="3" t="s">
        <v>11</v>
      </c>
      <c r="T28" s="3" t="s">
        <v>53</v>
      </c>
      <c r="U28" s="2" t="s">
        <v>13</v>
      </c>
    </row>
    <row r="29" spans="1:21" x14ac:dyDescent="0.25">
      <c r="A29" s="3" t="s">
        <v>19</v>
      </c>
      <c r="B29" s="3" t="s">
        <v>20</v>
      </c>
      <c r="C29" s="3" t="s">
        <v>38</v>
      </c>
      <c r="D29" s="3">
        <v>2</v>
      </c>
      <c r="E29" s="3">
        <v>0.26</v>
      </c>
      <c r="F29" s="5"/>
      <c r="G29" s="3" t="s">
        <v>39</v>
      </c>
      <c r="H29" s="3" t="s">
        <v>13</v>
      </c>
      <c r="I29" s="31">
        <v>1533234</v>
      </c>
      <c r="J29" s="31" t="s">
        <v>13</v>
      </c>
      <c r="K29" s="31" t="s">
        <v>159</v>
      </c>
      <c r="L29" s="31" t="s">
        <v>156</v>
      </c>
      <c r="M29" s="31" t="s">
        <v>157</v>
      </c>
      <c r="O29" t="str">
        <f t="shared" si="0"/>
        <v>E. faecalis TX2137</v>
      </c>
      <c r="P29" s="2" t="s">
        <v>8</v>
      </c>
      <c r="Q29" s="2" t="s">
        <v>51</v>
      </c>
      <c r="R29" s="2" t="s">
        <v>52</v>
      </c>
      <c r="S29" s="2" t="s">
        <v>11</v>
      </c>
      <c r="T29" s="2" t="s">
        <v>17</v>
      </c>
      <c r="U29" s="2" t="s">
        <v>13</v>
      </c>
    </row>
    <row r="30" spans="1:21" x14ac:dyDescent="0.25">
      <c r="A30" s="2" t="s">
        <v>19</v>
      </c>
      <c r="B30" s="2" t="s">
        <v>20</v>
      </c>
      <c r="C30" s="2" t="s">
        <v>38</v>
      </c>
      <c r="D30" s="2">
        <v>2</v>
      </c>
      <c r="E30" s="2">
        <v>0.21</v>
      </c>
      <c r="F30" s="4"/>
      <c r="G30" s="2" t="s">
        <v>40</v>
      </c>
      <c r="H30" s="2" t="s">
        <v>13</v>
      </c>
      <c r="I30" s="31">
        <v>2010961</v>
      </c>
      <c r="J30" s="31" t="s">
        <v>13</v>
      </c>
      <c r="K30" s="31" t="s">
        <v>158</v>
      </c>
      <c r="L30" s="31" t="s">
        <v>156</v>
      </c>
      <c r="M30" s="31" t="s">
        <v>157</v>
      </c>
      <c r="O30" t="str">
        <f t="shared" si="0"/>
        <v>E. faecalis TX2137</v>
      </c>
      <c r="P30" s="3" t="s">
        <v>8</v>
      </c>
      <c r="Q30" s="3" t="s">
        <v>51</v>
      </c>
      <c r="R30" s="3" t="s">
        <v>52</v>
      </c>
      <c r="S30" s="3" t="s">
        <v>11</v>
      </c>
      <c r="T30" s="3" t="s">
        <v>53</v>
      </c>
      <c r="U30" s="2" t="s">
        <v>13</v>
      </c>
    </row>
    <row r="31" spans="1:21" x14ac:dyDescent="0.25">
      <c r="A31" s="3" t="s">
        <v>19</v>
      </c>
      <c r="B31" s="3" t="s">
        <v>20</v>
      </c>
      <c r="C31" s="3" t="s">
        <v>38</v>
      </c>
      <c r="D31" s="3">
        <v>2</v>
      </c>
      <c r="E31" s="3">
        <v>0.2</v>
      </c>
      <c r="F31" s="5"/>
      <c r="G31" s="3" t="s">
        <v>41</v>
      </c>
      <c r="H31" s="3" t="s">
        <v>13</v>
      </c>
      <c r="I31" s="31">
        <v>100055</v>
      </c>
      <c r="J31" s="31" t="s">
        <v>13</v>
      </c>
      <c r="K31" s="31" t="s">
        <v>159</v>
      </c>
      <c r="L31" s="31" t="s">
        <v>154</v>
      </c>
      <c r="M31" s="31" t="s">
        <v>155</v>
      </c>
      <c r="O31" t="str">
        <f t="shared" si="0"/>
        <v>E. faecalis TX2137</v>
      </c>
      <c r="P31" s="3" t="s">
        <v>8</v>
      </c>
      <c r="Q31" s="3" t="s">
        <v>51</v>
      </c>
      <c r="R31" s="3" t="s">
        <v>50</v>
      </c>
      <c r="S31" s="3" t="s">
        <v>11</v>
      </c>
      <c r="T31" s="3" t="s">
        <v>17</v>
      </c>
      <c r="U31" s="2" t="s">
        <v>13</v>
      </c>
    </row>
    <row r="32" spans="1:21" x14ac:dyDescent="0.25">
      <c r="A32" s="2" t="s">
        <v>19</v>
      </c>
      <c r="B32" s="2" t="s">
        <v>20</v>
      </c>
      <c r="C32" s="2" t="s">
        <v>38</v>
      </c>
      <c r="D32" s="2">
        <v>3</v>
      </c>
      <c r="E32" s="2">
        <v>0.34</v>
      </c>
      <c r="F32" s="2" t="s">
        <v>24</v>
      </c>
      <c r="G32" s="2" t="s">
        <v>29</v>
      </c>
      <c r="H32" s="2" t="s">
        <v>13</v>
      </c>
      <c r="I32" s="31">
        <v>201773</v>
      </c>
      <c r="J32" s="31" t="s">
        <v>13</v>
      </c>
      <c r="K32" s="31" t="s">
        <v>153</v>
      </c>
      <c r="L32" s="31" t="s">
        <v>156</v>
      </c>
      <c r="M32" s="31" t="s">
        <v>157</v>
      </c>
      <c r="O32" t="str">
        <f t="shared" si="0"/>
        <v>E. faecalis TX2137</v>
      </c>
      <c r="P32" s="3" t="s">
        <v>8</v>
      </c>
      <c r="Q32" s="3" t="s">
        <v>51</v>
      </c>
      <c r="R32" s="3" t="s">
        <v>50</v>
      </c>
      <c r="S32" s="5"/>
      <c r="T32" s="3" t="s">
        <v>57</v>
      </c>
      <c r="U32" s="2" t="s">
        <v>13</v>
      </c>
    </row>
    <row r="33" spans="1:21" x14ac:dyDescent="0.25">
      <c r="A33" s="3" t="s">
        <v>19</v>
      </c>
      <c r="B33" s="3" t="s">
        <v>20</v>
      </c>
      <c r="C33" s="3" t="s">
        <v>42</v>
      </c>
      <c r="D33" s="3">
        <v>1</v>
      </c>
      <c r="E33" s="3">
        <v>1</v>
      </c>
      <c r="F33" s="3" t="s">
        <v>24</v>
      </c>
      <c r="G33" s="3" t="s">
        <v>29</v>
      </c>
      <c r="H33" s="3" t="s">
        <v>13</v>
      </c>
      <c r="I33" s="31">
        <v>201733</v>
      </c>
      <c r="J33" s="31" t="s">
        <v>13</v>
      </c>
      <c r="K33" s="31" t="s">
        <v>153</v>
      </c>
      <c r="L33" s="31" t="s">
        <v>155</v>
      </c>
      <c r="M33" s="31" t="s">
        <v>154</v>
      </c>
      <c r="O33" t="str">
        <f t="shared" si="0"/>
        <v>E. faecalis TX2137</v>
      </c>
      <c r="P33" s="2" t="s">
        <v>8</v>
      </c>
      <c r="Q33" s="2" t="s">
        <v>51</v>
      </c>
      <c r="R33" s="2" t="s">
        <v>50</v>
      </c>
      <c r="S33" s="2" t="s">
        <v>11</v>
      </c>
      <c r="T33" s="2" t="s">
        <v>17</v>
      </c>
      <c r="U33" s="2" t="s">
        <v>56</v>
      </c>
    </row>
    <row r="34" spans="1:21" x14ac:dyDescent="0.25">
      <c r="A34" s="2" t="s">
        <v>19</v>
      </c>
      <c r="B34" s="2" t="s">
        <v>20</v>
      </c>
      <c r="C34" s="2" t="s">
        <v>42</v>
      </c>
      <c r="D34" s="2">
        <v>1</v>
      </c>
      <c r="E34" s="2">
        <v>0.27</v>
      </c>
      <c r="F34" s="4"/>
      <c r="G34" s="2" t="s">
        <v>43</v>
      </c>
      <c r="H34" s="2" t="s">
        <v>13</v>
      </c>
      <c r="I34" s="31">
        <v>1321706</v>
      </c>
      <c r="J34" s="31" t="s">
        <v>13</v>
      </c>
      <c r="K34" s="31" t="s">
        <v>153</v>
      </c>
      <c r="L34" s="31" t="s">
        <v>154</v>
      </c>
      <c r="M34" s="31" t="s">
        <v>155</v>
      </c>
      <c r="O34" t="str">
        <f t="shared" si="0"/>
        <v>E. faecalis Yi6</v>
      </c>
      <c r="P34" s="2" t="s">
        <v>8</v>
      </c>
      <c r="Q34" s="2" t="s">
        <v>58</v>
      </c>
      <c r="R34" s="2" t="s">
        <v>52</v>
      </c>
      <c r="S34" s="2" t="s">
        <v>11</v>
      </c>
      <c r="T34" s="2" t="s">
        <v>17</v>
      </c>
      <c r="U34" s="2" t="s">
        <v>13</v>
      </c>
    </row>
    <row r="35" spans="1:21" x14ac:dyDescent="0.25">
      <c r="A35" s="3" t="s">
        <v>19</v>
      </c>
      <c r="B35" s="3" t="s">
        <v>20</v>
      </c>
      <c r="C35" s="3" t="s">
        <v>42</v>
      </c>
      <c r="D35" s="3">
        <v>1</v>
      </c>
      <c r="E35" s="3">
        <v>0.26</v>
      </c>
      <c r="F35" s="5"/>
      <c r="G35" s="3" t="s">
        <v>44</v>
      </c>
      <c r="H35" s="3" t="s">
        <v>13</v>
      </c>
      <c r="I35" s="31">
        <v>1119892</v>
      </c>
      <c r="J35" s="31" t="s">
        <v>13</v>
      </c>
      <c r="K35" s="31" t="s">
        <v>153</v>
      </c>
      <c r="L35" s="31" t="s">
        <v>154</v>
      </c>
      <c r="M35" s="31" t="s">
        <v>155</v>
      </c>
      <c r="O35" t="str">
        <f t="shared" si="0"/>
        <v>E. faecalis Yi6</v>
      </c>
      <c r="P35" s="2" t="s">
        <v>8</v>
      </c>
      <c r="Q35" s="2" t="s">
        <v>58</v>
      </c>
      <c r="R35" s="2" t="s">
        <v>52</v>
      </c>
      <c r="S35" s="4"/>
      <c r="T35" s="2" t="s">
        <v>60</v>
      </c>
      <c r="U35" s="2" t="s">
        <v>56</v>
      </c>
    </row>
    <row r="36" spans="1:21" x14ac:dyDescent="0.25">
      <c r="A36" s="2" t="s">
        <v>19</v>
      </c>
      <c r="B36" s="2" t="s">
        <v>20</v>
      </c>
      <c r="C36" s="2" t="s">
        <v>42</v>
      </c>
      <c r="D36" s="2">
        <v>1</v>
      </c>
      <c r="E36" s="2">
        <v>0.24</v>
      </c>
      <c r="F36" s="4"/>
      <c r="G36" s="2" t="s">
        <v>45</v>
      </c>
      <c r="H36" s="2" t="s">
        <v>13</v>
      </c>
      <c r="I36" s="31">
        <v>687143</v>
      </c>
      <c r="J36" s="31" t="s">
        <v>13</v>
      </c>
      <c r="K36" s="31" t="s">
        <v>153</v>
      </c>
      <c r="L36" s="31" t="s">
        <v>154</v>
      </c>
      <c r="M36" s="31" t="s">
        <v>155</v>
      </c>
      <c r="O36" t="str">
        <f t="shared" si="0"/>
        <v>E. faecalis Yi6</v>
      </c>
      <c r="P36" s="3" t="s">
        <v>8</v>
      </c>
      <c r="Q36" s="3" t="s">
        <v>58</v>
      </c>
      <c r="R36" s="3" t="s">
        <v>52</v>
      </c>
      <c r="S36" s="5"/>
      <c r="T36" s="3" t="s">
        <v>61</v>
      </c>
      <c r="U36" s="3" t="s">
        <v>13</v>
      </c>
    </row>
    <row r="37" spans="1:21" x14ac:dyDescent="0.25">
      <c r="A37" s="3" t="s">
        <v>19</v>
      </c>
      <c r="B37" s="3" t="s">
        <v>20</v>
      </c>
      <c r="C37" s="3" t="s">
        <v>42</v>
      </c>
      <c r="D37" s="3">
        <v>1</v>
      </c>
      <c r="E37" s="3">
        <v>0.24</v>
      </c>
      <c r="F37" s="5"/>
      <c r="G37" s="3" t="s">
        <v>46</v>
      </c>
      <c r="H37" s="3" t="s">
        <v>13</v>
      </c>
      <c r="I37" s="31">
        <v>1801016</v>
      </c>
      <c r="J37" s="31" t="s">
        <v>13</v>
      </c>
      <c r="K37" s="31" t="s">
        <v>153</v>
      </c>
      <c r="L37" s="31" t="s">
        <v>154</v>
      </c>
      <c r="M37" s="31" t="s">
        <v>155</v>
      </c>
      <c r="O37" t="str">
        <f t="shared" si="0"/>
        <v>E. faecalis Yi6</v>
      </c>
      <c r="P37" s="2" t="s">
        <v>8</v>
      </c>
      <c r="Q37" s="2" t="s">
        <v>58</v>
      </c>
      <c r="R37" s="2" t="s">
        <v>52</v>
      </c>
      <c r="S37" s="4"/>
      <c r="T37" s="2" t="s">
        <v>62</v>
      </c>
      <c r="U37" s="2" t="s">
        <v>56</v>
      </c>
    </row>
    <row r="38" spans="1:21" x14ac:dyDescent="0.25">
      <c r="A38" s="2" t="s">
        <v>19</v>
      </c>
      <c r="B38" s="2" t="s">
        <v>20</v>
      </c>
      <c r="C38" s="2" t="s">
        <v>42</v>
      </c>
      <c r="D38" s="2">
        <v>1</v>
      </c>
      <c r="E38" s="2">
        <v>0.23</v>
      </c>
      <c r="F38" s="4"/>
      <c r="G38" s="2" t="s">
        <v>47</v>
      </c>
      <c r="H38" s="2" t="s">
        <v>13</v>
      </c>
      <c r="I38" s="31">
        <v>1120885</v>
      </c>
      <c r="J38" s="31" t="s">
        <v>13</v>
      </c>
      <c r="K38" s="31" t="s">
        <v>153</v>
      </c>
      <c r="L38" s="31" t="s">
        <v>154</v>
      </c>
      <c r="M38" s="31" t="s">
        <v>155</v>
      </c>
      <c r="O38" t="str">
        <f t="shared" si="0"/>
        <v>E. faecalis Yi6</v>
      </c>
      <c r="P38" s="3" t="s">
        <v>8</v>
      </c>
      <c r="Q38" s="3" t="s">
        <v>58</v>
      </c>
      <c r="R38" s="3" t="s">
        <v>52</v>
      </c>
      <c r="S38" s="3" t="s">
        <v>11</v>
      </c>
      <c r="T38" s="3" t="s">
        <v>17</v>
      </c>
      <c r="U38" s="3" t="s">
        <v>56</v>
      </c>
    </row>
    <row r="39" spans="1:21" x14ac:dyDescent="0.25">
      <c r="A39" s="3" t="s">
        <v>19</v>
      </c>
      <c r="B39" s="3" t="s">
        <v>20</v>
      </c>
      <c r="C39" s="3" t="s">
        <v>42</v>
      </c>
      <c r="D39" s="3">
        <v>2</v>
      </c>
      <c r="E39" s="3">
        <v>1</v>
      </c>
      <c r="F39" s="3" t="s">
        <v>24</v>
      </c>
      <c r="G39" s="3" t="s">
        <v>29</v>
      </c>
      <c r="H39" s="3" t="s">
        <v>13</v>
      </c>
      <c r="I39" s="31">
        <v>201733</v>
      </c>
      <c r="J39" s="31" t="s">
        <v>13</v>
      </c>
      <c r="K39" s="31" t="s">
        <v>153</v>
      </c>
      <c r="L39" s="31" t="s">
        <v>155</v>
      </c>
      <c r="M39" s="31" t="s">
        <v>154</v>
      </c>
      <c r="O39" t="str">
        <f t="shared" si="0"/>
        <v>E. faecalis Yi6</v>
      </c>
      <c r="P39" s="2" t="s">
        <v>8</v>
      </c>
      <c r="Q39" s="2" t="s">
        <v>58</v>
      </c>
      <c r="R39" s="2" t="s">
        <v>50</v>
      </c>
      <c r="S39" s="4"/>
      <c r="T39" s="2" t="s">
        <v>63</v>
      </c>
      <c r="U39" s="2" t="s">
        <v>13</v>
      </c>
    </row>
    <row r="40" spans="1:21" x14ac:dyDescent="0.25">
      <c r="A40" s="2" t="s">
        <v>19</v>
      </c>
      <c r="B40" s="2" t="s">
        <v>20</v>
      </c>
      <c r="C40" s="2" t="s">
        <v>42</v>
      </c>
      <c r="D40" s="2">
        <v>2</v>
      </c>
      <c r="E40" s="2">
        <v>0.23</v>
      </c>
      <c r="F40" s="4"/>
      <c r="G40" s="2" t="s">
        <v>48</v>
      </c>
      <c r="H40" s="2" t="s">
        <v>13</v>
      </c>
      <c r="I40" s="31">
        <v>1471772</v>
      </c>
      <c r="J40" s="31" t="s">
        <v>13</v>
      </c>
      <c r="K40" s="31" t="s">
        <v>153</v>
      </c>
      <c r="L40" s="31" t="s">
        <v>154</v>
      </c>
      <c r="M40" s="31" t="s">
        <v>155</v>
      </c>
      <c r="O40" t="str">
        <f t="shared" si="0"/>
        <v>E. faecalis Yi6</v>
      </c>
      <c r="P40" s="3" t="s">
        <v>8</v>
      </c>
      <c r="Q40" s="3" t="s">
        <v>58</v>
      </c>
      <c r="R40" s="3" t="s">
        <v>50</v>
      </c>
      <c r="S40" s="5"/>
      <c r="T40" s="3" t="s">
        <v>64</v>
      </c>
      <c r="U40" s="3" t="s">
        <v>13</v>
      </c>
    </row>
    <row r="41" spans="1:21" x14ac:dyDescent="0.25">
      <c r="A41" s="3" t="s">
        <v>19</v>
      </c>
      <c r="B41" s="3" t="s">
        <v>20</v>
      </c>
      <c r="C41" s="3" t="s">
        <v>42</v>
      </c>
      <c r="D41" s="3">
        <v>3</v>
      </c>
      <c r="E41" s="3">
        <v>0.7</v>
      </c>
      <c r="F41" s="3" t="s">
        <v>24</v>
      </c>
      <c r="G41" s="3" t="s">
        <v>25</v>
      </c>
      <c r="H41" s="3" t="s">
        <v>13</v>
      </c>
      <c r="I41" s="31">
        <v>200905</v>
      </c>
      <c r="J41" s="31" t="s">
        <v>13</v>
      </c>
      <c r="K41" s="31" t="s">
        <v>153</v>
      </c>
      <c r="L41" s="31" t="s">
        <v>156</v>
      </c>
      <c r="M41" s="31" t="s">
        <v>155</v>
      </c>
    </row>
    <row r="42" spans="1:21" x14ac:dyDescent="0.25">
      <c r="A42" s="2" t="s">
        <v>19</v>
      </c>
      <c r="B42" s="2" t="s">
        <v>20</v>
      </c>
      <c r="C42" s="2" t="s">
        <v>42</v>
      </c>
      <c r="D42" s="2">
        <v>3</v>
      </c>
      <c r="E42" s="2">
        <v>0.3</v>
      </c>
      <c r="F42" s="2" t="s">
        <v>24</v>
      </c>
      <c r="G42" s="2" t="s">
        <v>25</v>
      </c>
      <c r="H42" s="2" t="s">
        <v>13</v>
      </c>
      <c r="I42" s="31">
        <v>200906</v>
      </c>
      <c r="J42" s="31" t="s">
        <v>13</v>
      </c>
      <c r="K42" s="31" t="s">
        <v>153</v>
      </c>
      <c r="L42" s="31" t="s">
        <v>156</v>
      </c>
      <c r="M42" s="31" t="s">
        <v>155</v>
      </c>
    </row>
    <row r="43" spans="1:21" x14ac:dyDescent="0.25">
      <c r="A43" s="3" t="s">
        <v>19</v>
      </c>
      <c r="B43" s="3" t="s">
        <v>20</v>
      </c>
      <c r="C43" s="3" t="s">
        <v>42</v>
      </c>
      <c r="D43" s="3">
        <v>4</v>
      </c>
      <c r="E43" s="3">
        <v>0.24</v>
      </c>
      <c r="F43" s="5"/>
      <c r="G43" s="3" t="s">
        <v>49</v>
      </c>
      <c r="H43" s="3" t="s">
        <v>13</v>
      </c>
      <c r="I43" s="31">
        <v>1952105</v>
      </c>
      <c r="J43" s="31" t="s">
        <v>13</v>
      </c>
      <c r="K43" s="31" t="s">
        <v>153</v>
      </c>
      <c r="L43" s="31" t="s">
        <v>154</v>
      </c>
      <c r="M43" s="31" t="s">
        <v>155</v>
      </c>
    </row>
    <row r="44" spans="1:21" x14ac:dyDescent="0.25">
      <c r="A44" s="2" t="s">
        <v>19</v>
      </c>
      <c r="B44" s="2" t="s">
        <v>20</v>
      </c>
      <c r="C44" s="2" t="s">
        <v>50</v>
      </c>
      <c r="D44" s="2">
        <v>1</v>
      </c>
      <c r="E44" s="2">
        <v>1</v>
      </c>
      <c r="F44" s="2" t="s">
        <v>24</v>
      </c>
      <c r="G44" s="2" t="s">
        <v>29</v>
      </c>
      <c r="H44" s="2" t="s">
        <v>13</v>
      </c>
      <c r="I44" s="31">
        <v>201758</v>
      </c>
      <c r="J44" s="31" t="s">
        <v>13</v>
      </c>
      <c r="K44" s="31" t="s">
        <v>153</v>
      </c>
      <c r="L44" s="31" t="s">
        <v>154</v>
      </c>
      <c r="M44" s="31" t="s">
        <v>157</v>
      </c>
    </row>
    <row r="45" spans="1:21" x14ac:dyDescent="0.25">
      <c r="A45" s="3" t="s">
        <v>8</v>
      </c>
      <c r="B45" s="3" t="s">
        <v>51</v>
      </c>
      <c r="C45" s="3" t="s">
        <v>52</v>
      </c>
      <c r="D45" s="3">
        <v>1</v>
      </c>
      <c r="E45" s="3">
        <v>0.63</v>
      </c>
      <c r="F45" s="3" t="s">
        <v>11</v>
      </c>
      <c r="G45" s="3" t="s">
        <v>53</v>
      </c>
      <c r="H45" s="3" t="s">
        <v>13</v>
      </c>
      <c r="I45" s="31">
        <v>185147</v>
      </c>
      <c r="J45" s="31" t="s">
        <v>13</v>
      </c>
      <c r="K45" s="31" t="s">
        <v>153</v>
      </c>
      <c r="L45" s="31" t="s">
        <v>156</v>
      </c>
      <c r="M45" s="31" t="s">
        <v>157</v>
      </c>
    </row>
    <row r="46" spans="1:21" x14ac:dyDescent="0.25">
      <c r="A46" s="2" t="s">
        <v>8</v>
      </c>
      <c r="B46" s="2" t="s">
        <v>51</v>
      </c>
      <c r="C46" s="2" t="s">
        <v>52</v>
      </c>
      <c r="D46" s="2">
        <v>1</v>
      </c>
      <c r="E46" s="2">
        <v>0.31</v>
      </c>
      <c r="F46" s="4"/>
      <c r="G46" s="2" t="s">
        <v>54</v>
      </c>
      <c r="H46" s="2" t="s">
        <v>13</v>
      </c>
      <c r="I46" s="31">
        <v>162383</v>
      </c>
      <c r="J46" s="31" t="s">
        <v>13</v>
      </c>
      <c r="K46" s="31" t="s">
        <v>153</v>
      </c>
      <c r="L46" s="31" t="s">
        <v>154</v>
      </c>
      <c r="M46" s="31" t="s">
        <v>155</v>
      </c>
    </row>
    <row r="47" spans="1:21" x14ac:dyDescent="0.25">
      <c r="A47" s="3" t="s">
        <v>8</v>
      </c>
      <c r="B47" s="3" t="s">
        <v>51</v>
      </c>
      <c r="C47" s="3" t="s">
        <v>52</v>
      </c>
      <c r="D47" s="3">
        <v>1</v>
      </c>
      <c r="E47" s="3">
        <v>0.12</v>
      </c>
      <c r="F47" s="3" t="s">
        <v>11</v>
      </c>
      <c r="G47" s="3" t="s">
        <v>53</v>
      </c>
      <c r="H47" s="3" t="s">
        <v>13</v>
      </c>
      <c r="I47" s="31">
        <v>185257</v>
      </c>
      <c r="J47" s="31" t="s">
        <v>13</v>
      </c>
      <c r="K47" s="31" t="s">
        <v>153</v>
      </c>
      <c r="L47" s="31" t="s">
        <v>156</v>
      </c>
      <c r="M47" s="31" t="s">
        <v>157</v>
      </c>
    </row>
    <row r="48" spans="1:21" x14ac:dyDescent="0.25">
      <c r="A48" s="2" t="s">
        <v>8</v>
      </c>
      <c r="B48" s="2" t="s">
        <v>51</v>
      </c>
      <c r="C48" s="2" t="s">
        <v>52</v>
      </c>
      <c r="D48" s="2">
        <v>2</v>
      </c>
      <c r="E48" s="2">
        <v>1</v>
      </c>
      <c r="F48" s="4"/>
      <c r="G48" s="2" t="s">
        <v>55</v>
      </c>
      <c r="H48" s="2" t="s">
        <v>13</v>
      </c>
      <c r="I48" s="31">
        <v>71917</v>
      </c>
      <c r="J48" s="31" t="s">
        <v>13</v>
      </c>
      <c r="K48" s="31" t="s">
        <v>153</v>
      </c>
      <c r="L48" s="31" t="s">
        <v>156</v>
      </c>
      <c r="M48" s="31" t="s">
        <v>157</v>
      </c>
    </row>
    <row r="49" spans="1:13" x14ac:dyDescent="0.25">
      <c r="A49" s="3" t="s">
        <v>8</v>
      </c>
      <c r="B49" s="3" t="s">
        <v>51</v>
      </c>
      <c r="C49" s="3" t="s">
        <v>52</v>
      </c>
      <c r="D49" s="3">
        <v>2</v>
      </c>
      <c r="E49" s="3">
        <v>1</v>
      </c>
      <c r="F49" s="3" t="s">
        <v>11</v>
      </c>
      <c r="G49" s="3" t="s">
        <v>53</v>
      </c>
      <c r="H49" s="3" t="s">
        <v>13</v>
      </c>
      <c r="I49" s="31">
        <v>185800</v>
      </c>
      <c r="J49" s="31" t="s">
        <v>13</v>
      </c>
      <c r="K49" s="31" t="s">
        <v>153</v>
      </c>
      <c r="L49" s="31" t="s">
        <v>157</v>
      </c>
      <c r="M49" s="31" t="s">
        <v>155</v>
      </c>
    </row>
    <row r="50" spans="1:13" x14ac:dyDescent="0.25">
      <c r="A50" s="2" t="s">
        <v>8</v>
      </c>
      <c r="B50" s="2" t="s">
        <v>51</v>
      </c>
      <c r="C50" s="2" t="s">
        <v>52</v>
      </c>
      <c r="D50" s="2">
        <v>3</v>
      </c>
      <c r="E50" s="2">
        <v>0.9</v>
      </c>
      <c r="F50" s="2" t="s">
        <v>11</v>
      </c>
      <c r="G50" s="2" t="s">
        <v>17</v>
      </c>
      <c r="H50" s="2" t="s">
        <v>13</v>
      </c>
      <c r="I50" s="31">
        <v>198166</v>
      </c>
      <c r="J50" s="31" t="s">
        <v>13</v>
      </c>
      <c r="K50" s="31" t="s">
        <v>153</v>
      </c>
      <c r="L50" s="31" t="s">
        <v>156</v>
      </c>
      <c r="M50" s="31" t="s">
        <v>154</v>
      </c>
    </row>
    <row r="51" spans="1:13" x14ac:dyDescent="0.25">
      <c r="A51" s="3" t="s">
        <v>8</v>
      </c>
      <c r="B51" s="3" t="s">
        <v>51</v>
      </c>
      <c r="C51" s="3" t="s">
        <v>52</v>
      </c>
      <c r="D51" s="3">
        <v>3</v>
      </c>
      <c r="E51" s="3">
        <v>0.89</v>
      </c>
      <c r="F51" s="3" t="s">
        <v>11</v>
      </c>
      <c r="G51" s="3" t="s">
        <v>17</v>
      </c>
      <c r="H51" s="3" t="s">
        <v>13</v>
      </c>
      <c r="I51" s="31">
        <v>198165</v>
      </c>
      <c r="J51" s="31" t="s">
        <v>13</v>
      </c>
      <c r="K51" s="31" t="s">
        <v>153</v>
      </c>
      <c r="L51" s="31" t="s">
        <v>156</v>
      </c>
      <c r="M51" s="31" t="s">
        <v>155</v>
      </c>
    </row>
    <row r="52" spans="1:13" x14ac:dyDescent="0.25">
      <c r="A52" s="2" t="s">
        <v>8</v>
      </c>
      <c r="B52" s="2" t="s">
        <v>51</v>
      </c>
      <c r="C52" s="2" t="s">
        <v>52</v>
      </c>
      <c r="D52" s="2">
        <v>4</v>
      </c>
      <c r="E52" s="2">
        <v>0.25</v>
      </c>
      <c r="F52" s="2" t="s">
        <v>11</v>
      </c>
      <c r="G52" s="2" t="s">
        <v>17</v>
      </c>
      <c r="H52" s="2" t="s">
        <v>13</v>
      </c>
      <c r="I52" s="31">
        <v>198165</v>
      </c>
      <c r="J52" s="31" t="s">
        <v>13</v>
      </c>
      <c r="K52" s="31" t="s">
        <v>153</v>
      </c>
      <c r="L52" s="31" t="s">
        <v>156</v>
      </c>
      <c r="M52" s="31" t="s">
        <v>155</v>
      </c>
    </row>
    <row r="53" spans="1:13" x14ac:dyDescent="0.25">
      <c r="A53" s="3" t="s">
        <v>8</v>
      </c>
      <c r="B53" s="3" t="s">
        <v>51</v>
      </c>
      <c r="C53" s="3" t="s">
        <v>52</v>
      </c>
      <c r="D53" s="3">
        <v>4</v>
      </c>
      <c r="E53" s="3">
        <v>0.25</v>
      </c>
      <c r="F53" s="3" t="s">
        <v>11</v>
      </c>
      <c r="G53" s="3" t="s">
        <v>17</v>
      </c>
      <c r="H53" s="3" t="s">
        <v>13</v>
      </c>
      <c r="I53" s="31">
        <v>198308</v>
      </c>
      <c r="J53" s="31" t="s">
        <v>13</v>
      </c>
      <c r="K53" s="31" t="s">
        <v>153</v>
      </c>
      <c r="L53" s="31" t="s">
        <v>154</v>
      </c>
      <c r="M53" s="31" t="s">
        <v>157</v>
      </c>
    </row>
    <row r="54" spans="1:13" x14ac:dyDescent="0.25">
      <c r="A54" s="2" t="s">
        <v>8</v>
      </c>
      <c r="B54" s="2" t="s">
        <v>51</v>
      </c>
      <c r="C54" s="2" t="s">
        <v>52</v>
      </c>
      <c r="D54" s="2">
        <v>4</v>
      </c>
      <c r="E54" s="2">
        <v>0.2</v>
      </c>
      <c r="F54" s="2" t="s">
        <v>11</v>
      </c>
      <c r="G54" s="2" t="s">
        <v>53</v>
      </c>
      <c r="H54" s="2" t="s">
        <v>13</v>
      </c>
      <c r="I54" s="31">
        <v>185387</v>
      </c>
      <c r="J54" s="31" t="s">
        <v>13</v>
      </c>
      <c r="K54" s="31" t="s">
        <v>153</v>
      </c>
      <c r="L54" s="31" t="s">
        <v>154</v>
      </c>
      <c r="M54" s="31" t="s">
        <v>156</v>
      </c>
    </row>
    <row r="55" spans="1:13" x14ac:dyDescent="0.25">
      <c r="A55" s="3" t="s">
        <v>8</v>
      </c>
      <c r="B55" s="3" t="s">
        <v>51</v>
      </c>
      <c r="C55" s="3" t="s">
        <v>52</v>
      </c>
      <c r="D55" s="3">
        <v>5</v>
      </c>
      <c r="E55" s="3">
        <v>0.17</v>
      </c>
      <c r="F55" s="5"/>
      <c r="G55" s="3" t="s">
        <v>54</v>
      </c>
      <c r="H55" s="3" t="s">
        <v>13</v>
      </c>
      <c r="I55" s="31">
        <v>8777</v>
      </c>
      <c r="J55" s="31" t="s">
        <v>13</v>
      </c>
      <c r="K55" s="31" t="s">
        <v>153</v>
      </c>
      <c r="L55" s="31" t="s">
        <v>154</v>
      </c>
      <c r="M55" s="31" t="s">
        <v>157</v>
      </c>
    </row>
    <row r="56" spans="1:13" x14ac:dyDescent="0.25">
      <c r="A56" s="2" t="s">
        <v>8</v>
      </c>
      <c r="B56" s="2" t="s">
        <v>51</v>
      </c>
      <c r="C56" s="2" t="s">
        <v>52</v>
      </c>
      <c r="D56" s="2">
        <v>6</v>
      </c>
      <c r="E56" s="2">
        <v>0.25</v>
      </c>
      <c r="F56" s="2" t="s">
        <v>11</v>
      </c>
      <c r="G56" s="2" t="s">
        <v>53</v>
      </c>
      <c r="H56" s="2" t="s">
        <v>13</v>
      </c>
      <c r="I56" s="31">
        <v>185779</v>
      </c>
      <c r="J56" s="31" t="s">
        <v>13</v>
      </c>
      <c r="K56" s="31" t="s">
        <v>153</v>
      </c>
      <c r="L56" s="31" t="s">
        <v>156</v>
      </c>
      <c r="M56" s="31" t="s">
        <v>157</v>
      </c>
    </row>
    <row r="57" spans="1:13" x14ac:dyDescent="0.25">
      <c r="A57" s="3" t="s">
        <v>8</v>
      </c>
      <c r="B57" s="3" t="s">
        <v>51</v>
      </c>
      <c r="C57" s="3" t="s">
        <v>52</v>
      </c>
      <c r="D57" s="3">
        <v>6</v>
      </c>
      <c r="E57" s="3">
        <v>0.25</v>
      </c>
      <c r="F57" s="3" t="s">
        <v>11</v>
      </c>
      <c r="G57" s="3" t="s">
        <v>53</v>
      </c>
      <c r="H57" s="3" t="s">
        <v>13</v>
      </c>
      <c r="I57" s="31">
        <v>185780</v>
      </c>
      <c r="J57" s="31" t="s">
        <v>13</v>
      </c>
      <c r="K57" s="31" t="s">
        <v>153</v>
      </c>
      <c r="L57" s="31" t="s">
        <v>156</v>
      </c>
      <c r="M57" s="31" t="s">
        <v>157</v>
      </c>
    </row>
    <row r="58" spans="1:13" x14ac:dyDescent="0.25">
      <c r="A58" s="2" t="s">
        <v>8</v>
      </c>
      <c r="B58" s="2" t="s">
        <v>51</v>
      </c>
      <c r="C58" s="2" t="s">
        <v>52</v>
      </c>
      <c r="D58" s="2">
        <v>6</v>
      </c>
      <c r="E58" s="2">
        <v>0.17</v>
      </c>
      <c r="F58" s="2" t="s">
        <v>11</v>
      </c>
      <c r="G58" s="2" t="s">
        <v>53</v>
      </c>
      <c r="H58" s="2" t="s">
        <v>56</v>
      </c>
      <c r="I58" s="31">
        <v>185269</v>
      </c>
      <c r="J58" s="31" t="s">
        <v>56</v>
      </c>
      <c r="K58" s="31"/>
      <c r="L58" s="31" t="s">
        <v>160</v>
      </c>
      <c r="M58" s="31" t="s">
        <v>155</v>
      </c>
    </row>
    <row r="59" spans="1:13" x14ac:dyDescent="0.25">
      <c r="A59" s="3" t="s">
        <v>8</v>
      </c>
      <c r="B59" s="3" t="s">
        <v>51</v>
      </c>
      <c r="C59" s="3" t="s">
        <v>52</v>
      </c>
      <c r="D59" s="3">
        <v>7</v>
      </c>
      <c r="E59" s="3">
        <v>0.82</v>
      </c>
      <c r="F59" s="3" t="s">
        <v>11</v>
      </c>
      <c r="G59" s="3" t="s">
        <v>53</v>
      </c>
      <c r="H59" s="3" t="s">
        <v>13</v>
      </c>
      <c r="I59" s="31">
        <v>185081</v>
      </c>
      <c r="J59" s="31" t="s">
        <v>13</v>
      </c>
      <c r="K59" s="31" t="s">
        <v>153</v>
      </c>
      <c r="L59" s="31" t="s">
        <v>154</v>
      </c>
      <c r="M59" s="31" t="s">
        <v>157</v>
      </c>
    </row>
    <row r="60" spans="1:13" x14ac:dyDescent="0.25">
      <c r="A60" s="2" t="s">
        <v>8</v>
      </c>
      <c r="B60" s="2" t="s">
        <v>51</v>
      </c>
      <c r="C60" s="2" t="s">
        <v>52</v>
      </c>
      <c r="D60" s="2">
        <v>7</v>
      </c>
      <c r="E60" s="2">
        <v>0.17</v>
      </c>
      <c r="F60" s="2" t="s">
        <v>11</v>
      </c>
      <c r="G60" s="2" t="s">
        <v>53</v>
      </c>
      <c r="H60" s="2" t="s">
        <v>13</v>
      </c>
      <c r="I60" s="31">
        <v>185624</v>
      </c>
      <c r="J60" s="31" t="s">
        <v>13</v>
      </c>
      <c r="K60" s="31" t="s">
        <v>158</v>
      </c>
      <c r="L60" s="31" t="s">
        <v>156</v>
      </c>
      <c r="M60" s="31" t="s">
        <v>157</v>
      </c>
    </row>
    <row r="61" spans="1:13" x14ac:dyDescent="0.25">
      <c r="A61" s="3" t="s">
        <v>8</v>
      </c>
      <c r="B61" s="3" t="s">
        <v>51</v>
      </c>
      <c r="C61" s="3" t="s">
        <v>52</v>
      </c>
      <c r="D61" s="3">
        <v>8</v>
      </c>
      <c r="E61" s="3">
        <v>1</v>
      </c>
      <c r="F61" s="3" t="s">
        <v>11</v>
      </c>
      <c r="G61" s="3" t="s">
        <v>53</v>
      </c>
      <c r="H61" s="3" t="s">
        <v>13</v>
      </c>
      <c r="I61" s="31">
        <v>185401</v>
      </c>
      <c r="J61" s="31" t="s">
        <v>13</v>
      </c>
      <c r="K61" s="31" t="s">
        <v>153</v>
      </c>
      <c r="L61" s="31" t="s">
        <v>155</v>
      </c>
      <c r="M61" s="31" t="s">
        <v>157</v>
      </c>
    </row>
    <row r="62" spans="1:13" x14ac:dyDescent="0.25">
      <c r="A62" s="2" t="s">
        <v>8</v>
      </c>
      <c r="B62" s="2" t="s">
        <v>51</v>
      </c>
      <c r="C62" s="2" t="s">
        <v>52</v>
      </c>
      <c r="D62" s="2">
        <v>8</v>
      </c>
      <c r="E62" s="2">
        <v>0.59</v>
      </c>
      <c r="F62" s="4"/>
      <c r="G62" s="2" t="s">
        <v>54</v>
      </c>
      <c r="H62" s="2" t="s">
        <v>13</v>
      </c>
      <c r="I62" s="31">
        <v>162127</v>
      </c>
      <c r="J62" s="31" t="s">
        <v>13</v>
      </c>
      <c r="K62" s="31" t="s">
        <v>153</v>
      </c>
      <c r="L62" s="31" t="s">
        <v>156</v>
      </c>
      <c r="M62" s="31" t="s">
        <v>157</v>
      </c>
    </row>
    <row r="63" spans="1:13" x14ac:dyDescent="0.25">
      <c r="A63" s="3" t="s">
        <v>8</v>
      </c>
      <c r="B63" s="3" t="s">
        <v>51</v>
      </c>
      <c r="C63" s="3" t="s">
        <v>50</v>
      </c>
      <c r="D63" s="3">
        <v>1</v>
      </c>
      <c r="E63" s="3">
        <v>0.71</v>
      </c>
      <c r="F63" s="3" t="s">
        <v>11</v>
      </c>
      <c r="G63" s="3" t="s">
        <v>17</v>
      </c>
      <c r="H63" s="3" t="s">
        <v>13</v>
      </c>
      <c r="I63" s="31">
        <v>198165</v>
      </c>
      <c r="J63" s="31" t="s">
        <v>13</v>
      </c>
      <c r="K63" s="31" t="s">
        <v>153</v>
      </c>
      <c r="L63" s="31" t="s">
        <v>156</v>
      </c>
      <c r="M63" s="31" t="s">
        <v>155</v>
      </c>
    </row>
    <row r="64" spans="1:13" x14ac:dyDescent="0.25">
      <c r="A64" s="2" t="s">
        <v>8</v>
      </c>
      <c r="B64" s="2" t="s">
        <v>51</v>
      </c>
      <c r="C64" s="2" t="s">
        <v>50</v>
      </c>
      <c r="D64" s="2">
        <v>1</v>
      </c>
      <c r="E64" s="2">
        <v>0.71</v>
      </c>
      <c r="F64" s="2" t="s">
        <v>11</v>
      </c>
      <c r="G64" s="2" t="s">
        <v>17</v>
      </c>
      <c r="H64" s="2" t="s">
        <v>13</v>
      </c>
      <c r="I64" s="31">
        <v>198166</v>
      </c>
      <c r="J64" s="31" t="s">
        <v>13</v>
      </c>
      <c r="K64" s="31" t="s">
        <v>153</v>
      </c>
      <c r="L64" s="31" t="s">
        <v>156</v>
      </c>
      <c r="M64" s="31" t="s">
        <v>154</v>
      </c>
    </row>
    <row r="65" spans="1:13" x14ac:dyDescent="0.25">
      <c r="A65" s="3" t="s">
        <v>8</v>
      </c>
      <c r="B65" s="3" t="s">
        <v>51</v>
      </c>
      <c r="C65" s="3" t="s">
        <v>50</v>
      </c>
      <c r="D65" s="3">
        <v>2</v>
      </c>
      <c r="E65" s="3">
        <v>0.69</v>
      </c>
      <c r="F65" s="5"/>
      <c r="G65" s="3" t="s">
        <v>57</v>
      </c>
      <c r="H65" s="3" t="s">
        <v>13</v>
      </c>
      <c r="I65" s="31">
        <v>54095</v>
      </c>
      <c r="J65" s="31" t="s">
        <v>13</v>
      </c>
      <c r="K65" s="31" t="s">
        <v>153</v>
      </c>
      <c r="L65" s="31" t="s">
        <v>154</v>
      </c>
      <c r="M65" s="31" t="s">
        <v>155</v>
      </c>
    </row>
    <row r="66" spans="1:13" x14ac:dyDescent="0.25">
      <c r="A66" s="2" t="s">
        <v>8</v>
      </c>
      <c r="B66" s="2" t="s">
        <v>51</v>
      </c>
      <c r="C66" s="2" t="s">
        <v>50</v>
      </c>
      <c r="D66" s="2">
        <v>2</v>
      </c>
      <c r="E66" s="2">
        <v>0.55000000000000004</v>
      </c>
      <c r="F66" s="2" t="s">
        <v>11</v>
      </c>
      <c r="G66" s="2" t="s">
        <v>17</v>
      </c>
      <c r="H66" s="2" t="s">
        <v>56</v>
      </c>
      <c r="I66" s="31">
        <v>198568</v>
      </c>
      <c r="J66" s="31" t="s">
        <v>56</v>
      </c>
      <c r="K66" s="31"/>
      <c r="L66" s="31" t="s">
        <v>160</v>
      </c>
      <c r="M66" s="31" t="s">
        <v>154</v>
      </c>
    </row>
    <row r="67" spans="1:13" x14ac:dyDescent="0.25">
      <c r="A67" s="3" t="s">
        <v>8</v>
      </c>
      <c r="B67" s="3" t="s">
        <v>51</v>
      </c>
      <c r="C67" s="3" t="s">
        <v>50</v>
      </c>
      <c r="D67" s="3">
        <v>2</v>
      </c>
      <c r="E67" s="3">
        <v>0.31</v>
      </c>
      <c r="F67" s="3" t="s">
        <v>11</v>
      </c>
      <c r="G67" s="3" t="s">
        <v>17</v>
      </c>
      <c r="H67" s="3" t="s">
        <v>13</v>
      </c>
      <c r="I67" s="31">
        <v>198414</v>
      </c>
      <c r="J67" s="31" t="s">
        <v>13</v>
      </c>
      <c r="K67" s="31" t="s">
        <v>158</v>
      </c>
      <c r="L67" s="31" t="s">
        <v>156</v>
      </c>
      <c r="M67" s="31" t="s">
        <v>155</v>
      </c>
    </row>
    <row r="68" spans="1:13" x14ac:dyDescent="0.25">
      <c r="A68" s="2" t="s">
        <v>8</v>
      </c>
      <c r="B68" s="2" t="s">
        <v>58</v>
      </c>
      <c r="C68" s="2" t="s">
        <v>52</v>
      </c>
      <c r="D68" s="2">
        <v>1</v>
      </c>
      <c r="E68" s="2">
        <v>1</v>
      </c>
      <c r="F68" s="2" t="s">
        <v>11</v>
      </c>
      <c r="G68" s="2" t="s">
        <v>17</v>
      </c>
      <c r="H68" s="2" t="s">
        <v>59</v>
      </c>
      <c r="I68" s="31">
        <v>1654123</v>
      </c>
      <c r="J68" s="31" t="s">
        <v>59</v>
      </c>
      <c r="K68" s="31"/>
      <c r="L68" s="31" t="s">
        <v>161</v>
      </c>
      <c r="M68" s="31" t="s">
        <v>156</v>
      </c>
    </row>
    <row r="69" spans="1:13" x14ac:dyDescent="0.25">
      <c r="A69" s="3" t="s">
        <v>8</v>
      </c>
      <c r="B69" s="3" t="s">
        <v>58</v>
      </c>
      <c r="C69" s="3" t="s">
        <v>52</v>
      </c>
      <c r="D69" s="3">
        <v>1</v>
      </c>
      <c r="E69" s="3">
        <v>1</v>
      </c>
      <c r="F69" s="3" t="s">
        <v>11</v>
      </c>
      <c r="G69" s="3" t="s">
        <v>17</v>
      </c>
      <c r="H69" s="3" t="s">
        <v>13</v>
      </c>
      <c r="I69" s="31">
        <v>1654129</v>
      </c>
      <c r="J69" s="31" t="s">
        <v>13</v>
      </c>
      <c r="K69" s="31" t="s">
        <v>153</v>
      </c>
      <c r="L69" s="31" t="s">
        <v>154</v>
      </c>
      <c r="M69" s="31" t="s">
        <v>156</v>
      </c>
    </row>
    <row r="70" spans="1:13" x14ac:dyDescent="0.25">
      <c r="A70" s="2" t="s">
        <v>8</v>
      </c>
      <c r="B70" s="2" t="s">
        <v>58</v>
      </c>
      <c r="C70" s="2" t="s">
        <v>52</v>
      </c>
      <c r="D70" s="2">
        <v>1</v>
      </c>
      <c r="E70" s="2">
        <v>1</v>
      </c>
      <c r="F70" s="2" t="s">
        <v>11</v>
      </c>
      <c r="G70" s="2" t="s">
        <v>17</v>
      </c>
      <c r="H70" s="2" t="s">
        <v>13</v>
      </c>
      <c r="I70" s="31">
        <v>1654127</v>
      </c>
      <c r="J70" s="31" t="s">
        <v>13</v>
      </c>
      <c r="K70" s="31" t="s">
        <v>159</v>
      </c>
      <c r="L70" s="31" t="s">
        <v>154</v>
      </c>
      <c r="M70" s="31" t="s">
        <v>157</v>
      </c>
    </row>
    <row r="71" spans="1:13" x14ac:dyDescent="0.25">
      <c r="A71" s="3" t="s">
        <v>8</v>
      </c>
      <c r="B71" s="3" t="s">
        <v>58</v>
      </c>
      <c r="C71" s="3" t="s">
        <v>52</v>
      </c>
      <c r="D71" s="3">
        <v>1</v>
      </c>
      <c r="E71" s="3">
        <v>0.19</v>
      </c>
      <c r="F71" s="3" t="s">
        <v>11</v>
      </c>
      <c r="G71" s="3" t="s">
        <v>17</v>
      </c>
      <c r="H71" s="3" t="s">
        <v>13</v>
      </c>
      <c r="I71" s="31">
        <v>1654113</v>
      </c>
      <c r="J71" s="31" t="s">
        <v>13</v>
      </c>
      <c r="K71" s="31" t="s">
        <v>153</v>
      </c>
      <c r="L71" s="31" t="s">
        <v>154</v>
      </c>
      <c r="M71" s="31" t="s">
        <v>156</v>
      </c>
    </row>
    <row r="72" spans="1:13" x14ac:dyDescent="0.25">
      <c r="A72" s="2" t="s">
        <v>8</v>
      </c>
      <c r="B72" s="2" t="s">
        <v>58</v>
      </c>
      <c r="C72" s="2" t="s">
        <v>52</v>
      </c>
      <c r="D72" s="2">
        <v>2</v>
      </c>
      <c r="E72" s="2">
        <v>1</v>
      </c>
      <c r="F72" s="4"/>
      <c r="G72" s="2" t="s">
        <v>60</v>
      </c>
      <c r="H72" s="2" t="s">
        <v>56</v>
      </c>
      <c r="I72" s="31">
        <v>1370112</v>
      </c>
      <c r="J72" s="31" t="s">
        <v>56</v>
      </c>
      <c r="K72" s="31"/>
      <c r="L72" s="31" t="s">
        <v>160</v>
      </c>
      <c r="M72" s="31" t="s">
        <v>154</v>
      </c>
    </row>
    <row r="73" spans="1:13" x14ac:dyDescent="0.25">
      <c r="A73" s="3" t="s">
        <v>8</v>
      </c>
      <c r="B73" s="3" t="s">
        <v>58</v>
      </c>
      <c r="C73" s="3" t="s">
        <v>52</v>
      </c>
      <c r="D73" s="3">
        <v>2</v>
      </c>
      <c r="E73" s="3">
        <v>1</v>
      </c>
      <c r="F73" s="5"/>
      <c r="G73" s="3" t="s">
        <v>61</v>
      </c>
      <c r="H73" s="3" t="s">
        <v>13</v>
      </c>
      <c r="I73" s="31">
        <v>859807</v>
      </c>
      <c r="J73" s="31" t="s">
        <v>13</v>
      </c>
      <c r="K73" s="31" t="s">
        <v>153</v>
      </c>
      <c r="L73" s="31" t="s">
        <v>156</v>
      </c>
      <c r="M73" s="31" t="s">
        <v>155</v>
      </c>
    </row>
    <row r="74" spans="1:13" x14ac:dyDescent="0.25">
      <c r="A74" s="2" t="s">
        <v>8</v>
      </c>
      <c r="B74" s="2" t="s">
        <v>58</v>
      </c>
      <c r="C74" s="2" t="s">
        <v>52</v>
      </c>
      <c r="D74" s="2">
        <v>3</v>
      </c>
      <c r="E74" s="2">
        <v>1</v>
      </c>
      <c r="F74" s="4"/>
      <c r="G74" s="2" t="s">
        <v>62</v>
      </c>
      <c r="H74" s="2" t="s">
        <v>56</v>
      </c>
      <c r="I74" s="31">
        <v>678286</v>
      </c>
      <c r="J74" s="31" t="s">
        <v>56</v>
      </c>
      <c r="K74" s="31"/>
      <c r="L74" s="31" t="s">
        <v>160</v>
      </c>
      <c r="M74" s="31" t="s">
        <v>155</v>
      </c>
    </row>
    <row r="75" spans="1:13" x14ac:dyDescent="0.25">
      <c r="A75" s="3" t="s">
        <v>8</v>
      </c>
      <c r="B75" s="3" t="s">
        <v>58</v>
      </c>
      <c r="C75" s="3" t="s">
        <v>52</v>
      </c>
      <c r="D75" s="3">
        <v>3</v>
      </c>
      <c r="E75" s="3">
        <v>0.87</v>
      </c>
      <c r="F75" s="3" t="s">
        <v>11</v>
      </c>
      <c r="G75" s="3" t="s">
        <v>17</v>
      </c>
      <c r="H75" s="3" t="s">
        <v>56</v>
      </c>
      <c r="I75" s="31">
        <v>1654142</v>
      </c>
      <c r="J75" s="31" t="s">
        <v>56</v>
      </c>
      <c r="K75" s="31"/>
      <c r="L75" s="31" t="s">
        <v>160</v>
      </c>
      <c r="M75" s="31" t="s">
        <v>155</v>
      </c>
    </row>
    <row r="76" spans="1:13" x14ac:dyDescent="0.25">
      <c r="A76" s="2" t="s">
        <v>8</v>
      </c>
      <c r="B76" s="2" t="s">
        <v>58</v>
      </c>
      <c r="C76" s="2" t="s">
        <v>50</v>
      </c>
      <c r="D76" s="2">
        <v>1</v>
      </c>
      <c r="E76" s="2">
        <v>0.53</v>
      </c>
      <c r="F76" s="4"/>
      <c r="G76" s="2" t="s">
        <v>63</v>
      </c>
      <c r="H76" s="2" t="s">
        <v>13</v>
      </c>
      <c r="I76" s="31">
        <v>266221</v>
      </c>
      <c r="J76" s="31" t="s">
        <v>13</v>
      </c>
      <c r="K76" s="31" t="s">
        <v>153</v>
      </c>
      <c r="L76" s="31" t="s">
        <v>156</v>
      </c>
      <c r="M76" s="31" t="s">
        <v>155</v>
      </c>
    </row>
    <row r="77" spans="1:13" x14ac:dyDescent="0.25">
      <c r="A77" s="3" t="s">
        <v>8</v>
      </c>
      <c r="B77" s="3" t="s">
        <v>58</v>
      </c>
      <c r="C77" s="3" t="s">
        <v>50</v>
      </c>
      <c r="D77" s="3">
        <v>2</v>
      </c>
      <c r="E77" s="3">
        <v>0.5</v>
      </c>
      <c r="F77" s="5"/>
      <c r="G77" s="3" t="s">
        <v>64</v>
      </c>
      <c r="H77" s="3" t="s">
        <v>13</v>
      </c>
      <c r="I77" s="31">
        <v>285674</v>
      </c>
      <c r="J77" s="31" t="s">
        <v>13</v>
      </c>
      <c r="K77" s="31" t="s">
        <v>153</v>
      </c>
      <c r="L77" s="31" t="s">
        <v>154</v>
      </c>
      <c r="M77" s="31" t="s"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50A6-9E6E-40DD-B5BD-D907EEA4729A}">
  <dimension ref="A1:H29"/>
  <sheetViews>
    <sheetView tabSelected="1" workbookViewId="0">
      <selection activeCell="J20" sqref="J20"/>
    </sheetView>
  </sheetViews>
  <sheetFormatPr defaultRowHeight="15" x14ac:dyDescent="0.25"/>
  <cols>
    <col min="1" max="1" width="17.28515625" style="14" customWidth="1"/>
    <col min="2" max="2" width="17.5703125" style="14" customWidth="1"/>
    <col min="3" max="3" width="44.5703125" style="14" customWidth="1"/>
    <col min="4" max="4" width="15.5703125" style="14" customWidth="1"/>
    <col min="5" max="5" width="11.5703125" style="14" customWidth="1"/>
    <col min="6" max="6" width="14.7109375" style="14" customWidth="1"/>
    <col min="7" max="7" width="12.42578125" style="14" customWidth="1"/>
    <col min="8" max="8" width="12.85546875" style="14" customWidth="1"/>
    <col min="9" max="16384" width="9.140625" style="14"/>
  </cols>
  <sheetData>
    <row r="1" spans="1:8" ht="27" customHeight="1" thickBot="1" x14ac:dyDescent="0.3">
      <c r="A1" s="15" t="s">
        <v>65</v>
      </c>
      <c r="B1" s="15" t="s">
        <v>151</v>
      </c>
      <c r="C1" s="15" t="s">
        <v>152</v>
      </c>
      <c r="D1" s="15" t="s">
        <v>150</v>
      </c>
      <c r="E1" s="15" t="s">
        <v>149</v>
      </c>
      <c r="F1" s="16" t="s">
        <v>91</v>
      </c>
      <c r="G1" s="15" t="s">
        <v>148</v>
      </c>
      <c r="H1" s="32" t="s">
        <v>162</v>
      </c>
    </row>
    <row r="2" spans="1:8" ht="13.5" customHeight="1" x14ac:dyDescent="0.25">
      <c r="A2" s="17" t="s">
        <v>93</v>
      </c>
      <c r="B2" s="17" t="s">
        <v>117</v>
      </c>
      <c r="C2" s="27" t="s">
        <v>12</v>
      </c>
      <c r="D2" s="17" t="s">
        <v>132</v>
      </c>
      <c r="E2" s="18" t="s">
        <v>13</v>
      </c>
      <c r="F2" s="18" t="s">
        <v>147</v>
      </c>
      <c r="G2" s="27" t="s">
        <v>135</v>
      </c>
      <c r="H2" s="14" t="s">
        <v>164</v>
      </c>
    </row>
    <row r="3" spans="1:8" ht="13.5" customHeight="1" thickBot="1" x14ac:dyDescent="0.3">
      <c r="A3" s="19" t="s">
        <v>93</v>
      </c>
      <c r="B3" s="19" t="s">
        <v>100</v>
      </c>
      <c r="C3" s="28" t="s">
        <v>137</v>
      </c>
      <c r="D3" s="19" t="s">
        <v>133</v>
      </c>
      <c r="E3" s="20" t="s">
        <v>87</v>
      </c>
      <c r="F3" s="19" t="s">
        <v>136</v>
      </c>
      <c r="G3" s="28" t="s">
        <v>134</v>
      </c>
      <c r="H3" s="12" t="s">
        <v>74</v>
      </c>
    </row>
    <row r="4" spans="1:8" ht="13.5" customHeight="1" thickBot="1" x14ac:dyDescent="0.3">
      <c r="A4" s="19" t="s">
        <v>93</v>
      </c>
      <c r="B4" s="19" t="s">
        <v>101</v>
      </c>
      <c r="C4" s="19" t="s">
        <v>138</v>
      </c>
      <c r="D4" s="19" t="s">
        <v>139</v>
      </c>
      <c r="E4" s="20" t="s">
        <v>13</v>
      </c>
      <c r="F4" s="20" t="s">
        <v>147</v>
      </c>
      <c r="G4" s="28"/>
      <c r="H4" s="12" t="s">
        <v>79</v>
      </c>
    </row>
    <row r="5" spans="1:8" ht="13.5" customHeight="1" x14ac:dyDescent="0.25">
      <c r="A5" s="19" t="s">
        <v>94</v>
      </c>
      <c r="B5" s="19" t="s">
        <v>102</v>
      </c>
      <c r="C5" s="21" t="s">
        <v>85</v>
      </c>
      <c r="D5" s="21" t="s">
        <v>140</v>
      </c>
      <c r="E5" s="20" t="s">
        <v>89</v>
      </c>
      <c r="F5" s="20"/>
      <c r="G5" s="28"/>
    </row>
    <row r="6" spans="1:8" ht="13.5" customHeight="1" x14ac:dyDescent="0.25">
      <c r="A6" s="22" t="s">
        <v>95</v>
      </c>
      <c r="B6" s="23" t="s">
        <v>52</v>
      </c>
      <c r="C6" s="28" t="s">
        <v>137</v>
      </c>
      <c r="D6" s="23" t="s">
        <v>92</v>
      </c>
      <c r="E6" s="20" t="s">
        <v>88</v>
      </c>
      <c r="F6" s="19" t="s">
        <v>136</v>
      </c>
      <c r="G6" s="28" t="s">
        <v>134</v>
      </c>
      <c r="H6" s="14" t="s">
        <v>165</v>
      </c>
    </row>
    <row r="7" spans="1:8" ht="13.5" customHeight="1" x14ac:dyDescent="0.25">
      <c r="A7" s="22" t="s">
        <v>95</v>
      </c>
      <c r="B7" s="23" t="s">
        <v>52</v>
      </c>
      <c r="C7" s="23" t="s">
        <v>60</v>
      </c>
      <c r="D7" s="23" t="s">
        <v>104</v>
      </c>
      <c r="E7" s="23" t="s">
        <v>56</v>
      </c>
      <c r="F7" s="24"/>
      <c r="G7" s="28"/>
      <c r="H7" s="33" t="s">
        <v>166</v>
      </c>
    </row>
    <row r="8" spans="1:8" ht="13.5" customHeight="1" x14ac:dyDescent="0.25">
      <c r="A8" s="22" t="s">
        <v>95</v>
      </c>
      <c r="B8" s="25" t="s">
        <v>52</v>
      </c>
      <c r="C8" s="25" t="s">
        <v>61</v>
      </c>
      <c r="D8" s="25" t="s">
        <v>105</v>
      </c>
      <c r="E8" s="25" t="s">
        <v>13</v>
      </c>
      <c r="F8" s="24"/>
      <c r="G8" s="28"/>
      <c r="H8" s="34" t="s">
        <v>167</v>
      </c>
    </row>
    <row r="9" spans="1:8" ht="13.5" customHeight="1" x14ac:dyDescent="0.25">
      <c r="A9" s="22" t="s">
        <v>95</v>
      </c>
      <c r="B9" s="23" t="s">
        <v>52</v>
      </c>
      <c r="C9" s="23" t="s">
        <v>62</v>
      </c>
      <c r="D9" s="23" t="s">
        <v>106</v>
      </c>
      <c r="E9" s="23" t="s">
        <v>56</v>
      </c>
      <c r="F9" s="24"/>
      <c r="G9" s="28"/>
      <c r="H9" s="33" t="s">
        <v>168</v>
      </c>
    </row>
    <row r="10" spans="1:8" ht="13.5" customHeight="1" x14ac:dyDescent="0.25">
      <c r="A10" s="22" t="s">
        <v>95</v>
      </c>
      <c r="B10" s="23" t="s">
        <v>99</v>
      </c>
      <c r="C10" s="23" t="s">
        <v>63</v>
      </c>
      <c r="D10" s="23" t="s">
        <v>107</v>
      </c>
      <c r="E10" s="23" t="s">
        <v>13</v>
      </c>
      <c r="F10" s="24"/>
      <c r="G10" s="28"/>
      <c r="H10" s="33" t="s">
        <v>169</v>
      </c>
    </row>
    <row r="11" spans="1:8" ht="13.5" customHeight="1" x14ac:dyDescent="0.25">
      <c r="A11" s="22" t="s">
        <v>95</v>
      </c>
      <c r="B11" s="23" t="s">
        <v>99</v>
      </c>
      <c r="C11" s="25" t="s">
        <v>64</v>
      </c>
      <c r="D11" s="25" t="s">
        <v>108</v>
      </c>
      <c r="E11" s="25" t="s">
        <v>13</v>
      </c>
      <c r="F11" s="24"/>
      <c r="G11" s="28"/>
      <c r="H11" s="35" t="s">
        <v>170</v>
      </c>
    </row>
    <row r="12" spans="1:8" ht="13.5" customHeight="1" x14ac:dyDescent="0.25">
      <c r="A12" s="23" t="s">
        <v>96</v>
      </c>
      <c r="B12" s="23" t="s">
        <v>118</v>
      </c>
      <c r="C12" s="28" t="s">
        <v>12</v>
      </c>
      <c r="D12" s="23" t="s">
        <v>109</v>
      </c>
      <c r="E12" s="23" t="s">
        <v>13</v>
      </c>
      <c r="F12" s="23" t="s">
        <v>147</v>
      </c>
      <c r="G12" s="28" t="s">
        <v>135</v>
      </c>
      <c r="H12" s="14" t="s">
        <v>163</v>
      </c>
    </row>
    <row r="13" spans="1:8" ht="13.5" customHeight="1" x14ac:dyDescent="0.25">
      <c r="A13" s="23" t="s">
        <v>96</v>
      </c>
      <c r="B13" s="23" t="s">
        <v>52</v>
      </c>
      <c r="C13" s="28" t="s">
        <v>142</v>
      </c>
      <c r="D13" s="25" t="s">
        <v>110</v>
      </c>
      <c r="E13" s="23" t="s">
        <v>13</v>
      </c>
      <c r="F13" s="25" t="s">
        <v>143</v>
      </c>
      <c r="G13" s="25" t="s">
        <v>141</v>
      </c>
      <c r="H13" s="35" t="s">
        <v>171</v>
      </c>
    </row>
    <row r="14" spans="1:8" ht="13.5" customHeight="1" x14ac:dyDescent="0.25">
      <c r="A14" s="23" t="s">
        <v>96</v>
      </c>
      <c r="B14" s="23" t="s">
        <v>52</v>
      </c>
      <c r="C14" s="23" t="s">
        <v>15</v>
      </c>
      <c r="D14" s="23" t="s">
        <v>111</v>
      </c>
      <c r="E14" s="23" t="s">
        <v>13</v>
      </c>
      <c r="F14" s="22"/>
      <c r="G14" s="28"/>
      <c r="H14" s="35" t="s">
        <v>172</v>
      </c>
    </row>
    <row r="15" spans="1:8" ht="13.5" customHeight="1" x14ac:dyDescent="0.25">
      <c r="A15" s="23" t="s">
        <v>96</v>
      </c>
      <c r="B15" s="23" t="s">
        <v>99</v>
      </c>
      <c r="C15" s="28" t="s">
        <v>137</v>
      </c>
      <c r="D15" s="23" t="s">
        <v>112</v>
      </c>
      <c r="E15" s="23" t="s">
        <v>13</v>
      </c>
      <c r="F15" s="19" t="s">
        <v>136</v>
      </c>
      <c r="G15" s="28" t="s">
        <v>134</v>
      </c>
      <c r="H15" s="35" t="s">
        <v>173</v>
      </c>
    </row>
    <row r="16" spans="1:8" ht="13.5" customHeight="1" x14ac:dyDescent="0.25">
      <c r="A16" s="23" t="s">
        <v>96</v>
      </c>
      <c r="B16" s="23" t="s">
        <v>99</v>
      </c>
      <c r="C16" s="23" t="s">
        <v>18</v>
      </c>
      <c r="D16" s="23" t="s">
        <v>113</v>
      </c>
      <c r="E16" s="23" t="s">
        <v>13</v>
      </c>
      <c r="F16" s="22"/>
      <c r="G16" s="28"/>
      <c r="H16" s="35" t="s">
        <v>174</v>
      </c>
    </row>
    <row r="17" spans="1:8" ht="13.5" customHeight="1" x14ac:dyDescent="0.25">
      <c r="A17" s="22" t="s">
        <v>97</v>
      </c>
      <c r="B17" s="25" t="s">
        <v>52</v>
      </c>
      <c r="C17" s="28" t="s">
        <v>146</v>
      </c>
      <c r="D17" s="25" t="s">
        <v>115</v>
      </c>
      <c r="E17" s="23" t="s">
        <v>13</v>
      </c>
      <c r="F17" s="25" t="s">
        <v>145</v>
      </c>
      <c r="G17" s="25" t="s">
        <v>144</v>
      </c>
      <c r="H17" s="35" t="s">
        <v>175</v>
      </c>
    </row>
    <row r="18" spans="1:8" ht="13.5" customHeight="1" x14ac:dyDescent="0.25">
      <c r="A18" s="22" t="s">
        <v>97</v>
      </c>
      <c r="B18" s="23" t="s">
        <v>52</v>
      </c>
      <c r="C18" s="23" t="s">
        <v>55</v>
      </c>
      <c r="D18" s="23" t="s">
        <v>116</v>
      </c>
      <c r="E18" s="23" t="s">
        <v>13</v>
      </c>
      <c r="F18" s="24"/>
      <c r="G18" s="28"/>
      <c r="H18" s="35" t="s">
        <v>176</v>
      </c>
    </row>
    <row r="19" spans="1:8" ht="13.5" customHeight="1" x14ac:dyDescent="0.25">
      <c r="A19" s="22" t="s">
        <v>97</v>
      </c>
      <c r="B19" s="23" t="s">
        <v>118</v>
      </c>
      <c r="C19" s="28" t="s">
        <v>137</v>
      </c>
      <c r="D19" s="23" t="s">
        <v>114</v>
      </c>
      <c r="E19" s="23" t="s">
        <v>13</v>
      </c>
      <c r="F19" s="19" t="s">
        <v>136</v>
      </c>
      <c r="G19" s="28" t="s">
        <v>134</v>
      </c>
      <c r="H19" s="35" t="s">
        <v>177</v>
      </c>
    </row>
    <row r="20" spans="1:8" ht="13.5" customHeight="1" x14ac:dyDescent="0.25">
      <c r="A20" s="22" t="s">
        <v>97</v>
      </c>
      <c r="B20" s="25" t="s">
        <v>99</v>
      </c>
      <c r="C20" s="25" t="s">
        <v>57</v>
      </c>
      <c r="D20" s="25" t="s">
        <v>121</v>
      </c>
      <c r="E20" s="23" t="s">
        <v>13</v>
      </c>
      <c r="F20" s="24"/>
      <c r="G20" s="28"/>
      <c r="H20" s="35" t="s">
        <v>178</v>
      </c>
    </row>
    <row r="21" spans="1:8" ht="13.5" customHeight="1" x14ac:dyDescent="0.25">
      <c r="A21" s="22" t="s">
        <v>98</v>
      </c>
      <c r="B21" s="25" t="s">
        <v>103</v>
      </c>
      <c r="C21" s="25" t="s">
        <v>22</v>
      </c>
      <c r="D21" s="25" t="s">
        <v>122</v>
      </c>
      <c r="E21" s="23" t="s">
        <v>13</v>
      </c>
      <c r="F21" s="24"/>
      <c r="G21" s="28"/>
      <c r="H21" s="35" t="s">
        <v>179</v>
      </c>
    </row>
    <row r="22" spans="1:8" ht="13.5" customHeight="1" x14ac:dyDescent="0.25">
      <c r="A22" s="22" t="s">
        <v>98</v>
      </c>
      <c r="B22" s="23" t="s">
        <v>103</v>
      </c>
      <c r="C22" s="23" t="s">
        <v>23</v>
      </c>
      <c r="D22" s="23" t="s">
        <v>123</v>
      </c>
      <c r="E22" s="23" t="s">
        <v>13</v>
      </c>
      <c r="F22" s="24"/>
      <c r="G22" s="28"/>
      <c r="H22" s="35" t="s">
        <v>180</v>
      </c>
    </row>
    <row r="23" spans="1:8" ht="13.5" customHeight="1" x14ac:dyDescent="0.25">
      <c r="A23" s="22" t="s">
        <v>98</v>
      </c>
      <c r="B23" s="23" t="s">
        <v>102</v>
      </c>
      <c r="C23" s="23" t="s">
        <v>129</v>
      </c>
      <c r="D23" s="23" t="s">
        <v>124</v>
      </c>
      <c r="E23" s="23" t="s">
        <v>13</v>
      </c>
      <c r="F23" s="24"/>
      <c r="G23" s="28"/>
      <c r="H23" s="35" t="s">
        <v>181</v>
      </c>
    </row>
    <row r="24" spans="1:8" ht="13.5" customHeight="1" x14ac:dyDescent="0.25">
      <c r="A24" s="22" t="s">
        <v>98</v>
      </c>
      <c r="B24" s="25" t="s">
        <v>52</v>
      </c>
      <c r="C24" s="28" t="s">
        <v>128</v>
      </c>
      <c r="D24" s="25" t="s">
        <v>125</v>
      </c>
      <c r="E24" s="23" t="s">
        <v>13</v>
      </c>
      <c r="F24" s="24"/>
      <c r="G24" s="28"/>
      <c r="H24" s="35" t="s">
        <v>182</v>
      </c>
    </row>
    <row r="25" spans="1:8" ht="13.5" customHeight="1" x14ac:dyDescent="0.25">
      <c r="A25" s="22" t="s">
        <v>98</v>
      </c>
      <c r="B25" s="23" t="s">
        <v>120</v>
      </c>
      <c r="C25" s="23" t="s">
        <v>127</v>
      </c>
      <c r="D25" s="23" t="s">
        <v>126</v>
      </c>
      <c r="E25" s="23" t="s">
        <v>13</v>
      </c>
      <c r="F25" s="23" t="s">
        <v>24</v>
      </c>
      <c r="G25" s="28"/>
      <c r="H25" s="35" t="s">
        <v>183</v>
      </c>
    </row>
    <row r="26" spans="1:8" ht="13.5" customHeight="1" x14ac:dyDescent="0.25">
      <c r="A26" s="22" t="s">
        <v>98</v>
      </c>
      <c r="B26" s="23" t="s">
        <v>119</v>
      </c>
      <c r="C26" s="23" t="s">
        <v>131</v>
      </c>
      <c r="D26" s="23" t="s">
        <v>130</v>
      </c>
      <c r="E26" s="23" t="s">
        <v>13</v>
      </c>
      <c r="F26" s="23" t="s">
        <v>24</v>
      </c>
      <c r="G26" s="28"/>
      <c r="H26" s="35" t="s">
        <v>184</v>
      </c>
    </row>
    <row r="29" spans="1:8" x14ac:dyDescent="0.25">
      <c r="A29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Wandro</dc:creator>
  <cp:lastModifiedBy>Stephen.Wandro</cp:lastModifiedBy>
  <dcterms:created xsi:type="dcterms:W3CDTF">2021-04-28T18:36:54Z</dcterms:created>
  <dcterms:modified xsi:type="dcterms:W3CDTF">2022-03-11T23:30:11Z</dcterms:modified>
</cp:coreProperties>
</file>