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nj-my.sharepoint.com/personal/ykim137_its_jnj_com/Documents/Desktop/Data Analysis/OTC_Dashboard_10/datafiles_edit/"/>
    </mc:Choice>
  </mc:AlternateContent>
  <xr:revisionPtr revIDLastSave="2" documentId="13_ncr:40009_{182DE3A9-26A6-4188-930A-86BF60A4684B}" xr6:coauthVersionLast="47" xr6:coauthVersionMax="47" xr10:uidLastSave="{AC74B09E-BBFF-4AC2-AEFE-3A77AEA539EE}"/>
  <bookViews>
    <workbookView xWindow="-108" yWindow="-108" windowWidth="23256" windowHeight="12576" xr2:uid="{00000000-000D-0000-FFFF-FFFF00000000}"/>
  </bookViews>
  <sheets>
    <sheet name="otcsku_mp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" i="1" l="1"/>
  <c r="X12" i="1"/>
  <c r="X10" i="1"/>
  <c r="Y14" i="1"/>
  <c r="Y12" i="1"/>
  <c r="Y10" i="1"/>
</calcChain>
</file>

<file path=xl/sharedStrings.xml><?xml version="1.0" encoding="utf-8"?>
<sst xmlns="http://schemas.openxmlformats.org/spreadsheetml/2006/main" count="21" uniqueCount="21">
  <si>
    <t>SKU_Eng</t>
  </si>
  <si>
    <t>EAN_Code</t>
  </si>
  <si>
    <t>vsPY</t>
  </si>
  <si>
    <t>vsPM</t>
  </si>
  <si>
    <t>Listerine Coolmint 750ml_CR (KR0318)</t>
  </si>
  <si>
    <t>Nicorette Cool Mint 2mg 30s</t>
  </si>
  <si>
    <t>Nicorette Cool Mint 4mg 30s</t>
  </si>
  <si>
    <t>Nicorette Invisi Patch 10mg</t>
  </si>
  <si>
    <t>Nicorette Invisi Patch 15mg</t>
  </si>
  <si>
    <t>Nicorette Invisi Patch 25mg</t>
  </si>
  <si>
    <t>Rogaine Foam 60ml_3packs_Male</t>
  </si>
  <si>
    <t>Rogaine Foam 60ml_Male</t>
  </si>
  <si>
    <t>Tylenol 500mg 10T_R'15</t>
  </si>
  <si>
    <t>Tylenol 500mg 30T'19</t>
  </si>
  <si>
    <t>Tylenol Chewable 80mg 10T_GSL'15_v2</t>
  </si>
  <si>
    <t>Tylenol Cold-S 325mg 10T'16</t>
  </si>
  <si>
    <t>Tylenol ER 650mg 6T'18</t>
  </si>
  <si>
    <t>Women's Tylenol 500mg 10T'15</t>
  </si>
  <si>
    <r>
      <rPr>
        <b/>
        <sz val="11"/>
        <color theme="1"/>
        <rFont val="맑은 고딕"/>
        <family val="3"/>
        <charset val="129"/>
        <scheme val="minor"/>
      </rPr>
      <t>Distribution Rate (%)</t>
    </r>
    <r>
      <rPr>
        <sz val="11"/>
        <color theme="1"/>
        <rFont val="맑은 고딕"/>
        <family val="2"/>
        <charset val="129"/>
        <scheme val="minor"/>
      </rPr>
      <t xml:space="preserve"> = SKU 별 [월에 1번 이상 입점 Pharmacy Count] / [Pharmacy Total Count]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</si>
  <si>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vsPY (%p)</t>
    </r>
    <r>
      <rPr>
        <sz val="11"/>
        <color theme="1"/>
        <rFont val="맑은 고딕"/>
        <family val="3"/>
        <charset val="129"/>
        <scheme val="minor"/>
      </rPr>
      <t xml:space="preserve"> = SKU 별 마지막 조사 월 Distribution Rate - 동월 작년 Distribution Rate</t>
    </r>
    <phoneticPr fontId="18" type="noConversion"/>
  </si>
  <si>
    <r>
      <rPr>
        <b/>
        <sz val="11"/>
        <color theme="1"/>
        <rFont val="맑은 고딕"/>
        <family val="3"/>
        <charset val="129"/>
        <scheme val="minor"/>
      </rPr>
      <t>vsPM (%p)</t>
    </r>
    <r>
      <rPr>
        <sz val="11"/>
        <color theme="1"/>
        <rFont val="맑은 고딕"/>
        <family val="2"/>
        <charset val="129"/>
        <scheme val="minor"/>
      </rPr>
      <t xml:space="preserve"> = SKU 별 마지막 조사 월 Distribution Rate - 전월 Distribution Rate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</si>
</sst>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10" fontId="0" fillId="0" borderId="0" xfId="1" applyNumberFormat="1" applyFont="1">
      <alignment vertical="center"/>
    </xf>
    <xf numFmtId="0" fontId="20" fillId="0" borderId="0" xfId="0" applyFont="1">
      <alignment vertical="center"/>
    </xf>
    <xf numFmtId="177" fontId="19" fillId="0" borderId="0" xfId="0" applyNumberFormat="1" applyFont="1">
      <alignment vertical="center"/>
    </xf>
    <xf numFmtId="177" fontId="19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topLeftCell="G1" workbookViewId="0">
      <selection activeCell="W20" sqref="W20"/>
    </sheetView>
  </sheetViews>
  <sheetFormatPr defaultRowHeight="17.399999999999999" x14ac:dyDescent="0.4"/>
  <cols>
    <col min="2" max="2" width="15.296875" style="2" bestFit="1" customWidth="1"/>
    <col min="3" max="23" width="9.796875" bestFit="1" customWidth="1"/>
    <col min="24" max="25" width="8.796875" style="3"/>
  </cols>
  <sheetData>
    <row r="1" spans="1:25" x14ac:dyDescent="0.4">
      <c r="A1" t="s">
        <v>0</v>
      </c>
      <c r="B1" s="2" t="s">
        <v>1</v>
      </c>
      <c r="C1" s="1">
        <v>44197</v>
      </c>
      <c r="D1" s="1">
        <v>44228</v>
      </c>
      <c r="E1" s="1">
        <v>44256</v>
      </c>
      <c r="F1" s="1">
        <v>44287</v>
      </c>
      <c r="G1" s="1">
        <v>44317</v>
      </c>
      <c r="H1" s="1">
        <v>44348</v>
      </c>
      <c r="I1" s="1">
        <v>44378</v>
      </c>
      <c r="J1" s="1">
        <v>44409</v>
      </c>
      <c r="K1" s="1">
        <v>44440</v>
      </c>
      <c r="L1" s="1">
        <v>44470</v>
      </c>
      <c r="M1" s="1">
        <v>44501</v>
      </c>
      <c r="N1" s="1">
        <v>44531</v>
      </c>
      <c r="O1" s="1">
        <v>44562</v>
      </c>
      <c r="P1" s="1">
        <v>44593</v>
      </c>
      <c r="Q1" s="1">
        <v>44621</v>
      </c>
      <c r="R1" s="1">
        <v>44652</v>
      </c>
      <c r="S1" s="1">
        <v>44682</v>
      </c>
      <c r="T1" s="1">
        <v>44713</v>
      </c>
      <c r="U1" s="1">
        <v>44743</v>
      </c>
      <c r="V1" s="1">
        <v>44774</v>
      </c>
      <c r="W1" s="1">
        <v>44805</v>
      </c>
      <c r="X1" s="4" t="s">
        <v>2</v>
      </c>
      <c r="Y1" s="4" t="s">
        <v>3</v>
      </c>
    </row>
    <row r="2" spans="1:25" x14ac:dyDescent="0.4">
      <c r="A2" t="s">
        <v>4</v>
      </c>
      <c r="B2" s="2">
        <v>8801008700129</v>
      </c>
      <c r="C2" s="5">
        <v>0.65358592692828099</v>
      </c>
      <c r="D2" s="5">
        <v>0.7178909418657049</v>
      </c>
      <c r="E2" s="5">
        <v>0.73558368495077309</v>
      </c>
      <c r="F2" s="5">
        <v>0.74302496328928003</v>
      </c>
      <c r="G2" s="5">
        <v>0.75196506550218301</v>
      </c>
      <c r="H2" s="5">
        <v>0.74170948155067706</v>
      </c>
      <c r="I2" s="5">
        <v>0.729159460394327</v>
      </c>
      <c r="J2" s="5">
        <v>0.75168463611859804</v>
      </c>
      <c r="K2" s="5">
        <v>0.745791824115424</v>
      </c>
      <c r="L2" s="5">
        <v>0.75</v>
      </c>
      <c r="M2" s="5">
        <v>0.75067658998646802</v>
      </c>
      <c r="N2" s="5">
        <v>0.75814578434665703</v>
      </c>
      <c r="O2" s="5">
        <v>0.75529661016949101</v>
      </c>
      <c r="P2" s="5">
        <v>0.76986994219653093</v>
      </c>
      <c r="Q2" s="5">
        <v>0.77769018525817801</v>
      </c>
      <c r="R2" s="5">
        <v>0.77247706422018292</v>
      </c>
      <c r="S2" s="5">
        <v>0.79175784099197599</v>
      </c>
      <c r="T2" s="5">
        <v>0.77377300613496902</v>
      </c>
      <c r="U2" s="5">
        <v>0.7772925764192139</v>
      </c>
      <c r="V2" s="5">
        <v>0.80233564013840808</v>
      </c>
      <c r="W2" s="5">
        <v>0.79810725552050399</v>
      </c>
      <c r="X2" s="7">
        <v>5.2315431405080499</v>
      </c>
      <c r="Y2" s="7">
        <v>-0.422838461790362</v>
      </c>
    </row>
    <row r="3" spans="1:25" x14ac:dyDescent="0.4">
      <c r="A3" t="s">
        <v>5</v>
      </c>
      <c r="B3" s="2">
        <v>8806723000165</v>
      </c>
      <c r="C3" s="5">
        <v>0.84201488265598101</v>
      </c>
      <c r="D3" s="5">
        <v>0.83190626408292001</v>
      </c>
      <c r="E3" s="5">
        <v>0.84294421003281694</v>
      </c>
      <c r="F3" s="5">
        <v>0.84532550171316601</v>
      </c>
      <c r="G3" s="5">
        <v>0.84847161572052399</v>
      </c>
      <c r="H3" s="5">
        <v>0.85100420364315699</v>
      </c>
      <c r="I3" s="5">
        <v>0.83708059494984399</v>
      </c>
      <c r="J3" s="5">
        <v>0.84871967654986502</v>
      </c>
      <c r="K3" s="5">
        <v>0.84507042253521103</v>
      </c>
      <c r="L3" s="5">
        <v>0.84426795580110492</v>
      </c>
      <c r="M3" s="5">
        <v>0.84438430311231405</v>
      </c>
      <c r="N3" s="5">
        <v>0.85186429291232701</v>
      </c>
      <c r="O3" s="5">
        <v>0.85063559322033899</v>
      </c>
      <c r="P3" s="5">
        <v>0.85693641618497096</v>
      </c>
      <c r="Q3" s="5">
        <v>0.84864012613322803</v>
      </c>
      <c r="R3" s="5">
        <v>0.85027522935779798</v>
      </c>
      <c r="S3" s="5">
        <v>0.85485047410649107</v>
      </c>
      <c r="T3" s="5">
        <v>0.85391104294478493</v>
      </c>
      <c r="U3" s="5">
        <v>0.86375545851528301</v>
      </c>
      <c r="V3" s="5">
        <v>0.87629757785467111</v>
      </c>
      <c r="W3" s="5">
        <v>0.86119873817034698</v>
      </c>
      <c r="X3" s="7">
        <v>1.6128315635135799</v>
      </c>
      <c r="Y3" s="7">
        <v>-1.5098839684324299</v>
      </c>
    </row>
    <row r="4" spans="1:25" x14ac:dyDescent="0.4">
      <c r="A4" t="s">
        <v>6</v>
      </c>
      <c r="B4" s="2">
        <v>8806723000240</v>
      </c>
      <c r="C4" s="5">
        <v>0.6582713222667429</v>
      </c>
      <c r="D4" s="5">
        <v>0.64082920234339791</v>
      </c>
      <c r="E4" s="5">
        <v>0.65072667604313095</v>
      </c>
      <c r="F4" s="5">
        <v>0.64904552129221704</v>
      </c>
      <c r="G4" s="5">
        <v>0.66419213973799107</v>
      </c>
      <c r="H4" s="5">
        <v>0.64549276039234005</v>
      </c>
      <c r="I4" s="5">
        <v>0.63230716015219601</v>
      </c>
      <c r="J4" s="5">
        <v>0.65431266846361202</v>
      </c>
      <c r="K4" s="5">
        <v>0.65166609412572996</v>
      </c>
      <c r="L4" s="5">
        <v>0.65296961325966807</v>
      </c>
      <c r="M4" s="5">
        <v>0.65290933694181308</v>
      </c>
      <c r="N4" s="5">
        <v>0.66677863621095002</v>
      </c>
      <c r="O4" s="5">
        <v>0.65360169491525399</v>
      </c>
      <c r="P4" s="5">
        <v>0.66835260115606898</v>
      </c>
      <c r="Q4" s="5">
        <v>0.677177769018525</v>
      </c>
      <c r="R4" s="5">
        <v>0.67266055045871498</v>
      </c>
      <c r="S4" s="5">
        <v>0.67578409919766502</v>
      </c>
      <c r="T4" s="5">
        <v>0.67101226993864993</v>
      </c>
      <c r="U4" s="5">
        <v>0.68908296943231406</v>
      </c>
      <c r="V4" s="5">
        <v>0.70155709342560502</v>
      </c>
      <c r="W4" s="5">
        <v>0.68769716088327992</v>
      </c>
      <c r="X4" s="7">
        <v>3.6031066757550798</v>
      </c>
      <c r="Y4" s="7">
        <v>-1.38599325423247</v>
      </c>
    </row>
    <row r="5" spans="1:25" x14ac:dyDescent="0.4">
      <c r="A5" t="s">
        <v>7</v>
      </c>
      <c r="B5" s="2">
        <v>8806723001223</v>
      </c>
      <c r="C5" s="5">
        <v>0.33714939896966201</v>
      </c>
      <c r="D5" s="5">
        <v>0.34745380802163095</v>
      </c>
      <c r="E5" s="5">
        <v>0.38677918424753799</v>
      </c>
      <c r="F5" s="5">
        <v>0.37102300538423799</v>
      </c>
      <c r="G5" s="5">
        <v>0.40393013100436598</v>
      </c>
      <c r="H5" s="5">
        <v>0.35170481083605698</v>
      </c>
      <c r="I5" s="5">
        <v>0.32929782082324399</v>
      </c>
      <c r="J5" s="5">
        <v>0.36185983827493201</v>
      </c>
      <c r="K5" s="5">
        <v>0.35279972518035002</v>
      </c>
      <c r="L5" s="5">
        <v>0.36049723756905999</v>
      </c>
      <c r="M5" s="5">
        <v>0.35893098782138</v>
      </c>
      <c r="N5" s="5">
        <v>0.38159220691971696</v>
      </c>
      <c r="O5" s="5">
        <v>0.36334745762711795</v>
      </c>
      <c r="P5" s="5">
        <v>0.38294797687861198</v>
      </c>
      <c r="Q5" s="5">
        <v>0.39574300354749603</v>
      </c>
      <c r="R5" s="5">
        <v>0.39522935779816498</v>
      </c>
      <c r="S5" s="5">
        <v>0.42086068563092605</v>
      </c>
      <c r="T5" s="5">
        <v>0.41142638036809798</v>
      </c>
      <c r="U5" s="5">
        <v>0.45283842794759799</v>
      </c>
      <c r="V5" s="5">
        <v>0.45847750865051901</v>
      </c>
      <c r="W5" s="5">
        <v>0.42271293375394303</v>
      </c>
      <c r="X5" s="7">
        <v>6.9913208573592804</v>
      </c>
      <c r="Y5" s="7">
        <v>-3.57645748965757</v>
      </c>
    </row>
    <row r="6" spans="1:25" x14ac:dyDescent="0.4">
      <c r="A6" t="s">
        <v>8</v>
      </c>
      <c r="B6" s="2">
        <v>8806723001322</v>
      </c>
      <c r="C6" s="5">
        <v>0.34287349742415502</v>
      </c>
      <c r="D6" s="5">
        <v>0.351509689049121</v>
      </c>
      <c r="E6" s="5">
        <v>0.39052977027660501</v>
      </c>
      <c r="F6" s="5">
        <v>0.37444933920704798</v>
      </c>
      <c r="G6" s="5">
        <v>0.40698689956331796</v>
      </c>
      <c r="H6" s="5">
        <v>0.35637552545539397</v>
      </c>
      <c r="I6" s="5">
        <v>0.33241093047388398</v>
      </c>
      <c r="J6" s="5">
        <v>0.36556603773584895</v>
      </c>
      <c r="K6" s="5">
        <v>0.35692201992442402</v>
      </c>
      <c r="L6" s="5">
        <v>0.36395027624309301</v>
      </c>
      <c r="M6" s="5">
        <v>0.36265223274695502</v>
      </c>
      <c r="N6" s="5">
        <v>0.38495129324823602</v>
      </c>
      <c r="O6" s="5">
        <v>0.36687853107344603</v>
      </c>
      <c r="P6" s="5">
        <v>0.38656069364161799</v>
      </c>
      <c r="Q6" s="5">
        <v>0.40047299960583305</v>
      </c>
      <c r="R6" s="5">
        <v>0.399633027522935</v>
      </c>
      <c r="S6" s="5">
        <v>0.42523705324580496</v>
      </c>
      <c r="T6" s="5">
        <v>0.41526073619631904</v>
      </c>
      <c r="U6" s="5">
        <v>0.45807860262008704</v>
      </c>
      <c r="V6" s="5">
        <v>0.46237024221453199</v>
      </c>
      <c r="W6" s="5">
        <v>0.42271293375394303</v>
      </c>
      <c r="X6" s="7">
        <v>6.5790913829518702</v>
      </c>
      <c r="Y6" s="7">
        <v>-3.96573084605896</v>
      </c>
    </row>
    <row r="7" spans="1:25" x14ac:dyDescent="0.4">
      <c r="A7" t="s">
        <v>9</v>
      </c>
      <c r="B7" s="2">
        <v>8806723001421</v>
      </c>
      <c r="C7" s="5">
        <v>0.33943903835145905</v>
      </c>
      <c r="D7" s="5">
        <v>0.35015772870662404</v>
      </c>
      <c r="E7" s="5">
        <v>0.38912330051570498</v>
      </c>
      <c r="F7" s="5">
        <v>0.37444933920704798</v>
      </c>
      <c r="G7" s="5">
        <v>0.40611353711790299</v>
      </c>
      <c r="H7" s="5">
        <v>0.35544138253152702</v>
      </c>
      <c r="I7" s="5">
        <v>0.33310273261847101</v>
      </c>
      <c r="J7" s="5">
        <v>0.36657681940700798</v>
      </c>
      <c r="K7" s="5">
        <v>0.35692201992442402</v>
      </c>
      <c r="L7" s="5">
        <v>0.36498618784530301</v>
      </c>
      <c r="M7" s="5">
        <v>0.36366711772665705</v>
      </c>
      <c r="N7" s="5">
        <v>0.38629492777964303</v>
      </c>
      <c r="O7" s="5">
        <v>0.36687853107344603</v>
      </c>
      <c r="P7" s="5">
        <v>0.38836705202312105</v>
      </c>
      <c r="Q7" s="5">
        <v>0.402443831296807</v>
      </c>
      <c r="R7" s="5">
        <v>0.40110091743119197</v>
      </c>
      <c r="S7" s="5">
        <v>0.42487235594456602</v>
      </c>
      <c r="T7" s="5">
        <v>0.41449386503067404</v>
      </c>
      <c r="U7" s="5">
        <v>0.45720524017467201</v>
      </c>
      <c r="V7" s="5">
        <v>0.46193771626297497</v>
      </c>
      <c r="W7" s="5">
        <v>0.41640378548895901</v>
      </c>
      <c r="X7" s="7">
        <v>5.9481765564534497</v>
      </c>
      <c r="Y7" s="7">
        <v>-4.5533930774016698</v>
      </c>
    </row>
    <row r="8" spans="1:25" x14ac:dyDescent="0.4">
      <c r="A8" t="s">
        <v>10</v>
      </c>
      <c r="B8" s="2">
        <v>8806723001537</v>
      </c>
      <c r="C8" s="5">
        <v>0.43961076130509397</v>
      </c>
      <c r="D8" s="5">
        <v>0.42316358720144204</v>
      </c>
      <c r="E8" s="5">
        <v>0.45757149554617899</v>
      </c>
      <c r="F8" s="5">
        <v>0.44346549192364099</v>
      </c>
      <c r="G8" s="5">
        <v>0.47729257641921302</v>
      </c>
      <c r="H8" s="5">
        <v>0.44231667445119099</v>
      </c>
      <c r="I8" s="5">
        <v>0.425458318920788</v>
      </c>
      <c r="J8" s="5">
        <v>0.459568733153638</v>
      </c>
      <c r="K8" s="5">
        <v>0.45207832360013694</v>
      </c>
      <c r="L8" s="5">
        <v>0.45752762430939198</v>
      </c>
      <c r="M8" s="5">
        <v>0.455006765899864</v>
      </c>
      <c r="N8" s="5">
        <v>0.473631172321128</v>
      </c>
      <c r="O8" s="5">
        <v>0.46221751412429302</v>
      </c>
      <c r="P8" s="5">
        <v>0.48591040462427698</v>
      </c>
      <c r="Q8" s="5">
        <v>0.49862041781631805</v>
      </c>
      <c r="R8" s="5">
        <v>0.49614678899082498</v>
      </c>
      <c r="S8" s="5">
        <v>0.52188183807439803</v>
      </c>
      <c r="T8" s="5">
        <v>0.51572085889570507</v>
      </c>
      <c r="U8" s="5">
        <v>0.54890829694323107</v>
      </c>
      <c r="V8" s="5">
        <v>0.55622837370242206</v>
      </c>
      <c r="W8" s="5">
        <v>0.52365930599369004</v>
      </c>
      <c r="X8" s="7">
        <v>7.1580982393553398</v>
      </c>
      <c r="Y8" s="7">
        <v>-3.2569067708731301</v>
      </c>
    </row>
    <row r="9" spans="1:25" x14ac:dyDescent="0.4">
      <c r="A9" t="s">
        <v>11</v>
      </c>
      <c r="B9" s="2">
        <v>8806723001513</v>
      </c>
      <c r="C9" s="5">
        <v>0.454493417286777</v>
      </c>
      <c r="D9" s="5">
        <v>0.44569625957638498</v>
      </c>
      <c r="E9" s="5">
        <v>0.48054383497421399</v>
      </c>
      <c r="F9" s="5">
        <v>0.470386686245717</v>
      </c>
      <c r="G9" s="5">
        <v>0.50087336244541403</v>
      </c>
      <c r="H9" s="5">
        <v>0.46893974778141001</v>
      </c>
      <c r="I9" s="5">
        <v>0.44932549290902801</v>
      </c>
      <c r="J9" s="5">
        <v>0.48079514824797798</v>
      </c>
      <c r="K9" s="5">
        <v>0.47268979732050803</v>
      </c>
      <c r="L9" s="5">
        <v>0.48031767955801102</v>
      </c>
      <c r="M9" s="5">
        <v>0.47868741542625104</v>
      </c>
      <c r="N9" s="5">
        <v>0.497480685253611</v>
      </c>
      <c r="O9" s="5">
        <v>0.48516949152542305</v>
      </c>
      <c r="P9" s="5">
        <v>0.50939306358381498</v>
      </c>
      <c r="Q9" s="5">
        <v>0.52345289712258503</v>
      </c>
      <c r="R9" s="5">
        <v>0.51963302752293505</v>
      </c>
      <c r="S9" s="5">
        <v>0.54449307075127595</v>
      </c>
      <c r="T9" s="5">
        <v>0.53335889570552097</v>
      </c>
      <c r="U9" s="5">
        <v>0.56724890829694308</v>
      </c>
      <c r="V9" s="5">
        <v>0.57309688581314799</v>
      </c>
      <c r="W9" s="5">
        <v>0.53312302839116699</v>
      </c>
      <c r="X9" s="7">
        <v>6.0433231070658699</v>
      </c>
      <c r="Y9" s="7">
        <v>-3.9973857421981598</v>
      </c>
    </row>
    <row r="10" spans="1:25" x14ac:dyDescent="0.4">
      <c r="A10" t="s">
        <v>12</v>
      </c>
      <c r="B10" s="2">
        <v>8806469007213</v>
      </c>
      <c r="C10" s="5">
        <v>0.977676016027475</v>
      </c>
      <c r="D10" s="5">
        <v>0.99369085173501503</v>
      </c>
      <c r="E10" s="5">
        <v>0.99484294421003194</v>
      </c>
      <c r="F10" s="5">
        <v>0.99559471365638696</v>
      </c>
      <c r="G10" s="5">
        <v>0.99519650655021807</v>
      </c>
      <c r="H10" s="5">
        <v>0.99439514245679606</v>
      </c>
      <c r="I10" s="5">
        <v>0.99377378069871991</v>
      </c>
      <c r="J10" s="5">
        <v>0.99427223719676505</v>
      </c>
      <c r="K10" s="5">
        <v>0.99381655788388801</v>
      </c>
      <c r="L10" s="5">
        <v>0.99447513812154698</v>
      </c>
      <c r="M10" s="5">
        <v>0.99458728010825392</v>
      </c>
      <c r="N10" s="5">
        <v>0.99462546187436995</v>
      </c>
      <c r="O10" s="5">
        <v>0.99470338983050799</v>
      </c>
      <c r="P10" s="5">
        <v>0.99421965317919003</v>
      </c>
      <c r="Q10" s="5">
        <v>0.99448167126527398</v>
      </c>
      <c r="R10" s="5">
        <v>0.99522935779816502</v>
      </c>
      <c r="S10" s="5">
        <v>0.99489423778263997</v>
      </c>
      <c r="T10" s="5">
        <v>0.99424846625766805</v>
      </c>
      <c r="U10" s="5">
        <v>0.99388646288209603</v>
      </c>
      <c r="V10" s="5">
        <v>0.99385245901639296</v>
      </c>
      <c r="W10" s="5">
        <v>0</v>
      </c>
      <c r="X10" s="8">
        <f>(V10-J10)*100</f>
        <v>-4.1977818037208792E-2</v>
      </c>
      <c r="Y10" s="8">
        <f>(V10-U10)*100</f>
        <v>-3.4003865703069458E-3</v>
      </c>
    </row>
    <row r="11" spans="1:25" x14ac:dyDescent="0.4">
      <c r="A11" t="s">
        <v>13</v>
      </c>
      <c r="B11" s="2">
        <v>8806469007251</v>
      </c>
      <c r="C11" s="5">
        <v>0.88666285060102989</v>
      </c>
      <c r="D11" s="5">
        <v>0.88237945020279396</v>
      </c>
      <c r="E11" s="5">
        <v>0.89357712142522205</v>
      </c>
      <c r="F11" s="5">
        <v>0.89329417523250099</v>
      </c>
      <c r="G11" s="5">
        <v>0.90436681222707405</v>
      </c>
      <c r="H11" s="5">
        <v>0.90284913591779503</v>
      </c>
      <c r="I11" s="5">
        <v>0.90349360083016195</v>
      </c>
      <c r="J11" s="5">
        <v>0.91105121293800495</v>
      </c>
      <c r="K11" s="5">
        <v>0.90930951563036699</v>
      </c>
      <c r="L11" s="5">
        <v>0.90849447513812098</v>
      </c>
      <c r="M11" s="5">
        <v>0.91102841677943103</v>
      </c>
      <c r="N11" s="5">
        <v>0.91669465905273695</v>
      </c>
      <c r="O11" s="5">
        <v>0.91101694915254194</v>
      </c>
      <c r="P11" s="5">
        <v>0.91401734104046195</v>
      </c>
      <c r="Q11" s="5">
        <v>0.91643673630271905</v>
      </c>
      <c r="R11" s="5">
        <v>0.91559633027522902</v>
      </c>
      <c r="S11" s="5">
        <v>0.91684901531728602</v>
      </c>
      <c r="T11" s="5">
        <v>0.91641104294478493</v>
      </c>
      <c r="U11" s="5">
        <v>0.91659388646288098</v>
      </c>
      <c r="V11" s="5">
        <v>0.91738754325259508</v>
      </c>
      <c r="W11" s="5">
        <v>0.94006309148264999</v>
      </c>
      <c r="X11" s="7">
        <v>3.07535758522824</v>
      </c>
      <c r="Y11" s="7">
        <v>2.2675548230054798</v>
      </c>
    </row>
    <row r="12" spans="1:25" x14ac:dyDescent="0.4">
      <c r="A12" t="s">
        <v>14</v>
      </c>
      <c r="B12" s="2">
        <v>8806469005516</v>
      </c>
      <c r="C12" s="5">
        <v>0.62220950200343406</v>
      </c>
      <c r="D12" s="5">
        <v>0.58990536277602501</v>
      </c>
      <c r="E12" s="5">
        <v>0.59634317862165898</v>
      </c>
      <c r="F12" s="5">
        <v>0.58786098874204595</v>
      </c>
      <c r="G12" s="5">
        <v>0.61834061135371099</v>
      </c>
      <c r="H12" s="5">
        <v>0.60065390004670693</v>
      </c>
      <c r="I12" s="5">
        <v>0.59702525077827706</v>
      </c>
      <c r="J12" s="5">
        <v>0.62466307277627997</v>
      </c>
      <c r="K12" s="5">
        <v>0.613534867743043</v>
      </c>
      <c r="L12" s="5">
        <v>0.61843922651933703</v>
      </c>
      <c r="M12" s="5">
        <v>0.62043301759133895</v>
      </c>
      <c r="N12" s="5">
        <v>0.63184413839435605</v>
      </c>
      <c r="O12" s="5">
        <v>0.629943502824858</v>
      </c>
      <c r="P12" s="5">
        <v>0.64631502890173398</v>
      </c>
      <c r="Q12" s="5">
        <v>0.66259361450532095</v>
      </c>
      <c r="R12" s="5">
        <v>0.66275229357798093</v>
      </c>
      <c r="S12" s="5">
        <v>0.67797228300510493</v>
      </c>
      <c r="T12" s="5">
        <v>0.66104294478527603</v>
      </c>
      <c r="U12" s="5">
        <v>0.66768558951965007</v>
      </c>
      <c r="V12" s="5">
        <v>0.67879098360655699</v>
      </c>
      <c r="W12" s="5">
        <v>0</v>
      </c>
      <c r="X12" s="7">
        <f>(V12-J12)*100</f>
        <v>5.4127910830277015</v>
      </c>
      <c r="Y12" s="7">
        <f>(V12-U12)*100</f>
        <v>1.1105394086906917</v>
      </c>
    </row>
    <row r="13" spans="1:25" x14ac:dyDescent="0.4">
      <c r="A13" t="s">
        <v>15</v>
      </c>
      <c r="B13" s="2">
        <v>8806469007312</v>
      </c>
      <c r="C13" s="5">
        <v>0.94218660560961598</v>
      </c>
      <c r="D13" s="5">
        <v>0.94997746732762489</v>
      </c>
      <c r="E13" s="5">
        <v>0.95874355368026198</v>
      </c>
      <c r="F13" s="5">
        <v>0.96133137542829106</v>
      </c>
      <c r="G13" s="5">
        <v>0.96200873362445405</v>
      </c>
      <c r="H13" s="5">
        <v>0.96123306865950398</v>
      </c>
      <c r="I13" s="5">
        <v>0.94569353164994796</v>
      </c>
      <c r="J13" s="5">
        <v>0.95114555256064603</v>
      </c>
      <c r="K13" s="5">
        <v>0.94709721745104702</v>
      </c>
      <c r="L13" s="5">
        <v>0.94993093922651894</v>
      </c>
      <c r="M13" s="5">
        <v>0.94654939106901193</v>
      </c>
      <c r="N13" s="5">
        <v>0.95162915686933103</v>
      </c>
      <c r="O13" s="5">
        <v>0.95692090395480189</v>
      </c>
      <c r="P13" s="5">
        <v>0.95556358381502804</v>
      </c>
      <c r="Q13" s="5">
        <v>0.95072920772565994</v>
      </c>
      <c r="R13" s="5">
        <v>0.95045871559632999</v>
      </c>
      <c r="S13" s="5">
        <v>0.95258935083880303</v>
      </c>
      <c r="T13" s="5">
        <v>0.9520705521472389</v>
      </c>
      <c r="U13" s="5">
        <v>0.96200873362445405</v>
      </c>
      <c r="V13" s="5">
        <v>0.96280276816609001</v>
      </c>
      <c r="W13" s="5">
        <v>0.958990536277602</v>
      </c>
      <c r="X13" s="7">
        <v>1.18933188265546</v>
      </c>
      <c r="Y13" s="7">
        <v>-0.38122318884875001</v>
      </c>
    </row>
    <row r="14" spans="1:25" x14ac:dyDescent="0.4">
      <c r="A14" t="s">
        <v>16</v>
      </c>
      <c r="B14" s="2">
        <v>8806469006971</v>
      </c>
      <c r="C14" s="5">
        <v>0.95821408128219798</v>
      </c>
      <c r="D14" s="5">
        <v>0.97025687246507397</v>
      </c>
      <c r="E14" s="5">
        <v>0.97749648382559695</v>
      </c>
      <c r="F14" s="5">
        <v>0.97797356828193793</v>
      </c>
      <c r="G14" s="5">
        <v>0.97991266375545805</v>
      </c>
      <c r="H14" s="5">
        <v>0.98038299859878508</v>
      </c>
      <c r="I14" s="5">
        <v>0.97578692493946706</v>
      </c>
      <c r="J14" s="5">
        <v>0.97809973045822107</v>
      </c>
      <c r="K14" s="5">
        <v>0.97767090346959706</v>
      </c>
      <c r="L14" s="5">
        <v>0.97928176795580102</v>
      </c>
      <c r="M14" s="5">
        <v>0.97936400541271895</v>
      </c>
      <c r="N14" s="5">
        <v>0.98018139066174004</v>
      </c>
      <c r="O14" s="5">
        <v>0.98022598870056499</v>
      </c>
      <c r="P14" s="5">
        <v>0.98013005780346807</v>
      </c>
      <c r="Q14" s="5">
        <v>0.98186834844304205</v>
      </c>
      <c r="R14" s="5">
        <v>0.98201834862385295</v>
      </c>
      <c r="S14" s="5">
        <v>0.98176513493800099</v>
      </c>
      <c r="T14" s="5">
        <v>0.98044478527607293</v>
      </c>
      <c r="U14" s="5">
        <v>0.98078602620087296</v>
      </c>
      <c r="V14" s="5">
        <v>0.98463114754098302</v>
      </c>
      <c r="W14" s="5">
        <v>0</v>
      </c>
      <c r="X14" s="7">
        <f>(V14-J14)*100</f>
        <v>0.65314170827619478</v>
      </c>
      <c r="Y14" s="7">
        <f>(V14-U14)*100</f>
        <v>0.38451213401100581</v>
      </c>
    </row>
    <row r="15" spans="1:25" x14ac:dyDescent="0.4">
      <c r="A15" t="s">
        <v>17</v>
      </c>
      <c r="B15" s="2">
        <v>8806469005912</v>
      </c>
      <c r="C15" s="5">
        <v>0.82026330852890594</v>
      </c>
      <c r="D15" s="5">
        <v>0.80892293826047701</v>
      </c>
      <c r="E15" s="5">
        <v>0.82137834036568191</v>
      </c>
      <c r="F15" s="5">
        <v>0.81987273617229506</v>
      </c>
      <c r="G15" s="5">
        <v>0.83537117903930092</v>
      </c>
      <c r="H15" s="5">
        <v>0.827183559084539</v>
      </c>
      <c r="I15" s="5">
        <v>0.81736423382912404</v>
      </c>
      <c r="J15" s="5">
        <v>0.83254716981132004</v>
      </c>
      <c r="K15" s="5">
        <v>0.82445894881483994</v>
      </c>
      <c r="L15" s="5">
        <v>0.82907458563535896</v>
      </c>
      <c r="M15" s="5">
        <v>0.82577807848443796</v>
      </c>
      <c r="N15" s="5">
        <v>0.83372522673832705</v>
      </c>
      <c r="O15" s="5">
        <v>0.831567796610169</v>
      </c>
      <c r="P15" s="5">
        <v>0.83851156069364097</v>
      </c>
      <c r="Q15" s="5">
        <v>0.839968466692944</v>
      </c>
      <c r="R15" s="5">
        <v>0.83816513761467804</v>
      </c>
      <c r="S15" s="5">
        <v>0.84099197665937198</v>
      </c>
      <c r="T15" s="5">
        <v>0.83819018404907897</v>
      </c>
      <c r="U15" s="5">
        <v>0.845414847161572</v>
      </c>
      <c r="V15" s="5">
        <v>0.84948096885813096</v>
      </c>
      <c r="W15" s="5">
        <v>0.83911671924290199</v>
      </c>
      <c r="X15" s="7">
        <v>1.46577704280619</v>
      </c>
      <c r="Y15" s="7">
        <v>-1.03642496152293</v>
      </c>
    </row>
    <row r="18" spans="1:23" x14ac:dyDescent="0.4">
      <c r="A18" s="6" t="s">
        <v>18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W18" s="5"/>
    </row>
    <row r="19" spans="1:23" x14ac:dyDescent="0.4">
      <c r="A19" s="6" t="s">
        <v>19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4">
      <c r="A20" s="6" t="s">
        <v>20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U20" s="5"/>
      <c r="V20" s="5"/>
      <c r="W20" s="5"/>
    </row>
    <row r="21" spans="1:23" x14ac:dyDescent="0.4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4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4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4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4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4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4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4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4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4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4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otcsku_mpct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Kim, Yooyeun [CONKRSE]</cp:lastModifiedBy>
  <dcterms:created xsi:type="dcterms:W3CDTF">2022-09-06T02:12:06Z</dcterms:created>
  <dcterms:modified xsi:type="dcterms:W3CDTF">2022-09-06T02:37:09Z</dcterms:modified>
</cp:coreProperties>
</file>