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anc\Desktop\Dissertation\Supplementary_information\"/>
    </mc:Choice>
  </mc:AlternateContent>
  <xr:revisionPtr revIDLastSave="0" documentId="13_ncr:1_{56098DBB-65A6-46D0-AB7C-4237A0251FF1}" xr6:coauthVersionLast="36" xr6:coauthVersionMax="47" xr10:uidLastSave="{00000000-0000-0000-0000-000000000000}"/>
  <bookViews>
    <workbookView xWindow="0" yWindow="0" windowWidth="25485" windowHeight="11550" firstSheet="4" activeTab="5" xr2:uid="{C793EC77-262A-4262-AA54-5D06EC66370C}"/>
  </bookViews>
  <sheets>
    <sheet name="Table_1.Alignment_rate" sheetId="4" r:id="rId1"/>
    <sheet name="Table_2.Mean_mapping_quality" sheetId="5" r:id="rId2"/>
    <sheet name="Table_3.Mean_coverage" sheetId="6" r:id="rId3"/>
    <sheet name="Table_4.Eg_mapped_sig_snps" sheetId="1" r:id="rId4"/>
    <sheet name="Table_5.Eps_mapped_sig_snps" sheetId="2" r:id="rId5"/>
    <sheet name="Table_6.Ep_mapped_sig_snps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L63" i="2"/>
  <c r="K63" i="2"/>
  <c r="J59" i="3"/>
  <c r="I59" i="3"/>
  <c r="F13" i="2" l="1"/>
  <c r="F14" i="2"/>
  <c r="F15" i="2"/>
  <c r="F16" i="2"/>
  <c r="F17" i="2"/>
  <c r="F19" i="2"/>
  <c r="F20" i="2"/>
  <c r="F21" i="2"/>
  <c r="F23" i="2"/>
  <c r="F28" i="2"/>
  <c r="F29" i="2"/>
  <c r="F32" i="2"/>
  <c r="F34" i="2"/>
  <c r="F36" i="2"/>
  <c r="F38" i="2"/>
  <c r="F42" i="2"/>
  <c r="F48" i="2"/>
  <c r="F46" i="2"/>
  <c r="F49" i="2"/>
  <c r="F52" i="2"/>
  <c r="F57" i="2"/>
  <c r="F55" i="2"/>
  <c r="F58" i="2"/>
  <c r="F59" i="2"/>
  <c r="F60" i="2"/>
  <c r="F2" i="2"/>
  <c r="F3" i="2"/>
  <c r="F4" i="2"/>
  <c r="F5" i="2"/>
  <c r="F6" i="2"/>
  <c r="F7" i="2"/>
  <c r="F8" i="2"/>
  <c r="F10" i="2"/>
  <c r="F9" i="2"/>
  <c r="F18" i="2"/>
  <c r="F22" i="2"/>
  <c r="F26" i="2"/>
  <c r="F25" i="2"/>
  <c r="F27" i="2"/>
  <c r="F31" i="2"/>
  <c r="F30" i="2"/>
  <c r="F33" i="2"/>
  <c r="F35" i="2"/>
  <c r="F37" i="2"/>
  <c r="F39" i="2"/>
  <c r="F40" i="2"/>
  <c r="F41" i="2"/>
  <c r="F44" i="2"/>
  <c r="F43" i="2"/>
  <c r="F45" i="2"/>
  <c r="F47" i="2"/>
  <c r="F50" i="2"/>
  <c r="F51" i="2"/>
  <c r="F53" i="2"/>
  <c r="F54" i="2"/>
  <c r="F56" i="2"/>
  <c r="F61" i="2"/>
  <c r="F11" i="2"/>
  <c r="F24" i="2"/>
  <c r="E13" i="2"/>
  <c r="E14" i="2"/>
  <c r="E15" i="2"/>
  <c r="E16" i="2"/>
  <c r="E17" i="2"/>
  <c r="E19" i="2"/>
  <c r="E20" i="2"/>
  <c r="E21" i="2"/>
  <c r="E23" i="2"/>
  <c r="E28" i="2"/>
  <c r="E29" i="2"/>
  <c r="E32" i="2"/>
  <c r="E34" i="2"/>
  <c r="E36" i="2"/>
  <c r="E38" i="2"/>
  <c r="E42" i="2"/>
  <c r="E48" i="2"/>
  <c r="E46" i="2"/>
  <c r="E49" i="2"/>
  <c r="E52" i="2"/>
  <c r="E57" i="2"/>
  <c r="E55" i="2"/>
  <c r="E58" i="2"/>
  <c r="E59" i="2"/>
  <c r="E60" i="2"/>
  <c r="E2" i="2"/>
  <c r="E3" i="2"/>
  <c r="E4" i="2"/>
  <c r="E5" i="2"/>
  <c r="E6" i="2"/>
  <c r="E7" i="2"/>
  <c r="E8" i="2"/>
  <c r="E10" i="2"/>
  <c r="E9" i="2"/>
  <c r="E18" i="2"/>
  <c r="E22" i="2"/>
  <c r="E26" i="2"/>
  <c r="E25" i="2"/>
  <c r="E27" i="2"/>
  <c r="E31" i="2"/>
  <c r="E30" i="2"/>
  <c r="E33" i="2"/>
  <c r="E35" i="2"/>
  <c r="E37" i="2"/>
  <c r="E39" i="2"/>
  <c r="E40" i="2"/>
  <c r="E41" i="2"/>
  <c r="E44" i="2"/>
  <c r="E43" i="2"/>
  <c r="E45" i="2"/>
  <c r="E47" i="2"/>
  <c r="E50" i="2"/>
  <c r="E51" i="2"/>
  <c r="E53" i="2"/>
  <c r="E54" i="2"/>
  <c r="E56" i="2"/>
  <c r="E61" i="2"/>
  <c r="E11" i="2"/>
  <c r="E24" i="2"/>
  <c r="F12" i="2"/>
  <c r="E12" i="2"/>
</calcChain>
</file>

<file path=xl/sharedStrings.xml><?xml version="1.0" encoding="utf-8"?>
<sst xmlns="http://schemas.openxmlformats.org/spreadsheetml/2006/main" count="2642" uniqueCount="1138">
  <si>
    <t>SNP</t>
  </si>
  <si>
    <t>P.value</t>
  </si>
  <si>
    <t>MAF</t>
  </si>
  <si>
    <t>Model</t>
  </si>
  <si>
    <t>H&amp;B.P.Value</t>
  </si>
  <si>
    <t>Phenotype_Variance_Explained(%)</t>
  </si>
  <si>
    <t>aPinene</t>
  </si>
  <si>
    <t>NC_052620.1_13721834</t>
  </si>
  <si>
    <t>chr2:13721834</t>
  </si>
  <si>
    <t>FarmCPU</t>
  </si>
  <si>
    <t>Eucgr.B00983</t>
  </si>
  <si>
    <t>SERINE/THREONINE-PROTEIN KINASE SBK1</t>
  </si>
  <si>
    <t>NC_052613.1_43955900</t>
  </si>
  <si>
    <t>chr6:43955900</t>
  </si>
  <si>
    <t>Eucgr.F03221</t>
  </si>
  <si>
    <t>SIGNAL TRANSDUCER AND ACTIVATOR OF TRANSCRIPTION</t>
  </si>
  <si>
    <t>NC_052615.1_31363881</t>
  </si>
  <si>
    <t>chr11:31363881</t>
  </si>
  <si>
    <t>Eucgr.K02363</t>
  </si>
  <si>
    <t>ALPHA/BETA HYDROLASE FOLD-CONTAINING PROTEIN</t>
  </si>
  <si>
    <t>NC_052620.1_43163608</t>
  </si>
  <si>
    <t>chr11:43163608</t>
  </si>
  <si>
    <t>Eucgr.K03476</t>
  </si>
  <si>
    <t>SWI/SNF COMPLEX SUBUNIT SWI3A</t>
  </si>
  <si>
    <t>bPinene</t>
  </si>
  <si>
    <t>NC_052612.1_28068658</t>
  </si>
  <si>
    <t>chr7:28068658</t>
  </si>
  <si>
    <t>Eucgr.G00249</t>
  </si>
  <si>
    <t>LEUCINE-RICH REPEAT-CONTAINING PROTEIN</t>
  </si>
  <si>
    <t>NC_052622.1_3876215</t>
  </si>
  <si>
    <t>chr8:3876215</t>
  </si>
  <si>
    <t>Eucgr.H00012</t>
  </si>
  <si>
    <t>Wax ester synthase-like Acyl-CoA acyltransferase domain (WES_acyltransf) // Protein of unknown function (DUF1298) (DUF1298)</t>
  </si>
  <si>
    <t>NC_052612.1_13004626</t>
  </si>
  <si>
    <t>chr10:13004626</t>
  </si>
  <si>
    <t>Eucgr.J01193</t>
  </si>
  <si>
    <t>ANNEXIN</t>
  </si>
  <si>
    <t>Cineole</t>
  </si>
  <si>
    <t>NC_052615.1_8235358</t>
  </si>
  <si>
    <t>chr1:8235358</t>
  </si>
  <si>
    <t>Eucgr.A01323</t>
  </si>
  <si>
    <t>Myb-like DNA-binding domain (Myb_DNA-binding) // MYB-CC type transfactor, LHEQLE motif (Myb_CC_LHEQLE)</t>
  </si>
  <si>
    <t>NC_052613.1_56686071</t>
  </si>
  <si>
    <t>chr2:56686071</t>
  </si>
  <si>
    <t>Eucgr.B03691</t>
  </si>
  <si>
    <t>Assimilatory sulfite reductase (ferredoxin) / Sulfite reductase (ferredoxin)</t>
  </si>
  <si>
    <t>NC_052613.1_55855922</t>
  </si>
  <si>
    <t>chr3:55855922</t>
  </si>
  <si>
    <t>Eucgr.C02717</t>
  </si>
  <si>
    <t>NC_052620.1_4219162</t>
  </si>
  <si>
    <t>chr6:4219162</t>
  </si>
  <si>
    <t>Eucgr.F00454</t>
  </si>
  <si>
    <t>No associated InterPro accession</t>
  </si>
  <si>
    <t>NC_052613.1_11172888</t>
  </si>
  <si>
    <t>chr11:11172888</t>
  </si>
  <si>
    <t>Eucgr.K00885</t>
  </si>
  <si>
    <t>S-locus glycoprotein domain (S_locus_glycop) // D-mannose binding lectin (B_lectin) // Protein tyrosine kinase (Pkinase_Tyr) // PAN-like domain (PAN_2) // Domain of unknown function (DUF3403) (DUF3403)</t>
  </si>
  <si>
    <t>NC_052620.1_43364911</t>
  </si>
  <si>
    <t>chr11:43364911</t>
  </si>
  <si>
    <t>Eucgr.K03491</t>
  </si>
  <si>
    <t>U1 SMALL NUCLEAR RIBONUCLEOPROTEIN A</t>
  </si>
  <si>
    <t>Mono</t>
  </si>
  <si>
    <t>NC_052622.1_3001016</t>
  </si>
  <si>
    <t>chr1:3001016</t>
  </si>
  <si>
    <t>Eucgr.L00012</t>
  </si>
  <si>
    <t>PHOSPHOINOSITIDE PHOSPHATASE SAC9-RELATED</t>
  </si>
  <si>
    <t>NC_052618.1_41509904</t>
  </si>
  <si>
    <t>chr1:41509904</t>
  </si>
  <si>
    <t>Eucgr.A02625</t>
  </si>
  <si>
    <t>B3 DNA binding domain (B3)</t>
  </si>
  <si>
    <t>NC_052614.1_31713459</t>
  </si>
  <si>
    <t>chr4:31713459</t>
  </si>
  <si>
    <t>Eucgr.D01822</t>
  </si>
  <si>
    <t>PROTEIN SPIRAL1-LIKE 5</t>
  </si>
  <si>
    <t>NC_052619.1_68579266</t>
  </si>
  <si>
    <t>chr5:68579266</t>
  </si>
  <si>
    <t>Eucgr.E04185</t>
  </si>
  <si>
    <t>Salt stress response/antifungal (Stress-antifung) // Protein tyrosine kinase (Pkinase_Tyr)</t>
  </si>
  <si>
    <t>NC_052615.1_1738118</t>
  </si>
  <si>
    <t>chr8:1738118</t>
  </si>
  <si>
    <t>Eucgr.H00375</t>
  </si>
  <si>
    <t>NC_052614.1_69351069</t>
  </si>
  <si>
    <t>chr8:69351069</t>
  </si>
  <si>
    <t>Eucgr.H04971</t>
  </si>
  <si>
    <t>Sesqui</t>
  </si>
  <si>
    <t>NC_052621.1_20134663</t>
  </si>
  <si>
    <t>chr2:20134663</t>
  </si>
  <si>
    <t>Eucgr.B01273</t>
  </si>
  <si>
    <t>MULTI-COPPER OXIDASE</t>
  </si>
  <si>
    <t>NC_052622.1_17117868</t>
  </si>
  <si>
    <t>chr3:17117868</t>
  </si>
  <si>
    <t>Eucgr.C01051</t>
  </si>
  <si>
    <t>Protein of unknown function (DUF1070) (DUF1070)</t>
  </si>
  <si>
    <t>NC_052616.1_60447208</t>
  </si>
  <si>
    <t>chr5:60447208</t>
  </si>
  <si>
    <t>Eucgr.E03433</t>
  </si>
  <si>
    <t>F-box domain (F-box) // KIX domain (KIX_2)</t>
  </si>
  <si>
    <t>NC_052622.1_15921811</t>
  </si>
  <si>
    <t>chr6:15921811</t>
  </si>
  <si>
    <t>Eucgr.F01171</t>
  </si>
  <si>
    <t>AMINOTRANSFERASE TAT2-RELATED</t>
  </si>
  <si>
    <t>Total</t>
  </si>
  <si>
    <t>NC_052615.1_337022</t>
  </si>
  <si>
    <t>chr2:337022</t>
  </si>
  <si>
    <t>Eucgr.B00093</t>
  </si>
  <si>
    <t>HVA22-LIKE PROTEINS</t>
  </si>
  <si>
    <t>NC_052614.1_69558544</t>
  </si>
  <si>
    <t>chr3:69558544</t>
  </si>
  <si>
    <t>Eucgr.C03549</t>
  </si>
  <si>
    <t>NC_052614.1_51781753</t>
  </si>
  <si>
    <t>chr6:51781753</t>
  </si>
  <si>
    <t>Eucgr.F04101</t>
  </si>
  <si>
    <t>Protein kinase domain (Pkinase) // Leucine rich repeat N-terminal domain (LRRNT_2) // Leucine rich repeat (LRR_8)</t>
  </si>
  <si>
    <t>NC_052620.1_26130679</t>
  </si>
  <si>
    <t>chr8:26130679</t>
  </si>
  <si>
    <t>Eucgr.H02106</t>
  </si>
  <si>
    <t>PSBP DOMAIN-CONTAINING PROTEIN 2, CHLOROPLASTIC</t>
  </si>
  <si>
    <t>NC_052613.1_55644601</t>
  </si>
  <si>
    <t>chr8:55644601</t>
  </si>
  <si>
    <t>Eucgr.H04107</t>
  </si>
  <si>
    <t>NC_052613.1_865327</t>
  </si>
  <si>
    <t>chr9:865327</t>
  </si>
  <si>
    <t>Eucgr.I00051</t>
  </si>
  <si>
    <t>NC_052614.1_69544927</t>
  </si>
  <si>
    <t>chr3:69544927</t>
  </si>
  <si>
    <t>BLINK</t>
  </si>
  <si>
    <t>NC_052619.1_69057156</t>
  </si>
  <si>
    <t>chr5:69057156</t>
  </si>
  <si>
    <t>Eucgr.E04156</t>
  </si>
  <si>
    <t>NC_052612.1_23260314</t>
  </si>
  <si>
    <t>chr7:23260314</t>
  </si>
  <si>
    <t>Eucgr.G01451</t>
  </si>
  <si>
    <t>15-hydroxyprostaglandin dehydrogenase (NAD(+)) / 15-hydroxyprostaglandin dehydrogenase</t>
  </si>
  <si>
    <t>NC_052612.1_35435379</t>
  </si>
  <si>
    <t>chr7:35435379</t>
  </si>
  <si>
    <t>Eucgr.G01859</t>
  </si>
  <si>
    <t>PROTEIN NLP4-RELATED</t>
  </si>
  <si>
    <t>NC_052618.1_59830632</t>
  </si>
  <si>
    <t>chr8:59830632</t>
  </si>
  <si>
    <t>Eucgr.H04405</t>
  </si>
  <si>
    <t>NC_052621.1_12962485</t>
  </si>
  <si>
    <t>chr10:12962485</t>
  </si>
  <si>
    <t>Eucgr.J01185</t>
  </si>
  <si>
    <t>TRANSCRIPTION TERMINATION FACTOR 2</t>
  </si>
  <si>
    <t>NC_052620.1_13556336</t>
  </si>
  <si>
    <t>chr1:13556336</t>
  </si>
  <si>
    <t>Eucgr.A00739</t>
  </si>
  <si>
    <t>ELONGATION FACTOR EF-P</t>
  </si>
  <si>
    <t>NC_052618.1_22430809</t>
  </si>
  <si>
    <t>chr9:22430809</t>
  </si>
  <si>
    <t>Eucgr.I01133</t>
  </si>
  <si>
    <t>NC_052622.1_1408911</t>
  </si>
  <si>
    <t>chr3:1408911</t>
  </si>
  <si>
    <t>Eucgr.C00186</t>
  </si>
  <si>
    <t>Adenosylmethionine--8-amino-7-oxononanoate transaminase / DAPA aminotransferase</t>
  </si>
  <si>
    <t>NC_052622.1_591437</t>
  </si>
  <si>
    <t>chr3:591437</t>
  </si>
  <si>
    <t>Eucgr.C00095</t>
  </si>
  <si>
    <t>E1-E2 ATPase (E1-E2_ATPase) // Cation transporter/ATPase, N-terminus (Cation_ATPase_N) // Ca2+-ATPase N terminal autoinhibitory domain (CaATP_NAI) // Cation transport ATPase (P-type) (Cation_ATPase)</t>
  </si>
  <si>
    <t>NC_052617.1_7580386</t>
  </si>
  <si>
    <t>chr10:7580386</t>
  </si>
  <si>
    <t>Eucgr.J00713</t>
  </si>
  <si>
    <t>HEAT SHOCK PROTEIN 90</t>
  </si>
  <si>
    <t>NC_052617.1_19404596</t>
  </si>
  <si>
    <t>chr10:19404596</t>
  </si>
  <si>
    <t>Eucgr.J01563</t>
  </si>
  <si>
    <t>NC_052619.1_21338041</t>
  </si>
  <si>
    <t>chr10:21338041</t>
  </si>
  <si>
    <t>Eucgr.J01700</t>
  </si>
  <si>
    <t>NC_052617.1_38897416</t>
  </si>
  <si>
    <t>chr2:38897416</t>
  </si>
  <si>
    <t>Eucgr.B01741</t>
  </si>
  <si>
    <t>Kinesin motor domain (Kinesin)</t>
  </si>
  <si>
    <t>MLMM</t>
  </si>
  <si>
    <t>cineole</t>
  </si>
  <si>
    <t>Eps_1_25468384</t>
  </si>
  <si>
    <t>chr1:25468384</t>
  </si>
  <si>
    <t>Eucgr.A01681</t>
  </si>
  <si>
    <t>Eps_5_35614304</t>
  </si>
  <si>
    <t>chr5:35614304</t>
  </si>
  <si>
    <t>Eucgr.E02335</t>
  </si>
  <si>
    <t>Eps_6_26787808</t>
  </si>
  <si>
    <t>chr6:26787808</t>
  </si>
  <si>
    <t>Eucgr.F02025</t>
  </si>
  <si>
    <t>Protein kinase domain (Pkinase) // Leucine Rich Repeat (LRR_1) // Leucine rich repeat N-terminal domain (LRRNT_2) // Leucine rich repeat (LRR_8)</t>
  </si>
  <si>
    <t>Eps_2_26204605</t>
  </si>
  <si>
    <t>chr2:26204605</t>
  </si>
  <si>
    <t>Eucgr.B01360</t>
  </si>
  <si>
    <t>ATP-DEPENDENT RNA HELICASE DDX52-RELATED</t>
  </si>
  <si>
    <t>Eps_3_13656497</t>
  </si>
  <si>
    <t>chr3:13656497</t>
  </si>
  <si>
    <t>Eucgr.C00816</t>
  </si>
  <si>
    <t>ACYL-COA N-ACYLTRANSFERASES-LIKE PROTEIN</t>
  </si>
  <si>
    <t>Eps_4_7827383</t>
  </si>
  <si>
    <t>chr4:7827383</t>
  </si>
  <si>
    <t>Eucgr.D00414</t>
  </si>
  <si>
    <t>MACPF DOMAIN-CONTAINING PROTEIN CAD1</t>
  </si>
  <si>
    <t>Eps_5_848271</t>
  </si>
  <si>
    <t>chr5:848271</t>
  </si>
  <si>
    <t>Eucgr.E00099</t>
  </si>
  <si>
    <t>Eps_7_44275444</t>
  </si>
  <si>
    <t>chr7:44275444</t>
  </si>
  <si>
    <t>Eucgr.G02361</t>
  </si>
  <si>
    <t>F3F19.25 PROTEIN-RELATED</t>
  </si>
  <si>
    <t>Eps_8_56793510</t>
  </si>
  <si>
    <t>chr8:56793510</t>
  </si>
  <si>
    <t>Eucgr.H04214</t>
  </si>
  <si>
    <t>Eps_11_1724673</t>
  </si>
  <si>
    <t>chr11:1724673</t>
  </si>
  <si>
    <t>Eucgr.K00218</t>
  </si>
  <si>
    <t>BLASTX Arabi/Chlamy/Rice: DNA/RNA polymerases superfamily protein ATMG00810.1 ATMG00810 ATMG00810.1; location: Chr11:1731906..1732520 (- strand)</t>
  </si>
  <si>
    <t>Eps_3_77029776</t>
  </si>
  <si>
    <t>chr3:77029776</t>
  </si>
  <si>
    <t>Eucgr.C03848</t>
  </si>
  <si>
    <t>S-locus glycoprotein domain (S_locus_glycop) // D-mannose binding lectin (B_lectin) // Protein tyrosine kinase (Pkinase_Tyr)</t>
  </si>
  <si>
    <t>Eps_6_9264516</t>
  </si>
  <si>
    <t>chr6:9264516</t>
  </si>
  <si>
    <t>Eps_11_920790</t>
  </si>
  <si>
    <t>chr11:920790</t>
  </si>
  <si>
    <t>Eucgr.K00144</t>
  </si>
  <si>
    <t>PROTEIN YLS7-RELATED</t>
  </si>
  <si>
    <t>Eps_1_20605701</t>
  </si>
  <si>
    <t>chr1:20605701</t>
  </si>
  <si>
    <t>Eucgr.B02770</t>
  </si>
  <si>
    <t>ACETYL-COENZYME A CARBOXYLASE CARBOXYL TRANSFERASE SUBUNIT ALPHA, CHLOROPLASTIC</t>
  </si>
  <si>
    <t>Eps_8_17771085</t>
  </si>
  <si>
    <t>chr8:17771085</t>
  </si>
  <si>
    <t>Eucgr.H01345</t>
  </si>
  <si>
    <t>Glutamate--tRNA ligase / Glutamyl-tRNA synthetase</t>
  </si>
  <si>
    <t>Eps_10_3165053</t>
  </si>
  <si>
    <t>chr10:3165053</t>
  </si>
  <si>
    <t>Eucgr.J00313</t>
  </si>
  <si>
    <t>DNA GYRASE SUBUNIT A, CHLOROPLASTIC/MITOCHONDRIAL-RELATED</t>
  </si>
  <si>
    <t>Eps_2_16424291</t>
  </si>
  <si>
    <t>chr2:16424291</t>
  </si>
  <si>
    <t>Eucgr.B01077</t>
  </si>
  <si>
    <t>Eps_4_9438813</t>
  </si>
  <si>
    <t>chr4:9438813</t>
  </si>
  <si>
    <t>Eucgr.D00504</t>
  </si>
  <si>
    <t>Eps_6_2479583</t>
  </si>
  <si>
    <t>chr6:2479583</t>
  </si>
  <si>
    <t>Eucgr.F00207</t>
  </si>
  <si>
    <t>PROPROTEIN CONVERTASE SUBTILISIN/KEXIN</t>
  </si>
  <si>
    <t>Eps_8_49141524</t>
  </si>
  <si>
    <t>chr8:49141524</t>
  </si>
  <si>
    <t>Eucgr.H03562</t>
  </si>
  <si>
    <t>PROTEIN PHOSPHATASE 2C 70</t>
  </si>
  <si>
    <t>Eps_8_66250248</t>
  </si>
  <si>
    <t>chr8:66250248</t>
  </si>
  <si>
    <t>Eucgr.H04726</t>
  </si>
  <si>
    <t>ALPHA/BETA-HYDROLASES SUPERFAMILY PROTEIN</t>
  </si>
  <si>
    <t>Eps_9_23399101</t>
  </si>
  <si>
    <t>chr9:23399101</t>
  </si>
  <si>
    <t>Eucgr.I01265</t>
  </si>
  <si>
    <t>Eps_10_25769972</t>
  </si>
  <si>
    <t>chr10:25769972</t>
  </si>
  <si>
    <t>Eucgr.J02053</t>
  </si>
  <si>
    <t>OUTER ENVELOPE PORE PROTEIN 16-1, CHLOROPLASTIC</t>
  </si>
  <si>
    <t>Eps_11_12877684</t>
  </si>
  <si>
    <t>chr11:12877684</t>
  </si>
  <si>
    <t>Eucgr.K01009</t>
  </si>
  <si>
    <t>PROTEIN MAK16 HOMOLOG</t>
  </si>
  <si>
    <t>Eps_1_31540179</t>
  </si>
  <si>
    <t>chr1:31540179</t>
  </si>
  <si>
    <t>Eucgr.A01128</t>
  </si>
  <si>
    <t>UBIQUITIN-ACTIVATING ENZYME E1</t>
  </si>
  <si>
    <t>Eps_1_31985788</t>
  </si>
  <si>
    <t>chr1:31985788</t>
  </si>
  <si>
    <t>Eucgr.A01710</t>
  </si>
  <si>
    <t>MULTIDRUG RESISTANCE PROTEIN</t>
  </si>
  <si>
    <t>Eps_3_1757995</t>
  </si>
  <si>
    <t>chr3:1757995</t>
  </si>
  <si>
    <t>Eucgr.C00214</t>
  </si>
  <si>
    <t>PROTEIN ECERIFERUM 3</t>
  </si>
  <si>
    <t>Eps_3_60998617</t>
  </si>
  <si>
    <t>chr3:60998617</t>
  </si>
  <si>
    <t>Eucgr.C03028</t>
  </si>
  <si>
    <t>Inorganic diphosphatase / Pyrophosphate phosphohydrolase</t>
  </si>
  <si>
    <t>Eps_6_3632359</t>
  </si>
  <si>
    <t>chr6:3632359</t>
  </si>
  <si>
    <t>Eucgr.F00110</t>
  </si>
  <si>
    <t>Eps_6_34351563</t>
  </si>
  <si>
    <t>chr6:34351563</t>
  </si>
  <si>
    <t>Eucgr.F02140</t>
  </si>
  <si>
    <t>Eps_7_20518022</t>
  </si>
  <si>
    <t>chr7:20518022</t>
  </si>
  <si>
    <t>Eucgr.G01317</t>
  </si>
  <si>
    <t>PPR repeat (PPR) // PPR repeat family (PPR_2) // Pentatricopeptide repeat domain (PPR_3)</t>
  </si>
  <si>
    <t>Eps_11_2835065</t>
  </si>
  <si>
    <t>chr11:2835065</t>
  </si>
  <si>
    <t>Eucgr.K00322</t>
  </si>
  <si>
    <t>PLASTID DIVISION PROTEIN PDV1</t>
  </si>
  <si>
    <t>Eps_4_7827576</t>
  </si>
  <si>
    <t>chr4:7827576</t>
  </si>
  <si>
    <t>Eps_11_20845950</t>
  </si>
  <si>
    <t>chr11:20845950</t>
  </si>
  <si>
    <t>Eucgr.K01575</t>
  </si>
  <si>
    <t>Eps_11_25115438</t>
  </si>
  <si>
    <t>chr11:25115438</t>
  </si>
  <si>
    <t>Eucgr.K01902</t>
  </si>
  <si>
    <t>Eucgr.F00635</t>
  </si>
  <si>
    <t>SODIUM/HYDROGEN EXCHANGER 4</t>
  </si>
  <si>
    <t>Eps_2_55267833</t>
  </si>
  <si>
    <t>chr2:55267833</t>
  </si>
  <si>
    <t>Eucgr.B03535</t>
  </si>
  <si>
    <t xml:space="preserve"> PROTEIN KINASE FAMILY PROTEIN-RELATED</t>
  </si>
  <si>
    <t>Eps_8_12525721</t>
  </si>
  <si>
    <t>chr8:12525721</t>
  </si>
  <si>
    <t>PROTEIN KINASE FAMILY PROTEIN-RELATED</t>
  </si>
  <si>
    <t>Eps_10_27392417</t>
  </si>
  <si>
    <t>chr10:27392417</t>
  </si>
  <si>
    <t>Eucgr.J02223</t>
  </si>
  <si>
    <t>Isocitrate dehydrogenase (NADP(+)) / oxalosuccinate carboxylase</t>
  </si>
  <si>
    <t>Eps_11_13185631</t>
  </si>
  <si>
    <t>chr11:13185631</t>
  </si>
  <si>
    <t>Eucgr.K01029</t>
  </si>
  <si>
    <t>VOLTAGE-GATED CATION CHANNEL CALCIUM AND SODIUM</t>
  </si>
  <si>
    <t>Eps_11_40992137</t>
  </si>
  <si>
    <t>chr11:40992137</t>
  </si>
  <si>
    <t>Eucgr.K03289</t>
  </si>
  <si>
    <t>PASA aligned EST/cDNA; location: Chr11:40988703..40992527 (+ strand)</t>
  </si>
  <si>
    <t>Eps_1_41395741</t>
  </si>
  <si>
    <t>chr1:41395741</t>
  </si>
  <si>
    <t>Eucgr.A02618</t>
  </si>
  <si>
    <t>Eps_5_30802336</t>
  </si>
  <si>
    <t>chr5:30802336</t>
  </si>
  <si>
    <t>Eucgr.D01621</t>
  </si>
  <si>
    <t>OXIDOREDUCTASE, 2OG-FE II OXYGENASE FAMILY PROTEIN</t>
  </si>
  <si>
    <t>Eps_5_32591419</t>
  </si>
  <si>
    <t>chr5:32591419</t>
  </si>
  <si>
    <t>Eucgr.E02499</t>
  </si>
  <si>
    <t>Eps_11_16757792</t>
  </si>
  <si>
    <t>chr11:16757792</t>
  </si>
  <si>
    <t>Eucgr.K01341</t>
  </si>
  <si>
    <t xml:space="preserve"> 4-aminobutyrate--2-oxoglutarate transaminase / Gamma-amino-N-butyrate transaminase</t>
  </si>
  <si>
    <t>Phytozome_annotation</t>
  </si>
  <si>
    <t>Chr01_RagTag_20473880</t>
  </si>
  <si>
    <t>chr1:20473880</t>
  </si>
  <si>
    <t>Chr03_RagTag_30705421</t>
  </si>
  <si>
    <t>chr3:30705421</t>
  </si>
  <si>
    <t>Chr06_RagTag_25795632</t>
  </si>
  <si>
    <t>chr6:25795632</t>
  </si>
  <si>
    <t>Chr08_RagTag_1334200</t>
  </si>
  <si>
    <t>chr8:1334200</t>
  </si>
  <si>
    <t>Chr10_RagTag_22650182</t>
  </si>
  <si>
    <t>chr10:22650182</t>
  </si>
  <si>
    <t>Chr01_RagTag_14870102</t>
  </si>
  <si>
    <t>chr1:14870102</t>
  </si>
  <si>
    <t>Chr06_RagTag_17101252</t>
  </si>
  <si>
    <t>chr6:17101252</t>
  </si>
  <si>
    <t>Chr07_RagTag_30608075</t>
  </si>
  <si>
    <t>chr7:30608075</t>
  </si>
  <si>
    <t>Chr10_RagTag_3563595</t>
  </si>
  <si>
    <t>chr10:3563595</t>
  </si>
  <si>
    <t>Chr11_RagTag_27072917</t>
  </si>
  <si>
    <t>chr11:27072917</t>
  </si>
  <si>
    <t>Chr03_RagTag_7173842</t>
  </si>
  <si>
    <t>chr3:7173842</t>
  </si>
  <si>
    <t>Chr04_RagTag_11371922</t>
  </si>
  <si>
    <t>chr4:11371922</t>
  </si>
  <si>
    <t>Chr05_RagTag_14557965</t>
  </si>
  <si>
    <t>chr5:14557965</t>
  </si>
  <si>
    <t>Chr07_RagTag_25646582</t>
  </si>
  <si>
    <t>chr7:25646582</t>
  </si>
  <si>
    <t>Chr11_RagTag_1357679</t>
  </si>
  <si>
    <t>chr11:1357679</t>
  </si>
  <si>
    <t>Chr01_RagTag_9022631</t>
  </si>
  <si>
    <t>chr1:9022631</t>
  </si>
  <si>
    <t>Chr02_RagTag_16299478</t>
  </si>
  <si>
    <t>chr2:16299478</t>
  </si>
  <si>
    <t>Chr05_RagTag_16040976</t>
  </si>
  <si>
    <t>chr5:16040976</t>
  </si>
  <si>
    <t>Chr06_RagTag_22873469</t>
  </si>
  <si>
    <t>chr6:22873469</t>
  </si>
  <si>
    <t>Chr09_RagTag_23167498</t>
  </si>
  <si>
    <t>chr9:23167498</t>
  </si>
  <si>
    <t>Chr11_RagTag_636869</t>
  </si>
  <si>
    <t>chr11:636869</t>
  </si>
  <si>
    <t>Chr03_RagTag_33589168</t>
  </si>
  <si>
    <t>chr3:33589168</t>
  </si>
  <si>
    <t>Chr06_RagTag_37304027</t>
  </si>
  <si>
    <t>chr6:37304027</t>
  </si>
  <si>
    <t>Chr07_RagTag_4592029</t>
  </si>
  <si>
    <t>chr7:4592029</t>
  </si>
  <si>
    <t>Chr08_RagTag_12995420</t>
  </si>
  <si>
    <t>chr8:12995420</t>
  </si>
  <si>
    <t>Chr10_RagTag_22684946</t>
  </si>
  <si>
    <t>chr10:22684946</t>
  </si>
  <si>
    <t>Chr08_RagTag_30716046</t>
  </si>
  <si>
    <t>chr8:30716046</t>
  </si>
  <si>
    <t>Chr10_RagTag_12389033</t>
  </si>
  <si>
    <t>chr10:12389033</t>
  </si>
  <si>
    <t>Chr10_RagTag_19369237</t>
  </si>
  <si>
    <t>chr10:19369237</t>
  </si>
  <si>
    <t>Chr11_RagTag_30596589</t>
  </si>
  <si>
    <t>chr11:30596589</t>
  </si>
  <si>
    <t>Chr01_RagTag_16736048</t>
  </si>
  <si>
    <t>chr1:16736048</t>
  </si>
  <si>
    <t>Chr06_RagTag_9190618</t>
  </si>
  <si>
    <t>chr6:9190618</t>
  </si>
  <si>
    <t>Chr08_RagTag_7607917</t>
  </si>
  <si>
    <t>chr8:7607917</t>
  </si>
  <si>
    <t>Chr09_RagTag_14722673</t>
  </si>
  <si>
    <t>chr9:14722673</t>
  </si>
  <si>
    <t>Chr10_RagTag_9610348</t>
  </si>
  <si>
    <t>chr10:9610348</t>
  </si>
  <si>
    <t>Chr01_RagTag_8199560</t>
  </si>
  <si>
    <t>Chr05_RagTag_12333446</t>
  </si>
  <si>
    <t>chr5:12333446</t>
  </si>
  <si>
    <t>Chr06_RagTag_13432777</t>
  </si>
  <si>
    <t>chr6:13432777</t>
  </si>
  <si>
    <t>Chr06_RagTag_30785369</t>
  </si>
  <si>
    <t>chr6:30785369</t>
  </si>
  <si>
    <t>Chr08_RagTag_33192049</t>
  </si>
  <si>
    <t>chr8:33192049</t>
  </si>
  <si>
    <t>Chr08_RagTag_34636893</t>
  </si>
  <si>
    <t>chr8:34636893</t>
  </si>
  <si>
    <t>Chr11_RagTag_10345984</t>
  </si>
  <si>
    <t>chr11:10345984</t>
  </si>
  <si>
    <t>Chr11_RagTag_13648396</t>
  </si>
  <si>
    <t>chr11:13648396</t>
  </si>
  <si>
    <t>Chr06_RagTag_16870128</t>
  </si>
  <si>
    <t>chr6:16870128</t>
  </si>
  <si>
    <t>Gene_ID</t>
  </si>
  <si>
    <t>Upstream location: Chr03:55852785..55854142 reverse</t>
  </si>
  <si>
    <t>Upstream location: Chr08:69348384..69349959 reverse</t>
  </si>
  <si>
    <t>Upstream location: Chr03:69550509..69552179 reverse</t>
  </si>
  <si>
    <t xml:space="preserve">downstream location: (Chr08:55644623..55656837 reverse)
Chr08:55640360..55643917 forward; downstream location: 
Chr08:55640360..55643917 forward; </t>
  </si>
  <si>
    <t>downstream location: (Chr09:866749..869117 forward)</t>
  </si>
  <si>
    <t xml:space="preserve">downstream location: (Chr03:69550509..69552179 reverse) </t>
  </si>
  <si>
    <t xml:space="preserve"> downstream: Serine/threonine protein kinase</t>
  </si>
  <si>
    <t>downstream location: (Chr08:59830858..59834274 forward)</t>
  </si>
  <si>
    <t>Upstream location: (Chr09:22428429..22429618 forward);</t>
  </si>
  <si>
    <t>downstream location: (Chr10:19404844..19406621 reverse)</t>
  </si>
  <si>
    <t>downstream location: (Chr10:21341296..21344664 forward);</t>
  </si>
  <si>
    <t>Upstream location: Chr01:25427007..25430942 reverse</t>
  </si>
  <si>
    <t>Upstream location: Chr05:35601937..35603017 reverse</t>
  </si>
  <si>
    <t>downstream location: Chr08:56794235..56795264 reverse</t>
  </si>
  <si>
    <t>downstream: NUCLEAR TRANSPORT FACTOR 2</t>
  </si>
  <si>
    <t>Upstream location: Chr11:1711614..1714712 forward</t>
  </si>
  <si>
    <t>downstream location: Chr02:16433419..16435407 reverse</t>
  </si>
  <si>
    <t>Upstream location:Chr04:9426813..9428125 forward</t>
  </si>
  <si>
    <t>Upatream: CYSTEINE PROTEASE FAMILY C1-RELATED</t>
  </si>
  <si>
    <t>downstream location: Chr09:23399157..23403830 reverse</t>
  </si>
  <si>
    <t>downstream: ADENYLYL CYCLASE-ASSOCIATED PROTEIN</t>
  </si>
  <si>
    <t>Upstream location: Chr11:20823673..20826197 forward</t>
  </si>
  <si>
    <t>Upstream location: Chr11:40989703..40992042 forward</t>
  </si>
  <si>
    <t>downstream location: Chr01:41396182..41397578 reverse</t>
  </si>
  <si>
    <t>Effect</t>
  </si>
  <si>
    <t>Upstream</t>
  </si>
  <si>
    <t>Downstream</t>
  </si>
  <si>
    <t>SNP_Chr_Pos</t>
  </si>
  <si>
    <t>SNP_Pos</t>
  </si>
  <si>
    <t>SNP_Chr</t>
  </si>
  <si>
    <t>Average=</t>
  </si>
  <si>
    <t>Nearest_Location</t>
  </si>
  <si>
    <t>downstream location: (Chr05:69066714..69070590 reverse)</t>
  </si>
  <si>
    <t>NADH:flavin oxidoreductase/12-oxophytodienoate reductase</t>
  </si>
  <si>
    <t xml:space="preserve">NA </t>
  </si>
  <si>
    <t>RIBOSOMAL PROTEIN S9</t>
  </si>
  <si>
    <t>Plant protein of unknown function (DUF868) (DUF868)</t>
  </si>
  <si>
    <t>Protein of unknown function (DUF677) (DUF677)</t>
  </si>
  <si>
    <t>Double strand RNA binding domain from DEAD END PROTEIN 1 (DND1_DSRM)</t>
  </si>
  <si>
    <t>TRANSCRIPTION FACTOR BHLH92</t>
  </si>
  <si>
    <t>NA</t>
  </si>
  <si>
    <t>ARM REPEAT SUPERFAMILY PROTEIN</t>
  </si>
  <si>
    <t>RNA SPLICING PROTEIN MRS2, MITOCHONDRIAL</t>
  </si>
  <si>
    <t>Other_description</t>
  </si>
  <si>
    <t>Phenotypic_variance</t>
  </si>
  <si>
    <t>Traits</t>
  </si>
  <si>
    <t>TRAB FAMILY PROTEIN</t>
  </si>
  <si>
    <t>HEAVY-METAL-ASSOCIATED DOMAIN-CONTAINING PROTEIN-RELATED</t>
  </si>
  <si>
    <t>SEL-1-LIKE PROTEIN</t>
  </si>
  <si>
    <t>MATH domain (MATH) / ICP0-binding domain of Ubiquitin-specific protease 7 (USP7_ICP0_bdg)</t>
  </si>
  <si>
    <t>CALMODULIN BINDING PROTEIN-RELATED</t>
  </si>
  <si>
    <t>COILED-COIL DOMAIN-CONTAINING PROTEIN 115</t>
  </si>
  <si>
    <t>Reductases with broad range of substrate specificities</t>
  </si>
  <si>
    <t>LEUCINE-RICH REPEAT-CONTAINING PROTEIN PROTEIN-RELATED</t>
  </si>
  <si>
    <t>ADENYLYL CYCLASE-ASSOCIATED PROTEIN</t>
  </si>
  <si>
    <t>DK001</t>
  </si>
  <si>
    <t>DK002</t>
  </si>
  <si>
    <t>DK003</t>
  </si>
  <si>
    <t>DK004</t>
  </si>
  <si>
    <t>DK005</t>
  </si>
  <si>
    <t>DK006</t>
  </si>
  <si>
    <t>DK007</t>
  </si>
  <si>
    <t>DK008</t>
  </si>
  <si>
    <t>DK009</t>
  </si>
  <si>
    <t>DK010</t>
  </si>
  <si>
    <t>DK011</t>
  </si>
  <si>
    <t>DK012</t>
  </si>
  <si>
    <t>DK013</t>
  </si>
  <si>
    <t>DK014</t>
  </si>
  <si>
    <t>DK015</t>
  </si>
  <si>
    <t>DK016</t>
  </si>
  <si>
    <t>DK017</t>
  </si>
  <si>
    <t>DK018</t>
  </si>
  <si>
    <t>DK019</t>
  </si>
  <si>
    <t>DK020</t>
  </si>
  <si>
    <t>DK021</t>
  </si>
  <si>
    <t>DK022</t>
  </si>
  <si>
    <t>DK023</t>
  </si>
  <si>
    <t>DK024</t>
  </si>
  <si>
    <t>DK025</t>
  </si>
  <si>
    <t>DK026</t>
  </si>
  <si>
    <t>DK027</t>
  </si>
  <si>
    <t>DK028</t>
  </si>
  <si>
    <t>DK029</t>
  </si>
  <si>
    <t>DK030</t>
  </si>
  <si>
    <t>DK031</t>
  </si>
  <si>
    <t>DK032</t>
  </si>
  <si>
    <t>DK033</t>
  </si>
  <si>
    <t>DK034</t>
  </si>
  <si>
    <t>DK035</t>
  </si>
  <si>
    <t>DK036</t>
  </si>
  <si>
    <t>DK037</t>
  </si>
  <si>
    <t>DK038</t>
  </si>
  <si>
    <t>DK039</t>
  </si>
  <si>
    <t>DK040</t>
  </si>
  <si>
    <t>DK041</t>
  </si>
  <si>
    <t>DK042</t>
  </si>
  <si>
    <t>DK043</t>
  </si>
  <si>
    <t>DK044</t>
  </si>
  <si>
    <t>DK045</t>
  </si>
  <si>
    <t>DK046</t>
  </si>
  <si>
    <t>DK047</t>
  </si>
  <si>
    <t>DK048</t>
  </si>
  <si>
    <t>DK049</t>
  </si>
  <si>
    <t>DK050</t>
  </si>
  <si>
    <t>DK051</t>
  </si>
  <si>
    <t>DK052</t>
  </si>
  <si>
    <t>DK053</t>
  </si>
  <si>
    <t>DK054</t>
  </si>
  <si>
    <t>DK055</t>
  </si>
  <si>
    <t>DK056</t>
  </si>
  <si>
    <t>DK057</t>
  </si>
  <si>
    <t>DK058</t>
  </si>
  <si>
    <t>DK059</t>
  </si>
  <si>
    <t>DK060</t>
  </si>
  <si>
    <t>DK061</t>
  </si>
  <si>
    <t>DK062</t>
  </si>
  <si>
    <t>DK063</t>
  </si>
  <si>
    <t>DK064</t>
  </si>
  <si>
    <t>DK065</t>
  </si>
  <si>
    <t>DK066</t>
  </si>
  <si>
    <t>DK067</t>
  </si>
  <si>
    <t>DK068</t>
  </si>
  <si>
    <t>DK069</t>
  </si>
  <si>
    <t>DK070</t>
  </si>
  <si>
    <t>DK071</t>
  </si>
  <si>
    <t>DK072</t>
  </si>
  <si>
    <t>DK073</t>
  </si>
  <si>
    <t>DK074</t>
  </si>
  <si>
    <t>DK075</t>
  </si>
  <si>
    <t>DK076</t>
  </si>
  <si>
    <t>DK077</t>
  </si>
  <si>
    <t>DK078</t>
  </si>
  <si>
    <t>DK079</t>
  </si>
  <si>
    <t>DK080</t>
  </si>
  <si>
    <t>DK081</t>
  </si>
  <si>
    <t>DK082</t>
  </si>
  <si>
    <t>DK083</t>
  </si>
  <si>
    <t>DK084</t>
  </si>
  <si>
    <t>DK085</t>
  </si>
  <si>
    <t>DK086</t>
  </si>
  <si>
    <t>DK087</t>
  </si>
  <si>
    <t>DK088</t>
  </si>
  <si>
    <t>DK089</t>
  </si>
  <si>
    <t>DK090</t>
  </si>
  <si>
    <t>DK091</t>
  </si>
  <si>
    <t>DK092</t>
  </si>
  <si>
    <t>DK093</t>
  </si>
  <si>
    <t>DK094</t>
  </si>
  <si>
    <t>DK095</t>
  </si>
  <si>
    <t>DK096</t>
  </si>
  <si>
    <t>DK097</t>
  </si>
  <si>
    <t>DK098</t>
  </si>
  <si>
    <t>DK099</t>
  </si>
  <si>
    <t>DK100</t>
  </si>
  <si>
    <t>DK101</t>
  </si>
  <si>
    <t>DK102</t>
  </si>
  <si>
    <t>DK103</t>
  </si>
  <si>
    <t>DK104</t>
  </si>
  <si>
    <t>DK105</t>
  </si>
  <si>
    <t>DK106</t>
  </si>
  <si>
    <t>DK107</t>
  </si>
  <si>
    <t>DK108</t>
  </si>
  <si>
    <t>DK109</t>
  </si>
  <si>
    <t>DK110</t>
  </si>
  <si>
    <t>DK111</t>
  </si>
  <si>
    <t>DK112</t>
  </si>
  <si>
    <t>DK113</t>
  </si>
  <si>
    <t>DK114</t>
  </si>
  <si>
    <t>DK115</t>
  </si>
  <si>
    <t>DK116</t>
  </si>
  <si>
    <t>DK117</t>
  </si>
  <si>
    <t>DK118</t>
  </si>
  <si>
    <t>DK119</t>
  </si>
  <si>
    <t>DK120</t>
  </si>
  <si>
    <t>DK121</t>
  </si>
  <si>
    <t>DK122</t>
  </si>
  <si>
    <t>DK123</t>
  </si>
  <si>
    <t>DK124</t>
  </si>
  <si>
    <t>DK125</t>
  </si>
  <si>
    <t>DK126</t>
  </si>
  <si>
    <t>DK127</t>
  </si>
  <si>
    <t>DK128</t>
  </si>
  <si>
    <t>DK129</t>
  </si>
  <si>
    <t>DK130</t>
  </si>
  <si>
    <t>DK131</t>
  </si>
  <si>
    <t>DK132</t>
  </si>
  <si>
    <t>DK133</t>
  </si>
  <si>
    <t>DK134</t>
  </si>
  <si>
    <t>DK135</t>
  </si>
  <si>
    <t>DK136</t>
  </si>
  <si>
    <t>DK137</t>
  </si>
  <si>
    <t>DK138</t>
  </si>
  <si>
    <t>DK139</t>
  </si>
  <si>
    <t>DK140</t>
  </si>
  <si>
    <t>DK141</t>
  </si>
  <si>
    <t>DK142</t>
  </si>
  <si>
    <t>DK143</t>
  </si>
  <si>
    <t>DK144</t>
  </si>
  <si>
    <t>DK145</t>
  </si>
  <si>
    <t>DK146</t>
  </si>
  <si>
    <t>DK147</t>
  </si>
  <si>
    <t>DK148</t>
  </si>
  <si>
    <t>DK149</t>
  </si>
  <si>
    <t>DK150</t>
  </si>
  <si>
    <t>DK151</t>
  </si>
  <si>
    <t>DK152</t>
  </si>
  <si>
    <t>DK153</t>
  </si>
  <si>
    <t>DK154</t>
  </si>
  <si>
    <t>DK155</t>
  </si>
  <si>
    <t>DK156</t>
  </si>
  <si>
    <t>DK157</t>
  </si>
  <si>
    <t>DK158</t>
  </si>
  <si>
    <t>DK159</t>
  </si>
  <si>
    <t>DK160</t>
  </si>
  <si>
    <t>DK161</t>
  </si>
  <si>
    <t>DK162</t>
  </si>
  <si>
    <t>DK163</t>
  </si>
  <si>
    <t>DK164</t>
  </si>
  <si>
    <t>DK165</t>
  </si>
  <si>
    <t>DK166</t>
  </si>
  <si>
    <t>DK167</t>
  </si>
  <si>
    <t>DK168</t>
  </si>
  <si>
    <t>DK169</t>
  </si>
  <si>
    <t>DK170</t>
  </si>
  <si>
    <t>DK171</t>
  </si>
  <si>
    <t>DK172</t>
  </si>
  <si>
    <t>DK173</t>
  </si>
  <si>
    <t>DK174</t>
  </si>
  <si>
    <t>DK175</t>
  </si>
  <si>
    <t>DK176</t>
  </si>
  <si>
    <t>DK177</t>
  </si>
  <si>
    <t>DK178</t>
  </si>
  <si>
    <t>DK179</t>
  </si>
  <si>
    <t>DK180</t>
  </si>
  <si>
    <t>DK181</t>
  </si>
  <si>
    <t>DK182</t>
  </si>
  <si>
    <t>DK183</t>
  </si>
  <si>
    <t>DK184</t>
  </si>
  <si>
    <t>DK185</t>
  </si>
  <si>
    <t>DK186</t>
  </si>
  <si>
    <t>DK187</t>
  </si>
  <si>
    <t>DK188</t>
  </si>
  <si>
    <t>DK189</t>
  </si>
  <si>
    <t>DK190</t>
  </si>
  <si>
    <t>DK191</t>
  </si>
  <si>
    <t>DK192</t>
  </si>
  <si>
    <t>DK193</t>
  </si>
  <si>
    <t>DK194</t>
  </si>
  <si>
    <t>DK195</t>
  </si>
  <si>
    <t>DK196</t>
  </si>
  <si>
    <t>DK197</t>
  </si>
  <si>
    <t>DK198</t>
  </si>
  <si>
    <t>DK199</t>
  </si>
  <si>
    <t>DK200</t>
  </si>
  <si>
    <t>DK201</t>
  </si>
  <si>
    <t>DK202</t>
  </si>
  <si>
    <t>DK203</t>
  </si>
  <si>
    <t>DK204</t>
  </si>
  <si>
    <t>DK205</t>
  </si>
  <si>
    <t>DK206</t>
  </si>
  <si>
    <t>DK207</t>
  </si>
  <si>
    <t>DK208</t>
  </si>
  <si>
    <t>DK209</t>
  </si>
  <si>
    <t>DK210</t>
  </si>
  <si>
    <t>DK211</t>
  </si>
  <si>
    <t>DK212</t>
  </si>
  <si>
    <t>DK213</t>
  </si>
  <si>
    <t>DK214</t>
  </si>
  <si>
    <t>DK215</t>
  </si>
  <si>
    <t>DK216</t>
  </si>
  <si>
    <t>DK217</t>
  </si>
  <si>
    <t>DK218</t>
  </si>
  <si>
    <t>DK219</t>
  </si>
  <si>
    <t>DK220</t>
  </si>
  <si>
    <t>DK221</t>
  </si>
  <si>
    <t>DK222</t>
  </si>
  <si>
    <t>DK223</t>
  </si>
  <si>
    <t>DK224</t>
  </si>
  <si>
    <t>DK225</t>
  </si>
  <si>
    <t>DK226</t>
  </si>
  <si>
    <t>DK227</t>
  </si>
  <si>
    <t>DK229</t>
  </si>
  <si>
    <t>DK230</t>
  </si>
  <si>
    <t>DK231</t>
  </si>
  <si>
    <t xml:space="preserve">DK232 </t>
  </si>
  <si>
    <t>DK232B</t>
  </si>
  <si>
    <t>DK233</t>
  </si>
  <si>
    <t>DK234</t>
  </si>
  <si>
    <t>DK235</t>
  </si>
  <si>
    <t>DK236</t>
  </si>
  <si>
    <t>DK237</t>
  </si>
  <si>
    <t>DK238</t>
  </si>
  <si>
    <t>DK239</t>
  </si>
  <si>
    <t>DK240</t>
  </si>
  <si>
    <t>DK241</t>
  </si>
  <si>
    <t>DK242</t>
  </si>
  <si>
    <t>DK243</t>
  </si>
  <si>
    <t>DK244</t>
  </si>
  <si>
    <t>DK245</t>
  </si>
  <si>
    <t>DK246</t>
  </si>
  <si>
    <t>DK247</t>
  </si>
  <si>
    <t>DK248</t>
  </si>
  <si>
    <t>DK249</t>
  </si>
  <si>
    <t>DK250</t>
  </si>
  <si>
    <t>DK251</t>
  </si>
  <si>
    <t>DK252</t>
  </si>
  <si>
    <t>DK253</t>
  </si>
  <si>
    <t>DK254</t>
  </si>
  <si>
    <t>DK255</t>
  </si>
  <si>
    <t>DK256</t>
  </si>
  <si>
    <t>DK257</t>
  </si>
  <si>
    <t>DK258</t>
  </si>
  <si>
    <t>DK259</t>
  </si>
  <si>
    <t>DK260</t>
  </si>
  <si>
    <t>DK261</t>
  </si>
  <si>
    <t>DK262</t>
  </si>
  <si>
    <t>DK263</t>
  </si>
  <si>
    <t>DK264</t>
  </si>
  <si>
    <t>DK265</t>
  </si>
  <si>
    <t>DK266</t>
  </si>
  <si>
    <t>DK267</t>
  </si>
  <si>
    <t>DK268</t>
  </si>
  <si>
    <t>DK269</t>
  </si>
  <si>
    <t>DK270</t>
  </si>
  <si>
    <t>DK271</t>
  </si>
  <si>
    <t>DK272</t>
  </si>
  <si>
    <t>DK273</t>
  </si>
  <si>
    <t>DK274</t>
  </si>
  <si>
    <t>DK275</t>
  </si>
  <si>
    <t>DK276</t>
  </si>
  <si>
    <t>DK277</t>
  </si>
  <si>
    <t>DK278</t>
  </si>
  <si>
    <t>DK279</t>
  </si>
  <si>
    <t>DK280</t>
  </si>
  <si>
    <t>DK281</t>
  </si>
  <si>
    <t>DK282</t>
  </si>
  <si>
    <t>DK283</t>
  </si>
  <si>
    <t>DK284</t>
  </si>
  <si>
    <t>DK285</t>
  </si>
  <si>
    <t>DK286</t>
  </si>
  <si>
    <t>DK287</t>
  </si>
  <si>
    <t>DK288</t>
  </si>
  <si>
    <t>DK289</t>
  </si>
  <si>
    <t>DK290</t>
  </si>
  <si>
    <t>DK291</t>
  </si>
  <si>
    <t>DK292</t>
  </si>
  <si>
    <t>DK293</t>
  </si>
  <si>
    <t>DK294</t>
  </si>
  <si>
    <t>DK295</t>
  </si>
  <si>
    <t>DK296</t>
  </si>
  <si>
    <t>DK297</t>
  </si>
  <si>
    <t>DK298</t>
  </si>
  <si>
    <t>DK299</t>
  </si>
  <si>
    <t>DK300</t>
  </si>
  <si>
    <t>DK301</t>
  </si>
  <si>
    <t>DK302</t>
  </si>
  <si>
    <t>DK303</t>
  </si>
  <si>
    <t>DK304</t>
  </si>
  <si>
    <t>DK305</t>
  </si>
  <si>
    <t>DK306</t>
  </si>
  <si>
    <t>DK307</t>
  </si>
  <si>
    <t>DK308</t>
  </si>
  <si>
    <t>DK309</t>
  </si>
  <si>
    <t>DK310</t>
  </si>
  <si>
    <t>DK311</t>
  </si>
  <si>
    <t>DK312</t>
  </si>
  <si>
    <t>DK313</t>
  </si>
  <si>
    <t>DK314</t>
  </si>
  <si>
    <t>DK315</t>
  </si>
  <si>
    <t>DK316</t>
  </si>
  <si>
    <t>DK317</t>
  </si>
  <si>
    <t>DK318</t>
  </si>
  <si>
    <t>DK319</t>
  </si>
  <si>
    <t>DK320</t>
  </si>
  <si>
    <t>DK321</t>
  </si>
  <si>
    <t>DK322</t>
  </si>
  <si>
    <t>DK323</t>
  </si>
  <si>
    <t>DK324</t>
  </si>
  <si>
    <t>DK325</t>
  </si>
  <si>
    <t>DK326</t>
  </si>
  <si>
    <t>DK327</t>
  </si>
  <si>
    <t>DK328</t>
  </si>
  <si>
    <t>DK329</t>
  </si>
  <si>
    <t>DK330</t>
  </si>
  <si>
    <t>DK331</t>
  </si>
  <si>
    <t>DK332</t>
  </si>
  <si>
    <t>DK333</t>
  </si>
  <si>
    <t>DK334</t>
  </si>
  <si>
    <t>DK335</t>
  </si>
  <si>
    <t>DK336</t>
  </si>
  <si>
    <t>DK337</t>
  </si>
  <si>
    <t>DK338</t>
  </si>
  <si>
    <t>DK339</t>
  </si>
  <si>
    <t>DK340</t>
  </si>
  <si>
    <t>DK341</t>
  </si>
  <si>
    <t>DK342</t>
  </si>
  <si>
    <t>DK343</t>
  </si>
  <si>
    <t>DK344</t>
  </si>
  <si>
    <t>DK345</t>
  </si>
  <si>
    <t>DK346</t>
  </si>
  <si>
    <t>DK347</t>
  </si>
  <si>
    <t>DK348</t>
  </si>
  <si>
    <t>DK349</t>
  </si>
  <si>
    <t>DK350</t>
  </si>
  <si>
    <t>DK351</t>
  </si>
  <si>
    <t>DK352</t>
  </si>
  <si>
    <t>DK353</t>
  </si>
  <si>
    <t>DK354</t>
  </si>
  <si>
    <t>DK355</t>
  </si>
  <si>
    <t>DK356</t>
  </si>
  <si>
    <t>DK357</t>
  </si>
  <si>
    <t>DK358</t>
  </si>
  <si>
    <t>DK359</t>
  </si>
  <si>
    <t>DK360</t>
  </si>
  <si>
    <t>DK361</t>
  </si>
  <si>
    <t>DK362</t>
  </si>
  <si>
    <t>DK363</t>
  </si>
  <si>
    <t>DK364</t>
  </si>
  <si>
    <t>DK365</t>
  </si>
  <si>
    <t>DK366</t>
  </si>
  <si>
    <t>DK367</t>
  </si>
  <si>
    <t>DK368</t>
  </si>
  <si>
    <t>DK369</t>
  </si>
  <si>
    <t>DK370</t>
  </si>
  <si>
    <t>DK372</t>
  </si>
  <si>
    <t>DK373</t>
  </si>
  <si>
    <t>DK374</t>
  </si>
  <si>
    <t>DK375</t>
  </si>
  <si>
    <t>DK376</t>
  </si>
  <si>
    <t>DK377</t>
  </si>
  <si>
    <t>DK378</t>
  </si>
  <si>
    <t>DK379</t>
  </si>
  <si>
    <t>DK380</t>
  </si>
  <si>
    <t>DK381</t>
  </si>
  <si>
    <t>DK382</t>
  </si>
  <si>
    <t>DK383</t>
  </si>
  <si>
    <t>DK384</t>
  </si>
  <si>
    <t>DK385</t>
  </si>
  <si>
    <t>DK386</t>
  </si>
  <si>
    <t>DK387</t>
  </si>
  <si>
    <t>DK388</t>
  </si>
  <si>
    <t>DK389</t>
  </si>
  <si>
    <t>DK390</t>
  </si>
  <si>
    <t>DK391</t>
  </si>
  <si>
    <t>DK392</t>
  </si>
  <si>
    <t>DK393</t>
  </si>
  <si>
    <t>DK394</t>
  </si>
  <si>
    <t>DK395</t>
  </si>
  <si>
    <t>DK396</t>
  </si>
  <si>
    <t>DK397</t>
  </si>
  <si>
    <t>DK398</t>
  </si>
  <si>
    <t>DK399</t>
  </si>
  <si>
    <t>DK400</t>
  </si>
  <si>
    <t>DK401</t>
  </si>
  <si>
    <t>DK402</t>
  </si>
  <si>
    <t>DK403</t>
  </si>
  <si>
    <t>DK404</t>
  </si>
  <si>
    <t>DK405</t>
  </si>
  <si>
    <t>DK406</t>
  </si>
  <si>
    <t>DK407</t>
  </si>
  <si>
    <t>DK408</t>
  </si>
  <si>
    <t>DK408B</t>
  </si>
  <si>
    <t>DK409</t>
  </si>
  <si>
    <t>DK409B</t>
  </si>
  <si>
    <t>DK410</t>
  </si>
  <si>
    <t>DK411</t>
  </si>
  <si>
    <t>DK412</t>
  </si>
  <si>
    <t>DK413</t>
  </si>
  <si>
    <t>DK413B</t>
  </si>
  <si>
    <t>DK414</t>
  </si>
  <si>
    <t>DK415</t>
  </si>
  <si>
    <t>DK416</t>
  </si>
  <si>
    <t>DK416B</t>
  </si>
  <si>
    <t>DK417</t>
  </si>
  <si>
    <t>DK417B</t>
  </si>
  <si>
    <t>DK418</t>
  </si>
  <si>
    <t>DK419</t>
  </si>
  <si>
    <t>DK420</t>
  </si>
  <si>
    <t>DK421</t>
  </si>
  <si>
    <t>DK422</t>
  </si>
  <si>
    <t>DK423</t>
  </si>
  <si>
    <t>DK424</t>
  </si>
  <si>
    <t>DK424B</t>
  </si>
  <si>
    <t>DK425</t>
  </si>
  <si>
    <t>DK426</t>
  </si>
  <si>
    <t>DK427</t>
  </si>
  <si>
    <t>DK428</t>
  </si>
  <si>
    <t>DK429</t>
  </si>
  <si>
    <t>DK430</t>
  </si>
  <si>
    <t>DK431</t>
  </si>
  <si>
    <t>DK431B</t>
  </si>
  <si>
    <t>DK432</t>
  </si>
  <si>
    <t>DK433</t>
  </si>
  <si>
    <t>DK434</t>
  </si>
  <si>
    <t>DK435</t>
  </si>
  <si>
    <t>DK436</t>
  </si>
  <si>
    <t>DK437</t>
  </si>
  <si>
    <t>DK437B</t>
  </si>
  <si>
    <t>DK438</t>
  </si>
  <si>
    <t>DK439</t>
  </si>
  <si>
    <t>DK440</t>
  </si>
  <si>
    <t>DK441</t>
  </si>
  <si>
    <t>DK441B</t>
  </si>
  <si>
    <t>DK442</t>
  </si>
  <si>
    <t>DK442B</t>
  </si>
  <si>
    <t>DK443</t>
  </si>
  <si>
    <t>DK444</t>
  </si>
  <si>
    <t>DK445</t>
  </si>
  <si>
    <t>DK445B</t>
  </si>
  <si>
    <t>DK446</t>
  </si>
  <si>
    <t>DK446B</t>
  </si>
  <si>
    <t>DK447</t>
  </si>
  <si>
    <t>DK447B</t>
  </si>
  <si>
    <t>DK448</t>
  </si>
  <si>
    <t>DK449</t>
  </si>
  <si>
    <t>DK449B</t>
  </si>
  <si>
    <t>DK450</t>
  </si>
  <si>
    <t>DK450B</t>
  </si>
  <si>
    <t>DK451</t>
  </si>
  <si>
    <t>DK452</t>
  </si>
  <si>
    <t>DK453</t>
  </si>
  <si>
    <t>DK454</t>
  </si>
  <si>
    <t>DK455</t>
  </si>
  <si>
    <t>DK456</t>
  </si>
  <si>
    <t>DK457</t>
  </si>
  <si>
    <t>DK458</t>
  </si>
  <si>
    <t>DK459</t>
  </si>
  <si>
    <t>DK460</t>
  </si>
  <si>
    <t>DK460B</t>
  </si>
  <si>
    <t>DK461</t>
  </si>
  <si>
    <t>DK462</t>
  </si>
  <si>
    <t>DK462B</t>
  </si>
  <si>
    <t>DK463</t>
  </si>
  <si>
    <t>DK464</t>
  </si>
  <si>
    <t>DK465</t>
  </si>
  <si>
    <t>DK466</t>
  </si>
  <si>
    <t>DK467</t>
  </si>
  <si>
    <t>DK468</t>
  </si>
  <si>
    <t>DK469</t>
  </si>
  <si>
    <t>DK470</t>
  </si>
  <si>
    <t>DK471</t>
  </si>
  <si>
    <t>DK472</t>
  </si>
  <si>
    <t>DK473</t>
  </si>
  <si>
    <t>DK474</t>
  </si>
  <si>
    <t>DK475</t>
  </si>
  <si>
    <t>DK476</t>
  </si>
  <si>
    <t>DK476B</t>
  </si>
  <si>
    <t>DK477</t>
  </si>
  <si>
    <t>DK478</t>
  </si>
  <si>
    <t>DK479</t>
  </si>
  <si>
    <t>DK479B</t>
  </si>
  <si>
    <t>DK480</t>
  </si>
  <si>
    <t>DK371</t>
  </si>
  <si>
    <t>Sample_ID</t>
  </si>
  <si>
    <r>
      <rPr>
        <i/>
        <sz val="11"/>
        <color theme="1"/>
        <rFont val="Calibri"/>
        <family val="2"/>
        <scheme val="minor"/>
      </rPr>
      <t>E.grandis</t>
    </r>
    <r>
      <rPr>
        <sz val="11"/>
        <color theme="1"/>
        <rFont val="Calibri"/>
        <family val="2"/>
        <scheme val="minor"/>
      </rPr>
      <t>_mapped</t>
    </r>
  </si>
  <si>
    <r>
      <rPr>
        <i/>
        <sz val="11"/>
        <color theme="1"/>
        <rFont val="Calibri"/>
        <family val="2"/>
        <scheme val="minor"/>
      </rPr>
      <t>E.polybractea</t>
    </r>
    <r>
      <rPr>
        <sz val="11"/>
        <color theme="1"/>
        <rFont val="Calibri"/>
        <family val="2"/>
        <scheme val="minor"/>
      </rPr>
      <t>_pseudo_mapped</t>
    </r>
  </si>
  <si>
    <r>
      <rPr>
        <i/>
        <sz val="11"/>
        <color theme="1"/>
        <rFont val="Calibri"/>
        <family val="2"/>
        <scheme val="minor"/>
      </rPr>
      <t>E.polybractea</t>
    </r>
    <r>
      <rPr>
        <sz val="11"/>
        <color theme="1"/>
        <rFont val="Calibri"/>
        <family val="2"/>
        <scheme val="minor"/>
      </rPr>
      <t>_mapped</t>
    </r>
  </si>
  <si>
    <r>
      <rPr>
        <i/>
        <sz val="11"/>
        <color theme="1"/>
        <rFont val="Calibri"/>
        <family val="2"/>
        <scheme val="minor"/>
      </rPr>
      <t>E.grandis</t>
    </r>
    <r>
      <rPr>
        <sz val="11"/>
        <color theme="1"/>
        <rFont val="Calibri"/>
        <family val="2"/>
        <scheme val="minor"/>
      </rPr>
      <t>_mapped</t>
    </r>
  </si>
  <si>
    <r>
      <rPr>
        <i/>
        <sz val="11"/>
        <color theme="1"/>
        <rFont val="Calibri"/>
        <family val="2"/>
        <scheme val="minor"/>
      </rPr>
      <t>E.polybractea</t>
    </r>
    <r>
      <rPr>
        <sz val="11"/>
        <color theme="1"/>
        <rFont val="Calibri"/>
        <family val="2"/>
        <scheme val="minor"/>
      </rPr>
      <t>_pseudo_mapped</t>
    </r>
  </si>
  <si>
    <r>
      <rPr>
        <i/>
        <sz val="11"/>
        <color theme="1"/>
        <rFont val="Calibri"/>
        <family val="2"/>
        <scheme val="minor"/>
      </rPr>
      <t>E.polybractea</t>
    </r>
    <r>
      <rPr>
        <sz val="11"/>
        <color theme="1"/>
        <rFont val="Calibri"/>
        <family val="2"/>
        <scheme val="minor"/>
      </rPr>
      <t>_mapped</t>
    </r>
  </si>
  <si>
    <t>Updated_Phytozome_annotation</t>
  </si>
  <si>
    <t>E.grandis_position</t>
  </si>
  <si>
    <t>E-value</t>
  </si>
  <si>
    <t>%identity</t>
  </si>
  <si>
    <t>Arabi_homolog</t>
  </si>
  <si>
    <t>Terpene synthase-like sequence-1,8-cineole</t>
  </si>
  <si>
    <t>31960501..31960801</t>
  </si>
  <si>
    <t>AT3G25830</t>
  </si>
  <si>
    <t>Nearest_location</t>
  </si>
  <si>
    <t>E.grandis_Gene_ID</t>
  </si>
  <si>
    <t>31960501..31960802</t>
  </si>
  <si>
    <t>AT3G25831</t>
  </si>
  <si>
    <t>60992045..60999463</t>
  </si>
  <si>
    <t xml:space="preserve">Alpha/Beta-Hydrolase domain-containing protein </t>
  </si>
  <si>
    <t>38401814..38402113</t>
  </si>
  <si>
    <t>Eucgr.F02631</t>
  </si>
  <si>
    <t>Downstream: 38404865..38413498 reverse; Upstream: 38398706..38400163 reverse: GRAS domain family (GRAS) (Eucgr.F02630)</t>
  </si>
  <si>
    <t>2,3-dimethylmalate lyase / (2R,3S)-2,3-dimethylmalate pyruvate-lyase</t>
  </si>
  <si>
    <t>2410017..2416931</t>
  </si>
  <si>
    <t>Eucgr.H00431</t>
  </si>
  <si>
    <t>Polygalacturonase, putative</t>
  </si>
  <si>
    <t>27358733..27359033</t>
  </si>
  <si>
    <t>Eucgr.J02219</t>
  </si>
  <si>
    <t>Upstream: 27354701..27356565 forward</t>
  </si>
  <si>
    <t>25455860..25455968</t>
  </si>
  <si>
    <t>25455860..25455969</t>
  </si>
  <si>
    <t>25455860..25455970</t>
  </si>
  <si>
    <t>Expressed protein</t>
  </si>
  <si>
    <t>PPR repeat (PPR) / PPR repeat (PPR_1) / PPR repeat family (PPR_2)</t>
  </si>
  <si>
    <t>27535519..27538745</t>
  </si>
  <si>
    <t>Eucgr.A01557</t>
  </si>
  <si>
    <t>Protein kinase domain (Pkinase) / Leucine Rich Repeat (LRR_1) / Leucine rich repeat N-terminal domain (LRRNT_2) / Leucine rich repeat (LRR_8)</t>
  </si>
  <si>
    <t>26786545..26789916</t>
  </si>
  <si>
    <t>Transglutaminase-like superfamily (Transglut_core2)</t>
  </si>
  <si>
    <t>53118635..53118932</t>
  </si>
  <si>
    <t>Eucgr.G03234</t>
  </si>
  <si>
    <t>Downstream: 53118956..53123891 reverse</t>
  </si>
  <si>
    <t>Omega-hydroxypalmitate O-feruloyl transferase / O-hydroxycinnamoyltransferase</t>
  </si>
  <si>
    <t>3512113..3514651</t>
  </si>
  <si>
    <t>Eucgr.J00363</t>
  </si>
  <si>
    <t>AT5G41040</t>
  </si>
  <si>
    <t>Unknown</t>
  </si>
  <si>
    <t>39396432..39399150</t>
  </si>
  <si>
    <t>Eucgr.K03143</t>
  </si>
  <si>
    <t>AT5G02440</t>
  </si>
  <si>
    <t>Acyl-CoA N-acyltransferase-like protein</t>
  </si>
  <si>
    <t>13654857..13657419</t>
  </si>
  <si>
    <t>Glycerophosphodiester phosphodiesterase / Glycerophosphoryl diester phosphodiesterase</t>
  </si>
  <si>
    <t>15604405..15605449</t>
  </si>
  <si>
    <t>Eucgr.D00846</t>
  </si>
  <si>
    <t>Enoyl-CoA Hydratase-related</t>
  </si>
  <si>
    <t>21574946..21584120</t>
  </si>
  <si>
    <t>Eucgr.E01732</t>
  </si>
  <si>
    <t>MATE efflux family protein ALF5-related</t>
  </si>
  <si>
    <t>15770595..15774433</t>
  </si>
  <si>
    <t>Eucgr.F01153</t>
  </si>
  <si>
    <t>Vacuolar protein sorting-associated protein 53, putative</t>
  </si>
  <si>
    <t>47256922..47257222</t>
  </si>
  <si>
    <t>TraB family protein</t>
  </si>
  <si>
    <t>1711614..1714712</t>
  </si>
  <si>
    <t>Eucgr.K00218, Eucgr.K00221</t>
  </si>
  <si>
    <t>1711614..1714713</t>
  </si>
  <si>
    <t>Eucgr.K00218, Eucgr.K00222</t>
  </si>
  <si>
    <t>Pyruvate decarboxylase / Pyruvic decarboxylase</t>
  </si>
  <si>
    <t>16666862..16667162</t>
  </si>
  <si>
    <t>Eucgr.A00547</t>
  </si>
  <si>
    <t>Downstream: 16667200..16670204 reverse</t>
  </si>
  <si>
    <t>ATP-dependent RNA helicase DDX52-related</t>
  </si>
  <si>
    <t>26203028..26208960</t>
  </si>
  <si>
    <t>Helicase SEN1</t>
  </si>
  <si>
    <t>27096077..27105116</t>
  </si>
  <si>
    <t>Eucgr.E02072</t>
  </si>
  <si>
    <t>AT4G30100</t>
  </si>
  <si>
    <t>Agamous-like MADS-BOX protein AGL16-related</t>
  </si>
  <si>
    <t>33937624..33937927</t>
  </si>
  <si>
    <t>Eucgr.F02161</t>
  </si>
  <si>
    <t>Downstream: 33938434..33946557 reverse</t>
  </si>
  <si>
    <t>CDK8 kinase-activating protein cyclin C</t>
  </si>
  <si>
    <t>10004489..10018404</t>
  </si>
  <si>
    <t>Eucgr.H00759</t>
  </si>
  <si>
    <t>Adenylyl cyclase-associated protein</t>
  </si>
  <si>
    <t>23399157..23403830</t>
  </si>
  <si>
    <t>Arabidopsis protein of unknown function (DUF241)</t>
  </si>
  <si>
    <t>33107405..33108329</t>
  </si>
  <si>
    <t>Eucgr.I02274</t>
  </si>
  <si>
    <t>Cytokinin 7-beta-glucosyltransferase / Uridine diphosphoglucose-zeatin 7-glucosyltransferase</t>
  </si>
  <si>
    <t>10575879..10576175</t>
  </si>
  <si>
    <t>Eucgr.J00972</t>
  </si>
  <si>
    <t>Downstream: 10576675..10579315 forward</t>
  </si>
  <si>
    <t>Protein YLS7-related</t>
  </si>
  <si>
    <t>919248..922728</t>
  </si>
  <si>
    <t>919248..922729</t>
  </si>
  <si>
    <t>Eucgr.K00145</t>
  </si>
  <si>
    <t>chr1:8199560</t>
  </si>
  <si>
    <t>D-alanine--D-alanine ligase / D-alanylalanine synthetase</t>
  </si>
  <si>
    <t>15413460..15428113</t>
  </si>
  <si>
    <t>Eucgr.A00643</t>
  </si>
  <si>
    <t>Transposon protein, putative</t>
  </si>
  <si>
    <t>44954301..44954581</t>
  </si>
  <si>
    <t>TP</t>
  </si>
  <si>
    <t>Upstream: 44952309..44952767 (- strand)</t>
  </si>
  <si>
    <t>Complement component 1</t>
  </si>
  <si>
    <t>32816645..32816943</t>
  </si>
  <si>
    <t>Eucgr.E02491</t>
  </si>
  <si>
    <t>Upstream: 32809282..32812412 reverse</t>
  </si>
  <si>
    <t>RNA recognition motif. (a.k.a. RRM, RBD, or RNP domain) (RRM_1) // Ataxin-2 C-terminal region (PAM2)</t>
  </si>
  <si>
    <t>43817875..43824384</t>
  </si>
  <si>
    <t>Eucgr.F03200</t>
  </si>
  <si>
    <t>Beta-amyrin synthase / 2,3-oxidosqualene beta-amyrin cyclase</t>
  </si>
  <si>
    <t>51249132..51249480</t>
  </si>
  <si>
    <t>Eucgr.F04049</t>
  </si>
  <si>
    <t>Upstream: 51241100..51246147 reverse</t>
  </si>
  <si>
    <t>Uncharacterized conserved protein</t>
  </si>
  <si>
    <t>21494308..21500291</t>
  </si>
  <si>
    <t>Eucgr.F01619</t>
  </si>
  <si>
    <t>PINN/Pinin</t>
  </si>
  <si>
    <t>9054430..9059545 reverse</t>
  </si>
  <si>
    <t>Eucgr.G00618</t>
  </si>
  <si>
    <t>17769233..17773729 forward</t>
  </si>
  <si>
    <t>Vacuolar protein sorting-associated protein</t>
  </si>
  <si>
    <t>55433782..55490197 reverse</t>
  </si>
  <si>
    <t>Eucgr.H04089</t>
  </si>
  <si>
    <t>AT1G48090</t>
  </si>
  <si>
    <t>DNA Topoisomerase</t>
  </si>
  <si>
    <t>Chr03:39723106..39748331 reverse</t>
  </si>
  <si>
    <t>Eucgr.C02139</t>
  </si>
  <si>
    <t>Not found in chr 8</t>
  </si>
  <si>
    <t>27389346..27395683 reverse</t>
  </si>
  <si>
    <t>AT1G54340</t>
  </si>
  <si>
    <t>RING/U-BOX domain-containing protein</t>
  </si>
  <si>
    <t>16657119..16663972 forward</t>
  </si>
  <si>
    <t>Eucgr.K01329</t>
  </si>
  <si>
    <t>AT5G60580</t>
  </si>
  <si>
    <t>Cytokinin dehydrogenase 6</t>
  </si>
  <si>
    <t>20866688..20866986</t>
  </si>
  <si>
    <t>Eucgr.K01574</t>
  </si>
  <si>
    <t>Downstream: 20875122..20877305 forward</t>
  </si>
  <si>
    <t>Cytochrome oxidase assembly protein COX15</t>
  </si>
  <si>
    <t>26524080..26527551 reverse</t>
  </si>
  <si>
    <t>Eucgr.F02006</t>
  </si>
  <si>
    <t>AT5G56090</t>
  </si>
  <si>
    <t>Protein phosphatase 2C 70</t>
  </si>
  <si>
    <t>49137040..49142808 reverse</t>
  </si>
  <si>
    <t>Protein phosphatase 2C 71</t>
  </si>
  <si>
    <t>Eucgr.H03563</t>
  </si>
  <si>
    <t>Acetate--CoA ligase / Acyl-activating enzyme</t>
  </si>
  <si>
    <t>23311168..23317439 reverse</t>
  </si>
  <si>
    <t>Eucgr.J01807</t>
  </si>
  <si>
    <t>Leucocyanidin oxygenase / Leucoanthocyanidin dioxygenase</t>
  </si>
  <si>
    <t>13893472..13896569 reverse</t>
  </si>
  <si>
    <t>Eucgr.J01256</t>
  </si>
  <si>
    <t>2699397..2699680</t>
  </si>
  <si>
    <t>2699397..2699681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</si>
</sst>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Helvetica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1" fontId="0" fillId="0" borderId="0" xfId="0" applyNumberFormat="1" applyFill="1"/>
    <xf numFmtId="11" fontId="2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8B69-2CA6-4404-A386-AC8FFB3685E9}">
  <dimension ref="A1:D499"/>
  <sheetViews>
    <sheetView zoomScale="80" zoomScaleNormal="80" workbookViewId="0">
      <selection activeCell="I18" sqref="I18"/>
    </sheetView>
  </sheetViews>
  <sheetFormatPr defaultRowHeight="15"/>
  <cols>
    <col min="1" max="1" width="12.5703125" customWidth="1"/>
    <col min="2" max="2" width="22" customWidth="1"/>
    <col min="3" max="3" width="34.28515625" customWidth="1"/>
    <col min="4" max="4" width="29.7109375" customWidth="1"/>
  </cols>
  <sheetData>
    <row r="1" spans="1:4">
      <c r="A1" s="6" t="s">
        <v>978</v>
      </c>
      <c r="B1" s="7" t="s">
        <v>979</v>
      </c>
      <c r="C1" s="7" t="s">
        <v>980</v>
      </c>
      <c r="D1" s="7" t="s">
        <v>981</v>
      </c>
    </row>
    <row r="2" spans="1:4">
      <c r="A2" s="6" t="s">
        <v>479</v>
      </c>
      <c r="B2" s="8">
        <v>76.239999999999995</v>
      </c>
      <c r="C2" s="8">
        <v>77.739999999999995</v>
      </c>
      <c r="D2" s="7">
        <v>85.02</v>
      </c>
    </row>
    <row r="3" spans="1:4">
      <c r="A3" s="6" t="s">
        <v>480</v>
      </c>
      <c r="B3" s="8">
        <v>76.63</v>
      </c>
      <c r="C3" s="8">
        <v>78.89</v>
      </c>
      <c r="D3" s="7">
        <v>86.04</v>
      </c>
    </row>
    <row r="4" spans="1:4">
      <c r="A4" s="6" t="s">
        <v>481</v>
      </c>
      <c r="B4" s="7">
        <v>76.319999999999993</v>
      </c>
      <c r="C4" s="8">
        <v>77.59</v>
      </c>
      <c r="D4" s="7">
        <v>84.92</v>
      </c>
    </row>
    <row r="5" spans="1:4">
      <c r="A5" s="6" t="s">
        <v>482</v>
      </c>
      <c r="B5" s="8">
        <v>76.73</v>
      </c>
      <c r="C5" s="8">
        <v>78.33</v>
      </c>
      <c r="D5" s="7">
        <v>84.98</v>
      </c>
    </row>
    <row r="6" spans="1:4">
      <c r="A6" s="6" t="s">
        <v>483</v>
      </c>
      <c r="B6" s="8">
        <v>75.98</v>
      </c>
      <c r="C6" s="8">
        <v>77.3</v>
      </c>
      <c r="D6" s="7">
        <v>84.6</v>
      </c>
    </row>
    <row r="7" spans="1:4" ht="15.75">
      <c r="A7" s="6" t="s">
        <v>484</v>
      </c>
      <c r="B7" s="8">
        <v>76.819999999999993</v>
      </c>
      <c r="C7" s="8">
        <v>78.5</v>
      </c>
      <c r="D7" s="9">
        <v>85.09</v>
      </c>
    </row>
    <row r="8" spans="1:4" ht="15.75">
      <c r="A8" s="6" t="s">
        <v>485</v>
      </c>
      <c r="B8" s="8">
        <v>76.319999999999993</v>
      </c>
      <c r="C8" s="8">
        <v>77.8</v>
      </c>
      <c r="D8" s="9">
        <v>85.76</v>
      </c>
    </row>
    <row r="9" spans="1:4" ht="15.75">
      <c r="A9" s="6" t="s">
        <v>486</v>
      </c>
      <c r="B9" s="8">
        <v>75.989999999999995</v>
      </c>
      <c r="C9" s="8">
        <v>77.67</v>
      </c>
      <c r="D9" s="9">
        <v>85.42</v>
      </c>
    </row>
    <row r="10" spans="1:4" ht="15.75">
      <c r="A10" s="6" t="s">
        <v>487</v>
      </c>
      <c r="B10" s="8">
        <v>76.069999999999993</v>
      </c>
      <c r="C10" s="8">
        <v>78.2</v>
      </c>
      <c r="D10" s="9">
        <v>84.3</v>
      </c>
    </row>
    <row r="11" spans="1:4" ht="15.75">
      <c r="A11" s="6" t="s">
        <v>488</v>
      </c>
      <c r="B11" s="8">
        <v>76.7</v>
      </c>
      <c r="C11" s="8">
        <v>78.44</v>
      </c>
      <c r="D11" s="9">
        <v>84.52</v>
      </c>
    </row>
    <row r="12" spans="1:4" ht="15.75">
      <c r="A12" s="6" t="s">
        <v>489</v>
      </c>
      <c r="B12" s="8">
        <v>74.56</v>
      </c>
      <c r="C12" s="8">
        <v>76.680000000000007</v>
      </c>
      <c r="D12" s="9">
        <v>83.88</v>
      </c>
    </row>
    <row r="13" spans="1:4" ht="15.75">
      <c r="A13" s="6" t="s">
        <v>490</v>
      </c>
      <c r="B13" s="8">
        <v>77.11</v>
      </c>
      <c r="C13" s="8">
        <v>78.91</v>
      </c>
      <c r="D13" s="9">
        <v>85.09</v>
      </c>
    </row>
    <row r="14" spans="1:4" ht="15.75">
      <c r="A14" s="6" t="s">
        <v>491</v>
      </c>
      <c r="B14" s="8">
        <v>75.98</v>
      </c>
      <c r="C14" s="8">
        <v>77.349999999999994</v>
      </c>
      <c r="D14" s="9">
        <v>84.36</v>
      </c>
    </row>
    <row r="15" spans="1:4" ht="15.75">
      <c r="A15" s="6" t="s">
        <v>492</v>
      </c>
      <c r="B15" s="8">
        <v>76.73</v>
      </c>
      <c r="C15" s="8">
        <v>78.36</v>
      </c>
      <c r="D15" s="9">
        <v>84.99</v>
      </c>
    </row>
    <row r="16" spans="1:4" ht="15.75">
      <c r="A16" s="6" t="s">
        <v>493</v>
      </c>
      <c r="B16" s="8">
        <v>78.599999999999994</v>
      </c>
      <c r="C16" s="8">
        <v>79.569999999999993</v>
      </c>
      <c r="D16" s="9">
        <v>85.83</v>
      </c>
    </row>
    <row r="17" spans="1:4" ht="15.75">
      <c r="A17" s="6" t="s">
        <v>494</v>
      </c>
      <c r="B17" s="8">
        <v>77.03</v>
      </c>
      <c r="C17" s="8">
        <v>78.180000000000007</v>
      </c>
      <c r="D17" s="9">
        <v>84.84</v>
      </c>
    </row>
    <row r="18" spans="1:4" ht="15.75">
      <c r="A18" s="6" t="s">
        <v>495</v>
      </c>
      <c r="B18" s="8">
        <v>76.790000000000006</v>
      </c>
      <c r="C18" s="8">
        <v>78.569999999999993</v>
      </c>
      <c r="D18" s="9">
        <v>85.44</v>
      </c>
    </row>
    <row r="19" spans="1:4" ht="15.75">
      <c r="A19" s="6" t="s">
        <v>496</v>
      </c>
      <c r="B19" s="8">
        <v>76.489999999999995</v>
      </c>
      <c r="C19" s="8">
        <v>76.819999999999993</v>
      </c>
      <c r="D19" s="9">
        <v>84.46</v>
      </c>
    </row>
    <row r="20" spans="1:4" ht="15.75">
      <c r="A20" s="6" t="s">
        <v>497</v>
      </c>
      <c r="B20" s="8">
        <v>77.64</v>
      </c>
      <c r="C20" s="8">
        <v>78.89</v>
      </c>
      <c r="D20" s="9">
        <v>84.84</v>
      </c>
    </row>
    <row r="21" spans="1:4" ht="15.75">
      <c r="A21" s="6" t="s">
        <v>498</v>
      </c>
      <c r="B21" s="8">
        <v>77.430000000000007</v>
      </c>
      <c r="C21" s="8">
        <v>79.08</v>
      </c>
      <c r="D21" s="9">
        <v>85.01</v>
      </c>
    </row>
    <row r="22" spans="1:4" ht="15.75">
      <c r="A22" s="6" t="s">
        <v>499</v>
      </c>
      <c r="B22" s="8">
        <v>75.39</v>
      </c>
      <c r="C22" s="8">
        <v>76.97</v>
      </c>
      <c r="D22" s="9">
        <v>84.34</v>
      </c>
    </row>
    <row r="23" spans="1:4" ht="15.75">
      <c r="A23" s="6" t="s">
        <v>500</v>
      </c>
      <c r="B23" s="8">
        <v>78</v>
      </c>
      <c r="C23" s="7">
        <v>78.709999999999994</v>
      </c>
      <c r="D23" s="9">
        <v>85.12</v>
      </c>
    </row>
    <row r="24" spans="1:4" ht="15.75">
      <c r="A24" s="6" t="s">
        <v>501</v>
      </c>
      <c r="B24" s="8">
        <v>76.8</v>
      </c>
      <c r="C24" s="8">
        <v>77.83</v>
      </c>
      <c r="D24" s="9">
        <v>84.64</v>
      </c>
    </row>
    <row r="25" spans="1:4" ht="15.75">
      <c r="A25" s="6" t="s">
        <v>502</v>
      </c>
      <c r="B25" s="8">
        <v>76.06</v>
      </c>
      <c r="C25" s="8">
        <v>77.56</v>
      </c>
      <c r="D25" s="9">
        <v>84.54</v>
      </c>
    </row>
    <row r="26" spans="1:4" ht="15.75">
      <c r="A26" s="6" t="s">
        <v>503</v>
      </c>
      <c r="B26" s="8">
        <v>74.400000000000006</v>
      </c>
      <c r="C26" s="8">
        <v>76.33</v>
      </c>
      <c r="D26" s="9">
        <v>83.54</v>
      </c>
    </row>
    <row r="27" spans="1:4" ht="15.75">
      <c r="A27" s="6" t="s">
        <v>504</v>
      </c>
      <c r="B27" s="8">
        <v>75.81</v>
      </c>
      <c r="C27" s="8">
        <v>77.03</v>
      </c>
      <c r="D27" s="9">
        <v>83.99</v>
      </c>
    </row>
    <row r="28" spans="1:4" ht="15.75">
      <c r="A28" s="6" t="s">
        <v>505</v>
      </c>
      <c r="B28" s="8">
        <v>76.81</v>
      </c>
      <c r="C28" s="8">
        <v>78.27</v>
      </c>
      <c r="D28" s="9">
        <v>84.88</v>
      </c>
    </row>
    <row r="29" spans="1:4" ht="15.75">
      <c r="A29" s="6" t="s">
        <v>506</v>
      </c>
      <c r="B29" s="8">
        <v>77.58</v>
      </c>
      <c r="C29" s="8">
        <v>79.25</v>
      </c>
      <c r="D29" s="9">
        <v>85.26</v>
      </c>
    </row>
    <row r="30" spans="1:4" ht="15.75">
      <c r="A30" s="6" t="s">
        <v>507</v>
      </c>
      <c r="B30" s="8">
        <v>75.58</v>
      </c>
      <c r="C30" s="8">
        <v>77.010000000000005</v>
      </c>
      <c r="D30" s="9">
        <v>85.02</v>
      </c>
    </row>
    <row r="31" spans="1:4" ht="15.75">
      <c r="A31" s="6" t="s">
        <v>508</v>
      </c>
      <c r="B31" s="8">
        <v>74.819999999999993</v>
      </c>
      <c r="C31" s="8">
        <v>76.44</v>
      </c>
      <c r="D31" s="9">
        <v>84.12</v>
      </c>
    </row>
    <row r="32" spans="1:4" ht="15.75">
      <c r="A32" s="6" t="s">
        <v>509</v>
      </c>
      <c r="B32" s="8">
        <v>74.95</v>
      </c>
      <c r="C32" s="8">
        <v>76.25</v>
      </c>
      <c r="D32" s="9">
        <v>83.59</v>
      </c>
    </row>
    <row r="33" spans="1:4" ht="15.75">
      <c r="A33" s="6" t="s">
        <v>510</v>
      </c>
      <c r="B33" s="8">
        <v>75.989999999999995</v>
      </c>
      <c r="C33" s="8">
        <v>77.650000000000006</v>
      </c>
      <c r="D33" s="9">
        <v>84.09</v>
      </c>
    </row>
    <row r="34" spans="1:4" ht="15.75">
      <c r="A34" s="6" t="s">
        <v>511</v>
      </c>
      <c r="B34" s="8">
        <v>76.81</v>
      </c>
      <c r="C34" s="8">
        <v>78.89</v>
      </c>
      <c r="D34" s="9">
        <v>84.66</v>
      </c>
    </row>
    <row r="35" spans="1:4" ht="15.75">
      <c r="A35" s="6" t="s">
        <v>512</v>
      </c>
      <c r="B35" s="8">
        <v>74.77</v>
      </c>
      <c r="C35" s="8">
        <v>76.75</v>
      </c>
      <c r="D35" s="9">
        <v>83.75</v>
      </c>
    </row>
    <row r="36" spans="1:4" ht="15.75">
      <c r="A36" s="6" t="s">
        <v>513</v>
      </c>
      <c r="B36" s="8">
        <v>75.8</v>
      </c>
      <c r="C36" s="8">
        <v>75.5</v>
      </c>
      <c r="D36" s="9">
        <v>84.51</v>
      </c>
    </row>
    <row r="37" spans="1:4" ht="15.75">
      <c r="A37" s="6" t="s">
        <v>514</v>
      </c>
      <c r="B37" s="8">
        <v>74.83</v>
      </c>
      <c r="C37" s="8">
        <v>77.08</v>
      </c>
      <c r="D37" s="9">
        <v>83.44</v>
      </c>
    </row>
    <row r="38" spans="1:4" ht="15.75">
      <c r="A38" s="6" t="s">
        <v>515</v>
      </c>
      <c r="B38" s="8">
        <v>74.84</v>
      </c>
      <c r="C38" s="8">
        <v>76.62</v>
      </c>
      <c r="D38" s="9">
        <v>83.85</v>
      </c>
    </row>
    <row r="39" spans="1:4" ht="15.75">
      <c r="A39" s="6" t="s">
        <v>516</v>
      </c>
      <c r="B39" s="8">
        <v>75.67</v>
      </c>
      <c r="C39" s="8">
        <v>77.22</v>
      </c>
      <c r="D39" s="9">
        <v>84.07</v>
      </c>
    </row>
    <row r="40" spans="1:4" ht="15.75">
      <c r="A40" s="6" t="s">
        <v>517</v>
      </c>
      <c r="B40" s="8">
        <v>75.55</v>
      </c>
      <c r="C40" s="8">
        <v>77.2</v>
      </c>
      <c r="D40" s="9">
        <v>85.09</v>
      </c>
    </row>
    <row r="41" spans="1:4" ht="15.75">
      <c r="A41" s="6" t="s">
        <v>518</v>
      </c>
      <c r="B41" s="8">
        <v>75.540000000000006</v>
      </c>
      <c r="C41" s="8">
        <v>77.180000000000007</v>
      </c>
      <c r="D41" s="9">
        <v>84.17</v>
      </c>
    </row>
    <row r="42" spans="1:4" ht="15.75">
      <c r="A42" s="6" t="s">
        <v>519</v>
      </c>
      <c r="B42" s="8">
        <v>74.64</v>
      </c>
      <c r="C42" s="8">
        <v>77.23</v>
      </c>
      <c r="D42" s="9">
        <v>84.31</v>
      </c>
    </row>
    <row r="43" spans="1:4" ht="15.75">
      <c r="A43" s="6" t="s">
        <v>520</v>
      </c>
      <c r="B43" s="8">
        <v>74.56</v>
      </c>
      <c r="C43" s="8">
        <v>76.13</v>
      </c>
      <c r="D43" s="9">
        <v>84.67</v>
      </c>
    </row>
    <row r="44" spans="1:4" ht="15.75">
      <c r="A44" s="6" t="s">
        <v>521</v>
      </c>
      <c r="B44" s="8">
        <v>76.83</v>
      </c>
      <c r="C44" s="8">
        <v>79.010000000000005</v>
      </c>
      <c r="D44" s="9">
        <v>85.81</v>
      </c>
    </row>
    <row r="45" spans="1:4" ht="15.75">
      <c r="A45" s="6" t="s">
        <v>522</v>
      </c>
      <c r="B45" s="8">
        <v>74.95</v>
      </c>
      <c r="C45" s="8">
        <v>76.14</v>
      </c>
      <c r="D45" s="9">
        <v>84.73</v>
      </c>
    </row>
    <row r="46" spans="1:4" ht="15.75">
      <c r="A46" s="6" t="s">
        <v>523</v>
      </c>
      <c r="B46" s="8">
        <v>75.099999999999994</v>
      </c>
      <c r="C46" s="8">
        <v>76.47</v>
      </c>
      <c r="D46" s="9">
        <v>83.32</v>
      </c>
    </row>
    <row r="47" spans="1:4" ht="15.75">
      <c r="A47" s="6" t="s">
        <v>524</v>
      </c>
      <c r="B47" s="8">
        <v>77.25</v>
      </c>
      <c r="C47" s="8">
        <v>78.83</v>
      </c>
      <c r="D47" s="9">
        <v>86.03</v>
      </c>
    </row>
    <row r="48" spans="1:4" ht="15.75">
      <c r="A48" s="6" t="s">
        <v>525</v>
      </c>
      <c r="B48" s="8">
        <v>75.48</v>
      </c>
      <c r="C48" s="8">
        <v>77.400000000000006</v>
      </c>
      <c r="D48" s="9">
        <v>84.75</v>
      </c>
    </row>
    <row r="49" spans="1:4" ht="15.75">
      <c r="A49" s="6" t="s">
        <v>526</v>
      </c>
      <c r="B49" s="8">
        <v>75.77</v>
      </c>
      <c r="C49" s="8">
        <v>77.59</v>
      </c>
      <c r="D49" s="9">
        <v>84.59</v>
      </c>
    </row>
    <row r="50" spans="1:4" ht="15.75">
      <c r="A50" s="6" t="s">
        <v>527</v>
      </c>
      <c r="B50" s="8">
        <v>76.69</v>
      </c>
      <c r="C50" s="8">
        <v>77.87</v>
      </c>
      <c r="D50" s="9">
        <v>84.67</v>
      </c>
    </row>
    <row r="51" spans="1:4" ht="15.75">
      <c r="A51" s="6" t="s">
        <v>528</v>
      </c>
      <c r="B51" s="8">
        <v>76.67</v>
      </c>
      <c r="C51" s="8">
        <v>77.959999999999994</v>
      </c>
      <c r="D51" s="9">
        <v>84.97</v>
      </c>
    </row>
    <row r="52" spans="1:4" ht="15.75">
      <c r="A52" s="6" t="s">
        <v>529</v>
      </c>
      <c r="B52" s="8">
        <v>77.06</v>
      </c>
      <c r="C52" s="8">
        <v>78.790000000000006</v>
      </c>
      <c r="D52" s="9">
        <v>85.56</v>
      </c>
    </row>
    <row r="53" spans="1:4" ht="15.75">
      <c r="A53" s="6" t="s">
        <v>530</v>
      </c>
      <c r="B53" s="8">
        <v>76.05</v>
      </c>
      <c r="C53" s="8">
        <v>77.569999999999993</v>
      </c>
      <c r="D53" s="9">
        <v>83.73</v>
      </c>
    </row>
    <row r="54" spans="1:4" ht="15.75">
      <c r="A54" s="6" t="s">
        <v>531</v>
      </c>
      <c r="B54" s="8">
        <v>76.52</v>
      </c>
      <c r="C54" s="8">
        <v>78.14</v>
      </c>
      <c r="D54" s="9">
        <v>85.68</v>
      </c>
    </row>
    <row r="55" spans="1:4" ht="15.75">
      <c r="A55" s="6" t="s">
        <v>532</v>
      </c>
      <c r="B55" s="8">
        <v>77.13</v>
      </c>
      <c r="C55" s="8">
        <v>77.7</v>
      </c>
      <c r="D55" s="9">
        <v>85.08</v>
      </c>
    </row>
    <row r="56" spans="1:4" ht="15.75">
      <c r="A56" s="6" t="s">
        <v>533</v>
      </c>
      <c r="B56" s="8">
        <v>76.72</v>
      </c>
      <c r="C56" s="8">
        <v>77.349999999999994</v>
      </c>
      <c r="D56" s="9">
        <v>84.54</v>
      </c>
    </row>
    <row r="57" spans="1:4" ht="15.75">
      <c r="A57" s="6" t="s">
        <v>534</v>
      </c>
      <c r="B57" s="8">
        <v>75.28</v>
      </c>
      <c r="C57" s="8">
        <v>77.58</v>
      </c>
      <c r="D57" s="9">
        <v>83.45</v>
      </c>
    </row>
    <row r="58" spans="1:4" ht="15.75">
      <c r="A58" s="6" t="s">
        <v>535</v>
      </c>
      <c r="B58" s="8">
        <v>76.5</v>
      </c>
      <c r="C58" s="8">
        <v>78.31</v>
      </c>
      <c r="D58" s="9">
        <v>86.25</v>
      </c>
    </row>
    <row r="59" spans="1:4" ht="15.75">
      <c r="A59" s="6" t="s">
        <v>536</v>
      </c>
      <c r="B59" s="8">
        <v>77.22</v>
      </c>
      <c r="C59" s="8">
        <v>77.48</v>
      </c>
      <c r="D59" s="9">
        <v>84.87</v>
      </c>
    </row>
    <row r="60" spans="1:4" ht="15.75">
      <c r="A60" s="6" t="s">
        <v>537</v>
      </c>
      <c r="B60" s="8">
        <v>75.89</v>
      </c>
      <c r="C60" s="8">
        <v>77.430000000000007</v>
      </c>
      <c r="D60" s="9">
        <v>84.3</v>
      </c>
    </row>
    <row r="61" spans="1:4" ht="15.75">
      <c r="A61" s="6" t="s">
        <v>538</v>
      </c>
      <c r="B61" s="8">
        <v>76.709999999999994</v>
      </c>
      <c r="C61" s="8">
        <v>78.28</v>
      </c>
      <c r="D61" s="9">
        <v>85.06</v>
      </c>
    </row>
    <row r="62" spans="1:4" ht="15.75">
      <c r="A62" s="6" t="s">
        <v>539</v>
      </c>
      <c r="B62" s="8">
        <v>75.239999999999995</v>
      </c>
      <c r="C62" s="8">
        <v>76.52</v>
      </c>
      <c r="D62" s="9">
        <v>84.44</v>
      </c>
    </row>
    <row r="63" spans="1:4" ht="15.75">
      <c r="A63" s="6" t="s">
        <v>540</v>
      </c>
      <c r="B63" s="8">
        <v>74.319999999999993</v>
      </c>
      <c r="C63" s="8">
        <v>76.42</v>
      </c>
      <c r="D63" s="9">
        <v>84.16</v>
      </c>
    </row>
    <row r="64" spans="1:4" ht="15.75">
      <c r="A64" s="6" t="s">
        <v>541</v>
      </c>
      <c r="B64" s="8">
        <v>75.81</v>
      </c>
      <c r="C64" s="8">
        <v>77.19</v>
      </c>
      <c r="D64" s="9">
        <v>84.79</v>
      </c>
    </row>
    <row r="65" spans="1:4" ht="15.75">
      <c r="A65" s="6" t="s">
        <v>542</v>
      </c>
      <c r="B65" s="8">
        <v>74.760000000000005</v>
      </c>
      <c r="C65" s="8">
        <v>76.930000000000007</v>
      </c>
      <c r="D65" s="9">
        <v>84.09</v>
      </c>
    </row>
    <row r="66" spans="1:4" ht="15.75">
      <c r="A66" s="6" t="s">
        <v>543</v>
      </c>
      <c r="B66" s="8">
        <v>73.87</v>
      </c>
      <c r="C66" s="8">
        <v>75.47</v>
      </c>
      <c r="D66" s="9">
        <v>83.57</v>
      </c>
    </row>
    <row r="67" spans="1:4" ht="15.75">
      <c r="A67" s="6" t="s">
        <v>544</v>
      </c>
      <c r="B67" s="8">
        <v>74.56</v>
      </c>
      <c r="C67" s="8">
        <v>76.88</v>
      </c>
      <c r="D67" s="9">
        <v>83.59</v>
      </c>
    </row>
    <row r="68" spans="1:4" ht="15.75">
      <c r="A68" s="6" t="s">
        <v>545</v>
      </c>
      <c r="B68" s="8">
        <v>74.73</v>
      </c>
      <c r="C68" s="8">
        <v>76.5</v>
      </c>
      <c r="D68" s="9">
        <v>84.14</v>
      </c>
    </row>
    <row r="69" spans="1:4" ht="15.75">
      <c r="A69" s="6" t="s">
        <v>546</v>
      </c>
      <c r="B69" s="8">
        <v>75.3</v>
      </c>
      <c r="C69" s="8">
        <v>76.5</v>
      </c>
      <c r="D69" s="9">
        <v>83.53</v>
      </c>
    </row>
    <row r="70" spans="1:4" ht="15.75">
      <c r="A70" s="6" t="s">
        <v>547</v>
      </c>
      <c r="B70" s="8">
        <v>74.78</v>
      </c>
      <c r="C70" s="8">
        <v>77</v>
      </c>
      <c r="D70" s="9">
        <v>84.14</v>
      </c>
    </row>
    <row r="71" spans="1:4" ht="15.75">
      <c r="A71" s="6" t="s">
        <v>548</v>
      </c>
      <c r="B71" s="8">
        <v>76.2</v>
      </c>
      <c r="C71" s="8">
        <v>77.790000000000006</v>
      </c>
      <c r="D71" s="9">
        <v>84.37</v>
      </c>
    </row>
    <row r="72" spans="1:4" ht="15.75">
      <c r="A72" s="6" t="s">
        <v>549</v>
      </c>
      <c r="B72" s="8">
        <v>74.430000000000007</v>
      </c>
      <c r="C72" s="8">
        <v>76.41</v>
      </c>
      <c r="D72" s="9">
        <v>84.08</v>
      </c>
    </row>
    <row r="73" spans="1:4" ht="15.75">
      <c r="A73" s="6" t="s">
        <v>550</v>
      </c>
      <c r="B73" s="8">
        <v>74.599999999999994</v>
      </c>
      <c r="C73" s="8">
        <v>76.66</v>
      </c>
      <c r="D73" s="9">
        <v>84.1</v>
      </c>
    </row>
    <row r="74" spans="1:4" ht="15.75">
      <c r="A74" s="6" t="s">
        <v>551</v>
      </c>
      <c r="B74" s="8">
        <v>74.81</v>
      </c>
      <c r="C74" s="8">
        <v>76.56</v>
      </c>
      <c r="D74" s="9">
        <v>83.34</v>
      </c>
    </row>
    <row r="75" spans="1:4" ht="15.75">
      <c r="A75" s="6" t="s">
        <v>552</v>
      </c>
      <c r="B75" s="8">
        <v>76.209999999999994</v>
      </c>
      <c r="C75" s="8">
        <v>77.900000000000006</v>
      </c>
      <c r="D75" s="9">
        <v>84.41</v>
      </c>
    </row>
    <row r="76" spans="1:4" ht="15.75">
      <c r="A76" s="6" t="s">
        <v>553</v>
      </c>
      <c r="B76" s="8">
        <v>75.84</v>
      </c>
      <c r="C76" s="8">
        <v>77.34</v>
      </c>
      <c r="D76" s="9">
        <v>84.09</v>
      </c>
    </row>
    <row r="77" spans="1:4" ht="15.75">
      <c r="A77" s="6" t="s">
        <v>554</v>
      </c>
      <c r="B77" s="8">
        <v>76.81</v>
      </c>
      <c r="C77" s="8">
        <v>78.540000000000006</v>
      </c>
      <c r="D77" s="9">
        <v>85.16</v>
      </c>
    </row>
    <row r="78" spans="1:4" ht="15.75">
      <c r="A78" s="6" t="s">
        <v>555</v>
      </c>
      <c r="B78" s="8">
        <v>76.45</v>
      </c>
      <c r="C78" s="8">
        <v>78.25</v>
      </c>
      <c r="D78" s="9">
        <v>85.55</v>
      </c>
    </row>
    <row r="79" spans="1:4" ht="15.75">
      <c r="A79" s="6" t="s">
        <v>556</v>
      </c>
      <c r="B79" s="8">
        <v>76.819999999999993</v>
      </c>
      <c r="C79" s="8">
        <v>77.459999999999994</v>
      </c>
      <c r="D79" s="9">
        <v>84.6</v>
      </c>
    </row>
    <row r="80" spans="1:4" ht="15.75">
      <c r="A80" s="6" t="s">
        <v>557</v>
      </c>
      <c r="B80" s="8">
        <v>76.959999999999994</v>
      </c>
      <c r="C80" s="8">
        <v>78.06</v>
      </c>
      <c r="D80" s="9">
        <v>85.42</v>
      </c>
    </row>
    <row r="81" spans="1:4" ht="15.75">
      <c r="A81" s="6" t="s">
        <v>558</v>
      </c>
      <c r="B81" s="8">
        <v>76.819999999999993</v>
      </c>
      <c r="C81" s="8">
        <v>78.5</v>
      </c>
      <c r="D81" s="9">
        <v>84.98</v>
      </c>
    </row>
    <row r="82" spans="1:4" ht="15.75">
      <c r="A82" s="6" t="s">
        <v>559</v>
      </c>
      <c r="B82" s="8">
        <v>76.42</v>
      </c>
      <c r="C82" s="8">
        <v>77.91</v>
      </c>
      <c r="D82" s="9">
        <v>84.27</v>
      </c>
    </row>
    <row r="83" spans="1:4" ht="15.75">
      <c r="A83" s="6" t="s">
        <v>560</v>
      </c>
      <c r="B83" s="8">
        <v>75.430000000000007</v>
      </c>
      <c r="C83" s="8">
        <v>76.959999999999994</v>
      </c>
      <c r="D83" s="9">
        <v>83.39</v>
      </c>
    </row>
    <row r="84" spans="1:4" ht="15.75">
      <c r="A84" s="6" t="s">
        <v>561</v>
      </c>
      <c r="B84" s="8">
        <v>76.27</v>
      </c>
      <c r="C84" s="8">
        <v>77.97</v>
      </c>
      <c r="D84" s="9">
        <v>85.54</v>
      </c>
    </row>
    <row r="85" spans="1:4" ht="15.75">
      <c r="A85" s="6" t="s">
        <v>562</v>
      </c>
      <c r="B85" s="8">
        <v>73.25</v>
      </c>
      <c r="C85" s="8">
        <v>75.44</v>
      </c>
      <c r="D85" s="9">
        <v>81.31</v>
      </c>
    </row>
    <row r="86" spans="1:4" ht="15.75">
      <c r="A86" s="6" t="s">
        <v>563</v>
      </c>
      <c r="B86" s="8">
        <v>75.599999999999994</v>
      </c>
      <c r="C86" s="8">
        <v>77.819999999999993</v>
      </c>
      <c r="D86" s="9">
        <v>85.19</v>
      </c>
    </row>
    <row r="87" spans="1:4" ht="15.75">
      <c r="A87" s="6" t="s">
        <v>564</v>
      </c>
      <c r="B87" s="8">
        <v>72.069999999999993</v>
      </c>
      <c r="C87" s="8">
        <v>74.930000000000007</v>
      </c>
      <c r="D87" s="9">
        <v>82.73</v>
      </c>
    </row>
    <row r="88" spans="1:4" ht="15.75">
      <c r="A88" s="6" t="s">
        <v>565</v>
      </c>
      <c r="B88" s="8">
        <v>74.03</v>
      </c>
      <c r="C88" s="8">
        <v>76.44</v>
      </c>
      <c r="D88" s="9">
        <v>84.06</v>
      </c>
    </row>
    <row r="89" spans="1:4" ht="15.75">
      <c r="A89" s="6" t="s">
        <v>566</v>
      </c>
      <c r="B89" s="8">
        <v>72.349999999999994</v>
      </c>
      <c r="C89" s="8">
        <v>75.31</v>
      </c>
      <c r="D89" s="9">
        <v>82.72</v>
      </c>
    </row>
    <row r="90" spans="1:4" ht="15.75">
      <c r="A90" s="6" t="s">
        <v>567</v>
      </c>
      <c r="B90" s="8">
        <v>75.69</v>
      </c>
      <c r="C90" s="8">
        <v>77.63</v>
      </c>
      <c r="D90" s="9">
        <v>85.35</v>
      </c>
    </row>
    <row r="91" spans="1:4" ht="15.75">
      <c r="A91" s="6" t="s">
        <v>568</v>
      </c>
      <c r="B91" s="8">
        <v>76.739999999999995</v>
      </c>
      <c r="C91" s="8">
        <v>77.64</v>
      </c>
      <c r="D91" s="9">
        <v>86.04</v>
      </c>
    </row>
    <row r="92" spans="1:4" ht="15.75">
      <c r="A92" s="6" t="s">
        <v>569</v>
      </c>
      <c r="B92" s="8">
        <v>75.16</v>
      </c>
      <c r="C92" s="8">
        <v>76.67</v>
      </c>
      <c r="D92" s="9">
        <v>83.92</v>
      </c>
    </row>
    <row r="93" spans="1:4" ht="15.75">
      <c r="A93" s="6" t="s">
        <v>570</v>
      </c>
      <c r="B93" s="8">
        <v>73.11</v>
      </c>
      <c r="C93" s="8">
        <v>75.8</v>
      </c>
      <c r="D93" s="9">
        <v>82.88</v>
      </c>
    </row>
    <row r="94" spans="1:4" ht="15.75">
      <c r="A94" s="6" t="s">
        <v>571</v>
      </c>
      <c r="B94" s="8">
        <v>75.67</v>
      </c>
      <c r="C94" s="8">
        <v>78.36</v>
      </c>
      <c r="D94" s="9">
        <v>84.98</v>
      </c>
    </row>
    <row r="95" spans="1:4" ht="15.75">
      <c r="A95" s="6" t="s">
        <v>572</v>
      </c>
      <c r="B95" s="8">
        <v>73.569999999999993</v>
      </c>
      <c r="C95" s="8">
        <v>76.239999999999995</v>
      </c>
      <c r="D95" s="9">
        <v>83.64</v>
      </c>
    </row>
    <row r="96" spans="1:4" ht="15.75">
      <c r="A96" s="6" t="s">
        <v>573</v>
      </c>
      <c r="B96" s="8">
        <v>74.52</v>
      </c>
      <c r="C96" s="8">
        <v>77.209999999999994</v>
      </c>
      <c r="D96" s="9">
        <v>83.71</v>
      </c>
    </row>
    <row r="97" spans="1:4" ht="15.75">
      <c r="A97" s="6" t="s">
        <v>574</v>
      </c>
      <c r="B97" s="8">
        <v>75.37</v>
      </c>
      <c r="C97" s="8">
        <v>77.77</v>
      </c>
      <c r="D97" s="9">
        <v>85</v>
      </c>
    </row>
    <row r="98" spans="1:4" ht="15.75">
      <c r="A98" s="6" t="s">
        <v>575</v>
      </c>
      <c r="B98" s="8">
        <v>74.13</v>
      </c>
      <c r="C98" s="8">
        <v>76.62</v>
      </c>
      <c r="D98" s="9">
        <v>81.8</v>
      </c>
    </row>
    <row r="99" spans="1:4" ht="15.75">
      <c r="A99" s="6" t="s">
        <v>576</v>
      </c>
      <c r="B99" s="8">
        <v>72.22</v>
      </c>
      <c r="C99" s="8">
        <v>74.69</v>
      </c>
      <c r="D99" s="9">
        <v>81.75</v>
      </c>
    </row>
    <row r="100" spans="1:4" ht="15.75">
      <c r="A100" s="6" t="s">
        <v>577</v>
      </c>
      <c r="B100" s="8">
        <v>76.33</v>
      </c>
      <c r="C100" s="8">
        <v>77.59</v>
      </c>
      <c r="D100" s="9">
        <v>84.29</v>
      </c>
    </row>
    <row r="101" spans="1:4" ht="15.75">
      <c r="A101" s="6" t="s">
        <v>578</v>
      </c>
      <c r="B101" s="8">
        <v>71.48</v>
      </c>
      <c r="C101" s="8">
        <v>74.069999999999993</v>
      </c>
      <c r="D101" s="9">
        <v>81.2</v>
      </c>
    </row>
    <row r="102" spans="1:4" ht="15.75">
      <c r="A102" s="6" t="s">
        <v>579</v>
      </c>
      <c r="B102" s="8">
        <v>74.66</v>
      </c>
      <c r="C102" s="8">
        <v>77.38</v>
      </c>
      <c r="D102" s="9">
        <v>82.9</v>
      </c>
    </row>
    <row r="103" spans="1:4" ht="15.75">
      <c r="A103" s="6" t="s">
        <v>580</v>
      </c>
      <c r="B103" s="8">
        <v>72.099999999999994</v>
      </c>
      <c r="C103" s="8">
        <v>74.67</v>
      </c>
      <c r="D103" s="9">
        <v>80.36</v>
      </c>
    </row>
    <row r="104" spans="1:4" ht="15.75">
      <c r="A104" s="6" t="s">
        <v>581</v>
      </c>
      <c r="B104" s="8">
        <v>75.69</v>
      </c>
      <c r="C104" s="8">
        <v>77.36</v>
      </c>
      <c r="D104" s="9">
        <v>84.38</v>
      </c>
    </row>
    <row r="105" spans="1:4" ht="15.75">
      <c r="A105" s="6" t="s">
        <v>582</v>
      </c>
      <c r="B105" s="8">
        <v>74.55</v>
      </c>
      <c r="C105" s="8">
        <v>76.77</v>
      </c>
      <c r="D105" s="9">
        <v>82.31</v>
      </c>
    </row>
    <row r="106" spans="1:4" ht="15.75">
      <c r="A106" s="6" t="s">
        <v>583</v>
      </c>
      <c r="B106" s="8">
        <v>75.94</v>
      </c>
      <c r="C106" s="8">
        <v>77.55</v>
      </c>
      <c r="D106" s="9">
        <v>84.43</v>
      </c>
    </row>
    <row r="107" spans="1:4" ht="15.75">
      <c r="A107" s="6" t="s">
        <v>584</v>
      </c>
      <c r="B107" s="8">
        <v>75.180000000000007</v>
      </c>
      <c r="C107" s="8">
        <v>77.06</v>
      </c>
      <c r="D107" s="9">
        <v>83.92</v>
      </c>
    </row>
    <row r="108" spans="1:4" ht="15.75">
      <c r="A108" s="6" t="s">
        <v>585</v>
      </c>
      <c r="B108" s="8">
        <v>71.400000000000006</v>
      </c>
      <c r="C108" s="8">
        <v>73.91</v>
      </c>
      <c r="D108" s="9">
        <v>82.54</v>
      </c>
    </row>
    <row r="109" spans="1:4" ht="15.75">
      <c r="A109" s="6" t="s">
        <v>586</v>
      </c>
      <c r="B109" s="8">
        <v>75.569999999999993</v>
      </c>
      <c r="C109" s="8">
        <v>78</v>
      </c>
      <c r="D109" s="9">
        <v>84.5</v>
      </c>
    </row>
    <row r="110" spans="1:4" ht="15.75">
      <c r="A110" s="6" t="s">
        <v>587</v>
      </c>
      <c r="B110" s="8">
        <v>76.349999999999994</v>
      </c>
      <c r="C110" s="8">
        <v>78.099999999999994</v>
      </c>
      <c r="D110" s="9">
        <v>83.99</v>
      </c>
    </row>
    <row r="111" spans="1:4" ht="15.75">
      <c r="A111" s="6" t="s">
        <v>588</v>
      </c>
      <c r="B111" s="8">
        <v>76.23</v>
      </c>
      <c r="C111" s="8">
        <v>78.47</v>
      </c>
      <c r="D111" s="9">
        <v>84.16</v>
      </c>
    </row>
    <row r="112" spans="1:4" ht="15.75">
      <c r="A112" s="6" t="s">
        <v>589</v>
      </c>
      <c r="B112" s="8">
        <v>75.62</v>
      </c>
      <c r="C112" s="8">
        <v>77.52</v>
      </c>
      <c r="D112" s="9">
        <v>83.38</v>
      </c>
    </row>
    <row r="113" spans="1:4" ht="15.75">
      <c r="A113" s="6" t="s">
        <v>590</v>
      </c>
      <c r="B113" s="8">
        <v>75.069999999999993</v>
      </c>
      <c r="C113" s="8">
        <v>77.150000000000006</v>
      </c>
      <c r="D113" s="9">
        <v>83.87</v>
      </c>
    </row>
    <row r="114" spans="1:4" ht="15.75">
      <c r="A114" s="6" t="s">
        <v>591</v>
      </c>
      <c r="B114" s="8">
        <v>75.52</v>
      </c>
      <c r="C114" s="8">
        <v>76.86</v>
      </c>
      <c r="D114" s="9">
        <v>83.58</v>
      </c>
    </row>
    <row r="115" spans="1:4" ht="15.75">
      <c r="A115" s="6" t="s">
        <v>592</v>
      </c>
      <c r="B115" s="8">
        <v>75.459999999999994</v>
      </c>
      <c r="C115" s="8">
        <v>77.8</v>
      </c>
      <c r="D115" s="9">
        <v>83.81</v>
      </c>
    </row>
    <row r="116" spans="1:4" ht="15.75">
      <c r="A116" s="6" t="s">
        <v>593</v>
      </c>
      <c r="B116" s="8">
        <v>74.040000000000006</v>
      </c>
      <c r="C116" s="8">
        <v>75.8</v>
      </c>
      <c r="D116" s="9">
        <v>82.18</v>
      </c>
    </row>
    <row r="117" spans="1:4" ht="15.75">
      <c r="A117" s="6" t="s">
        <v>594</v>
      </c>
      <c r="B117" s="8">
        <v>75.73</v>
      </c>
      <c r="C117" s="8">
        <v>78.069999999999993</v>
      </c>
      <c r="D117" s="9">
        <v>84.25</v>
      </c>
    </row>
    <row r="118" spans="1:4" ht="15.75">
      <c r="A118" s="6" t="s">
        <v>595</v>
      </c>
      <c r="B118" s="8">
        <v>75.5</v>
      </c>
      <c r="C118" s="8">
        <v>77.98</v>
      </c>
      <c r="D118" s="9">
        <v>84.5</v>
      </c>
    </row>
    <row r="119" spans="1:4" ht="15.75">
      <c r="A119" s="6" t="s">
        <v>596</v>
      </c>
      <c r="B119" s="8">
        <v>75.13</v>
      </c>
      <c r="C119" s="8">
        <v>77.099999999999994</v>
      </c>
      <c r="D119" s="9">
        <v>83.43</v>
      </c>
    </row>
    <row r="120" spans="1:4" ht="15.75">
      <c r="A120" s="6" t="s">
        <v>597</v>
      </c>
      <c r="B120" s="8">
        <v>76.19</v>
      </c>
      <c r="C120" s="8">
        <v>77.47</v>
      </c>
      <c r="D120" s="9">
        <v>84.18</v>
      </c>
    </row>
    <row r="121" spans="1:4" ht="15.75">
      <c r="A121" s="6" t="s">
        <v>598</v>
      </c>
      <c r="B121" s="8">
        <v>75.52</v>
      </c>
      <c r="C121" s="8">
        <v>77.28</v>
      </c>
      <c r="D121" s="9">
        <v>83.73</v>
      </c>
    </row>
    <row r="122" spans="1:4" ht="15.75">
      <c r="A122" s="6" t="s">
        <v>599</v>
      </c>
      <c r="B122" s="8">
        <v>75.97</v>
      </c>
      <c r="C122" s="8">
        <v>77.53</v>
      </c>
      <c r="D122" s="9">
        <v>85.01</v>
      </c>
    </row>
    <row r="123" spans="1:4" ht="15.75">
      <c r="A123" s="6" t="s">
        <v>600</v>
      </c>
      <c r="B123" s="8">
        <v>76.599999999999994</v>
      </c>
      <c r="C123" s="8">
        <v>78.7</v>
      </c>
      <c r="D123" s="9">
        <v>85.58</v>
      </c>
    </row>
    <row r="124" spans="1:4" ht="15.75">
      <c r="A124" s="6" t="s">
        <v>601</v>
      </c>
      <c r="B124" s="8">
        <v>73.77</v>
      </c>
      <c r="C124" s="8">
        <v>76.28</v>
      </c>
      <c r="D124" s="9">
        <v>84.03</v>
      </c>
    </row>
    <row r="125" spans="1:4" ht="15.75">
      <c r="A125" s="6" t="s">
        <v>602</v>
      </c>
      <c r="B125" s="8">
        <v>75.33</v>
      </c>
      <c r="C125" s="8">
        <v>77.56</v>
      </c>
      <c r="D125" s="9">
        <v>84.13</v>
      </c>
    </row>
    <row r="126" spans="1:4" ht="15.75">
      <c r="A126" s="6" t="s">
        <v>603</v>
      </c>
      <c r="B126" s="8">
        <v>75.56</v>
      </c>
      <c r="C126" s="8">
        <v>77.66</v>
      </c>
      <c r="D126" s="9">
        <v>84.68</v>
      </c>
    </row>
    <row r="127" spans="1:4" ht="15.75">
      <c r="A127" s="6" t="s">
        <v>604</v>
      </c>
      <c r="B127" s="8">
        <v>76.010000000000005</v>
      </c>
      <c r="C127" s="8">
        <v>78.05</v>
      </c>
      <c r="D127" s="9">
        <v>84.74</v>
      </c>
    </row>
    <row r="128" spans="1:4" ht="15.75">
      <c r="A128" s="6" t="s">
        <v>605</v>
      </c>
      <c r="B128" s="8">
        <v>75.45</v>
      </c>
      <c r="C128" s="8">
        <v>77.48</v>
      </c>
      <c r="D128" s="9">
        <v>84.38</v>
      </c>
    </row>
    <row r="129" spans="1:4" ht="15.75">
      <c r="A129" s="6" t="s">
        <v>606</v>
      </c>
      <c r="B129" s="8">
        <v>76.239999999999995</v>
      </c>
      <c r="C129" s="8">
        <v>75.44</v>
      </c>
      <c r="D129" s="9">
        <v>85.97</v>
      </c>
    </row>
    <row r="130" spans="1:4" ht="15.75">
      <c r="A130" s="6" t="s">
        <v>607</v>
      </c>
      <c r="B130" s="8">
        <v>76.25</v>
      </c>
      <c r="C130" s="8">
        <v>78.06</v>
      </c>
      <c r="D130" s="9">
        <v>84.68</v>
      </c>
    </row>
    <row r="131" spans="1:4" ht="15.75">
      <c r="A131" s="6" t="s">
        <v>608</v>
      </c>
      <c r="B131" s="8">
        <v>76.150000000000006</v>
      </c>
      <c r="C131" s="8">
        <v>77.930000000000007</v>
      </c>
      <c r="D131" s="9">
        <v>85.11</v>
      </c>
    </row>
    <row r="132" spans="1:4" ht="15.75">
      <c r="A132" s="6" t="s">
        <v>609</v>
      </c>
      <c r="B132" s="8">
        <v>76.010000000000005</v>
      </c>
      <c r="C132" s="8">
        <v>77.17</v>
      </c>
      <c r="D132" s="9">
        <v>84.93</v>
      </c>
    </row>
    <row r="133" spans="1:4" ht="15.75">
      <c r="A133" s="6" t="s">
        <v>610</v>
      </c>
      <c r="B133" s="8">
        <v>75.88</v>
      </c>
      <c r="C133" s="8">
        <v>77.41</v>
      </c>
      <c r="D133" s="9">
        <v>85.14</v>
      </c>
    </row>
    <row r="134" spans="1:4" ht="15.75">
      <c r="A134" s="6" t="s">
        <v>611</v>
      </c>
      <c r="B134" s="8">
        <v>76.459999999999994</v>
      </c>
      <c r="C134" s="8">
        <v>78.23</v>
      </c>
      <c r="D134" s="9">
        <v>84.46</v>
      </c>
    </row>
    <row r="135" spans="1:4" ht="15.75">
      <c r="A135" s="6" t="s">
        <v>612</v>
      </c>
      <c r="B135" s="8">
        <v>76.19</v>
      </c>
      <c r="C135" s="8">
        <v>77.58</v>
      </c>
      <c r="D135" s="9">
        <v>84.51</v>
      </c>
    </row>
    <row r="136" spans="1:4" ht="15.75">
      <c r="A136" s="6" t="s">
        <v>613</v>
      </c>
      <c r="B136" s="8">
        <v>76.430000000000007</v>
      </c>
      <c r="C136" s="8">
        <v>77.98</v>
      </c>
      <c r="D136" s="9">
        <v>84.71</v>
      </c>
    </row>
    <row r="137" spans="1:4" ht="15.75">
      <c r="A137" s="6" t="s">
        <v>614</v>
      </c>
      <c r="B137" s="8">
        <v>75.75</v>
      </c>
      <c r="C137" s="8">
        <v>78.239999999999995</v>
      </c>
      <c r="D137" s="9">
        <v>83.98</v>
      </c>
    </row>
    <row r="138" spans="1:4" ht="15.75">
      <c r="A138" s="6" t="s">
        <v>615</v>
      </c>
      <c r="B138" s="8">
        <v>73.680000000000007</v>
      </c>
      <c r="C138" s="8">
        <v>75.91</v>
      </c>
      <c r="D138" s="9">
        <v>82.81</v>
      </c>
    </row>
    <row r="139" spans="1:4" ht="15.75">
      <c r="A139" s="6" t="s">
        <v>616</v>
      </c>
      <c r="B139" s="8">
        <v>74.930000000000007</v>
      </c>
      <c r="C139" s="8">
        <v>77</v>
      </c>
      <c r="D139" s="9">
        <v>82.82</v>
      </c>
    </row>
    <row r="140" spans="1:4" ht="15.75">
      <c r="A140" s="6" t="s">
        <v>617</v>
      </c>
      <c r="B140" s="8">
        <v>75.38</v>
      </c>
      <c r="C140" s="8">
        <v>77.22</v>
      </c>
      <c r="D140" s="9">
        <v>84.28</v>
      </c>
    </row>
    <row r="141" spans="1:4" ht="15.75">
      <c r="A141" s="6" t="s">
        <v>618</v>
      </c>
      <c r="B141" s="8">
        <v>75.88</v>
      </c>
      <c r="C141" s="8">
        <v>78.17</v>
      </c>
      <c r="D141" s="9">
        <v>83.88</v>
      </c>
    </row>
    <row r="142" spans="1:4" ht="15.75">
      <c r="A142" s="6" t="s">
        <v>619</v>
      </c>
      <c r="B142" s="8">
        <v>75.45</v>
      </c>
      <c r="C142" s="8">
        <v>77.709999999999994</v>
      </c>
      <c r="D142" s="9">
        <v>83.31</v>
      </c>
    </row>
    <row r="143" spans="1:4" ht="15.75">
      <c r="A143" s="6" t="s">
        <v>620</v>
      </c>
      <c r="B143" s="8">
        <v>74.489999999999995</v>
      </c>
      <c r="C143" s="8">
        <v>76.22</v>
      </c>
      <c r="D143" s="9">
        <v>81.83</v>
      </c>
    </row>
    <row r="144" spans="1:4" ht="15.75">
      <c r="A144" s="6" t="s">
        <v>621</v>
      </c>
      <c r="B144" s="8">
        <v>75.39</v>
      </c>
      <c r="C144" s="8">
        <v>77.45</v>
      </c>
      <c r="D144" s="9">
        <v>84.03</v>
      </c>
    </row>
    <row r="145" spans="1:4" ht="15.75">
      <c r="A145" s="6" t="s">
        <v>622</v>
      </c>
      <c r="B145" s="8">
        <v>73.89</v>
      </c>
      <c r="C145" s="8">
        <v>76.41</v>
      </c>
      <c r="D145" s="9">
        <v>83.39</v>
      </c>
    </row>
    <row r="146" spans="1:4" ht="15.75">
      <c r="A146" s="6" t="s">
        <v>623</v>
      </c>
      <c r="B146" s="8">
        <v>76.06</v>
      </c>
      <c r="C146" s="8">
        <v>78.31</v>
      </c>
      <c r="D146" s="9">
        <v>83.93</v>
      </c>
    </row>
    <row r="147" spans="1:4" ht="15.75">
      <c r="A147" s="6" t="s">
        <v>624</v>
      </c>
      <c r="B147" s="8">
        <v>76.209999999999994</v>
      </c>
      <c r="C147" s="8">
        <v>77.23</v>
      </c>
      <c r="D147" s="9">
        <v>85.02</v>
      </c>
    </row>
    <row r="148" spans="1:4" ht="15.75">
      <c r="A148" s="6" t="s">
        <v>625</v>
      </c>
      <c r="B148" s="8">
        <v>75.28</v>
      </c>
      <c r="C148" s="8">
        <v>76.25</v>
      </c>
      <c r="D148" s="9">
        <v>84.71</v>
      </c>
    </row>
    <row r="149" spans="1:4" ht="15.75">
      <c r="A149" s="6" t="s">
        <v>626</v>
      </c>
      <c r="B149" s="8">
        <v>76.13</v>
      </c>
      <c r="C149" s="8">
        <v>77.56</v>
      </c>
      <c r="D149" s="9">
        <v>84.61</v>
      </c>
    </row>
    <row r="150" spans="1:4" ht="15.75">
      <c r="A150" s="6" t="s">
        <v>627</v>
      </c>
      <c r="B150" s="8">
        <v>76.17</v>
      </c>
      <c r="C150" s="8">
        <v>76.510000000000005</v>
      </c>
      <c r="D150" s="9">
        <v>83.93</v>
      </c>
    </row>
    <row r="151" spans="1:4" ht="15.75">
      <c r="A151" s="6" t="s">
        <v>628</v>
      </c>
      <c r="B151" s="8">
        <v>76.84</v>
      </c>
      <c r="C151" s="8">
        <v>78.010000000000005</v>
      </c>
      <c r="D151" s="9">
        <v>84.62</v>
      </c>
    </row>
    <row r="152" spans="1:4" ht="15.75">
      <c r="A152" s="6" t="s">
        <v>629</v>
      </c>
      <c r="B152" s="8">
        <v>76.31</v>
      </c>
      <c r="C152" s="8">
        <v>77.87</v>
      </c>
      <c r="D152" s="9">
        <v>85.16</v>
      </c>
    </row>
    <row r="153" spans="1:4" ht="15.75">
      <c r="A153" s="6" t="s">
        <v>630</v>
      </c>
      <c r="B153" s="8">
        <v>76.12</v>
      </c>
      <c r="C153" s="8">
        <v>78.36</v>
      </c>
      <c r="D153" s="9">
        <v>83.99</v>
      </c>
    </row>
    <row r="154" spans="1:4" ht="15.75">
      <c r="A154" s="6" t="s">
        <v>631</v>
      </c>
      <c r="B154" s="8">
        <v>76.650000000000006</v>
      </c>
      <c r="C154" s="8">
        <v>78.400000000000006</v>
      </c>
      <c r="D154" s="9">
        <v>84.73</v>
      </c>
    </row>
    <row r="155" spans="1:4" ht="15.75">
      <c r="A155" s="6" t="s">
        <v>632</v>
      </c>
      <c r="B155" s="8">
        <v>76.16</v>
      </c>
      <c r="C155" s="8">
        <v>77.58</v>
      </c>
      <c r="D155" s="9">
        <v>84.24</v>
      </c>
    </row>
    <row r="156" spans="1:4" ht="15.75">
      <c r="A156" s="6" t="s">
        <v>633</v>
      </c>
      <c r="B156" s="8">
        <v>76.7</v>
      </c>
      <c r="C156" s="8">
        <v>76.59</v>
      </c>
      <c r="D156" s="9">
        <v>85.06</v>
      </c>
    </row>
    <row r="157" spans="1:4" ht="15.75">
      <c r="A157" s="6" t="s">
        <v>634</v>
      </c>
      <c r="B157" s="8">
        <v>75.790000000000006</v>
      </c>
      <c r="C157" s="8">
        <v>77.680000000000007</v>
      </c>
      <c r="D157" s="9">
        <v>83.96</v>
      </c>
    </row>
    <row r="158" spans="1:4" ht="15.75">
      <c r="A158" s="6" t="s">
        <v>635</v>
      </c>
      <c r="B158" s="8">
        <v>73.81</v>
      </c>
      <c r="C158" s="8">
        <v>75.62</v>
      </c>
      <c r="D158" s="9">
        <v>83.21</v>
      </c>
    </row>
    <row r="159" spans="1:4" ht="15.75">
      <c r="A159" s="6" t="s">
        <v>636</v>
      </c>
      <c r="B159" s="8">
        <v>77.48</v>
      </c>
      <c r="C159" s="8">
        <v>78.63</v>
      </c>
      <c r="D159" s="9">
        <v>85.65</v>
      </c>
    </row>
    <row r="160" spans="1:4" ht="15.75">
      <c r="A160" s="6" t="s">
        <v>637</v>
      </c>
      <c r="B160" s="8">
        <v>75.86</v>
      </c>
      <c r="C160" s="8">
        <v>77.58</v>
      </c>
      <c r="D160" s="9">
        <v>85.25</v>
      </c>
    </row>
    <row r="161" spans="1:4" ht="15.75">
      <c r="A161" s="6" t="s">
        <v>638</v>
      </c>
      <c r="B161" s="8">
        <v>75</v>
      </c>
      <c r="C161" s="8">
        <v>76.53</v>
      </c>
      <c r="D161" s="9">
        <v>85.08</v>
      </c>
    </row>
    <row r="162" spans="1:4" ht="15.75">
      <c r="A162" s="6" t="s">
        <v>639</v>
      </c>
      <c r="B162" s="8">
        <v>75</v>
      </c>
      <c r="C162" s="8">
        <v>76.8</v>
      </c>
      <c r="D162" s="9">
        <v>84.28</v>
      </c>
    </row>
    <row r="163" spans="1:4" ht="15.75">
      <c r="A163" s="6" t="s">
        <v>640</v>
      </c>
      <c r="B163" s="8">
        <v>74.77</v>
      </c>
      <c r="C163" s="8">
        <v>76.5</v>
      </c>
      <c r="D163" s="9">
        <v>84.56</v>
      </c>
    </row>
    <row r="164" spans="1:4" ht="15.75">
      <c r="A164" s="6" t="s">
        <v>641</v>
      </c>
      <c r="B164" s="8">
        <v>76.89</v>
      </c>
      <c r="C164" s="8">
        <v>79.010000000000005</v>
      </c>
      <c r="D164" s="9">
        <v>85.66</v>
      </c>
    </row>
    <row r="165" spans="1:4" ht="15.75">
      <c r="A165" s="6" t="s">
        <v>642</v>
      </c>
      <c r="B165" s="8">
        <v>76.17</v>
      </c>
      <c r="C165" s="8">
        <v>78.33</v>
      </c>
      <c r="D165" s="9">
        <v>85.21</v>
      </c>
    </row>
    <row r="166" spans="1:4" ht="15.75">
      <c r="A166" s="6" t="s">
        <v>643</v>
      </c>
      <c r="B166" s="8">
        <v>76.38</v>
      </c>
      <c r="C166" s="8">
        <v>78.180000000000007</v>
      </c>
      <c r="D166" s="9">
        <v>84.72</v>
      </c>
    </row>
    <row r="167" spans="1:4" ht="15.75">
      <c r="A167" s="6" t="s">
        <v>644</v>
      </c>
      <c r="B167" s="8">
        <v>76.13</v>
      </c>
      <c r="C167" s="8">
        <v>78.069999999999993</v>
      </c>
      <c r="D167" s="9">
        <v>85.36</v>
      </c>
    </row>
    <row r="168" spans="1:4" ht="15.75">
      <c r="A168" s="6" t="s">
        <v>645</v>
      </c>
      <c r="B168" s="8">
        <v>75.59</v>
      </c>
      <c r="C168" s="8">
        <v>77.08</v>
      </c>
      <c r="D168" s="9">
        <v>84.85</v>
      </c>
    </row>
    <row r="169" spans="1:4" ht="15.75">
      <c r="A169" s="6" t="s">
        <v>646</v>
      </c>
      <c r="B169" s="8">
        <v>74.62</v>
      </c>
      <c r="C169" s="8">
        <v>76.849999999999994</v>
      </c>
      <c r="D169" s="9">
        <v>84.29</v>
      </c>
    </row>
    <row r="170" spans="1:4" ht="15.75">
      <c r="A170" s="6" t="s">
        <v>647</v>
      </c>
      <c r="B170" s="8">
        <v>76.900000000000006</v>
      </c>
      <c r="C170" s="8">
        <v>78.98</v>
      </c>
      <c r="D170" s="9">
        <v>86.45</v>
      </c>
    </row>
    <row r="171" spans="1:4" ht="15.75">
      <c r="A171" s="6" t="s">
        <v>648</v>
      </c>
      <c r="B171" s="8">
        <v>75.739999999999995</v>
      </c>
      <c r="C171" s="8">
        <v>78.010000000000005</v>
      </c>
      <c r="D171" s="9">
        <v>83.85</v>
      </c>
    </row>
    <row r="172" spans="1:4" ht="15.75">
      <c r="A172" s="6" t="s">
        <v>649</v>
      </c>
      <c r="B172" s="8">
        <v>76.790000000000006</v>
      </c>
      <c r="C172" s="8">
        <v>79.010000000000005</v>
      </c>
      <c r="D172" s="9">
        <v>86.96</v>
      </c>
    </row>
    <row r="173" spans="1:4" ht="15.75">
      <c r="A173" s="6" t="s">
        <v>650</v>
      </c>
      <c r="B173" s="8">
        <v>75.25</v>
      </c>
      <c r="C173" s="8">
        <v>76.540000000000006</v>
      </c>
      <c r="D173" s="9">
        <v>85.72</v>
      </c>
    </row>
    <row r="174" spans="1:4" ht="15.75">
      <c r="A174" s="6" t="s">
        <v>651</v>
      </c>
      <c r="B174" s="8">
        <v>76.13</v>
      </c>
      <c r="C174" s="8">
        <v>78.19</v>
      </c>
      <c r="D174" s="9">
        <v>84.33</v>
      </c>
    </row>
    <row r="175" spans="1:4" ht="15.75">
      <c r="A175" s="6" t="s">
        <v>652</v>
      </c>
      <c r="B175" s="8">
        <v>76.459999999999994</v>
      </c>
      <c r="C175" s="8">
        <v>78.22</v>
      </c>
      <c r="D175" s="9">
        <v>84.51</v>
      </c>
    </row>
    <row r="176" spans="1:4" ht="15.75">
      <c r="A176" s="6" t="s">
        <v>653</v>
      </c>
      <c r="B176" s="8">
        <v>74.25</v>
      </c>
      <c r="C176" s="7">
        <v>76.62</v>
      </c>
      <c r="D176" s="9">
        <v>83.41</v>
      </c>
    </row>
    <row r="177" spans="1:4" ht="15.75">
      <c r="A177" s="6" t="s">
        <v>654</v>
      </c>
      <c r="B177" s="8">
        <v>76.760000000000005</v>
      </c>
      <c r="C177" s="8">
        <v>78.69</v>
      </c>
      <c r="D177" s="9">
        <v>86.11</v>
      </c>
    </row>
    <row r="178" spans="1:4" ht="15.75">
      <c r="A178" s="6" t="s">
        <v>655</v>
      </c>
      <c r="B178" s="8">
        <v>76.41</v>
      </c>
      <c r="C178" s="8">
        <v>78.27</v>
      </c>
      <c r="D178" s="9">
        <v>84.46</v>
      </c>
    </row>
    <row r="179" spans="1:4" ht="15.75">
      <c r="A179" s="6" t="s">
        <v>656</v>
      </c>
      <c r="B179" s="8">
        <v>76.87</v>
      </c>
      <c r="C179" s="8">
        <v>78.61</v>
      </c>
      <c r="D179" s="9">
        <v>84.52</v>
      </c>
    </row>
    <row r="180" spans="1:4" ht="15.75">
      <c r="A180" s="6" t="s">
        <v>657</v>
      </c>
      <c r="B180" s="8">
        <v>74.540000000000006</v>
      </c>
      <c r="C180" s="8">
        <v>76.5</v>
      </c>
      <c r="D180" s="9">
        <v>82.32</v>
      </c>
    </row>
    <row r="181" spans="1:4" ht="15.75">
      <c r="A181" s="6" t="s">
        <v>658</v>
      </c>
      <c r="B181" s="8">
        <v>76.64</v>
      </c>
      <c r="C181" s="8">
        <v>78.239999999999995</v>
      </c>
      <c r="D181" s="9">
        <v>84.94</v>
      </c>
    </row>
    <row r="182" spans="1:4" ht="15.75">
      <c r="A182" s="6" t="s">
        <v>659</v>
      </c>
      <c r="B182" s="8">
        <v>75.28</v>
      </c>
      <c r="C182" s="8">
        <v>76.98</v>
      </c>
      <c r="D182" s="9">
        <v>84.04</v>
      </c>
    </row>
    <row r="183" spans="1:4" ht="15.75">
      <c r="A183" s="6" t="s">
        <v>660</v>
      </c>
      <c r="B183" s="8">
        <v>74.94</v>
      </c>
      <c r="C183" s="8">
        <v>76.98</v>
      </c>
      <c r="D183" s="9">
        <v>83.95</v>
      </c>
    </row>
    <row r="184" spans="1:4" ht="15.75">
      <c r="A184" s="6" t="s">
        <v>661</v>
      </c>
      <c r="B184" s="8">
        <v>74.510000000000005</v>
      </c>
      <c r="C184" s="8">
        <v>76.260000000000005</v>
      </c>
      <c r="D184" s="9">
        <v>83.17</v>
      </c>
    </row>
    <row r="185" spans="1:4" ht="15.75">
      <c r="A185" s="6" t="s">
        <v>662</v>
      </c>
      <c r="B185" s="8">
        <v>75.38</v>
      </c>
      <c r="C185" s="8">
        <v>77.069999999999993</v>
      </c>
      <c r="D185" s="9">
        <v>84.41</v>
      </c>
    </row>
    <row r="186" spans="1:4" ht="15.75">
      <c r="A186" s="6" t="s">
        <v>663</v>
      </c>
      <c r="B186" s="8">
        <v>75.540000000000006</v>
      </c>
      <c r="C186" s="8">
        <v>77.92</v>
      </c>
      <c r="D186" s="9">
        <v>84.65</v>
      </c>
    </row>
    <row r="187" spans="1:4" ht="15.75">
      <c r="A187" s="6" t="s">
        <v>664</v>
      </c>
      <c r="B187" s="8">
        <v>73.36</v>
      </c>
      <c r="C187" s="8">
        <v>75.430000000000007</v>
      </c>
      <c r="D187" s="9">
        <v>82.49</v>
      </c>
    </row>
    <row r="188" spans="1:4" ht="15.75">
      <c r="A188" s="6" t="s">
        <v>665</v>
      </c>
      <c r="B188" s="8">
        <v>74.78</v>
      </c>
      <c r="C188" s="8">
        <v>76.900000000000006</v>
      </c>
      <c r="D188" s="9">
        <v>83.41</v>
      </c>
    </row>
    <row r="189" spans="1:4" ht="15.75">
      <c r="A189" s="6" t="s">
        <v>666</v>
      </c>
      <c r="B189" s="8">
        <v>76.37</v>
      </c>
      <c r="C189" s="7">
        <v>78.459999999999994</v>
      </c>
      <c r="D189" s="9">
        <v>84.57</v>
      </c>
    </row>
    <row r="190" spans="1:4" ht="15.75">
      <c r="A190" s="6" t="s">
        <v>667</v>
      </c>
      <c r="B190" s="8">
        <v>74.87</v>
      </c>
      <c r="C190" s="8">
        <v>77.150000000000006</v>
      </c>
      <c r="D190" s="9">
        <v>84.7</v>
      </c>
    </row>
    <row r="191" spans="1:4" ht="15.75">
      <c r="A191" s="6" t="s">
        <v>668</v>
      </c>
      <c r="B191" s="8">
        <v>75.64</v>
      </c>
      <c r="C191" s="8">
        <v>77.97</v>
      </c>
      <c r="D191" s="9">
        <v>83.71</v>
      </c>
    </row>
    <row r="192" spans="1:4" ht="15.75">
      <c r="A192" s="6" t="s">
        <v>669</v>
      </c>
      <c r="B192" s="8">
        <v>75.19</v>
      </c>
      <c r="C192" s="8">
        <v>77.11</v>
      </c>
      <c r="D192" s="9">
        <v>84.21</v>
      </c>
    </row>
    <row r="193" spans="1:4" ht="15.75">
      <c r="A193" s="6" t="s">
        <v>670</v>
      </c>
      <c r="B193" s="8">
        <v>76.209999999999994</v>
      </c>
      <c r="C193" s="8">
        <v>77.08</v>
      </c>
      <c r="D193" s="9">
        <v>84.11</v>
      </c>
    </row>
    <row r="194" spans="1:4" ht="15.75">
      <c r="A194" s="6" t="s">
        <v>671</v>
      </c>
      <c r="B194" s="8">
        <v>76.680000000000007</v>
      </c>
      <c r="C194" s="8">
        <v>78.56</v>
      </c>
      <c r="D194" s="9">
        <v>84.73</v>
      </c>
    </row>
    <row r="195" spans="1:4" ht="15.75">
      <c r="A195" s="6" t="s">
        <v>672</v>
      </c>
      <c r="B195" s="8">
        <v>77.599999999999994</v>
      </c>
      <c r="C195" s="8">
        <v>78.75</v>
      </c>
      <c r="D195" s="9">
        <v>85.33</v>
      </c>
    </row>
    <row r="196" spans="1:4" ht="15.75">
      <c r="A196" s="6" t="s">
        <v>673</v>
      </c>
      <c r="B196" s="8">
        <v>77.150000000000006</v>
      </c>
      <c r="C196" s="7">
        <v>79.09</v>
      </c>
      <c r="D196" s="9">
        <v>85.07</v>
      </c>
    </row>
    <row r="197" spans="1:4" ht="15.75">
      <c r="A197" s="6" t="s">
        <v>674</v>
      </c>
      <c r="B197" s="8">
        <v>76.47</v>
      </c>
      <c r="C197" s="8">
        <v>77.89</v>
      </c>
      <c r="D197" s="9">
        <v>84.54</v>
      </c>
    </row>
    <row r="198" spans="1:4" ht="15.75">
      <c r="A198" s="6" t="s">
        <v>675</v>
      </c>
      <c r="B198" s="8">
        <v>77.02</v>
      </c>
      <c r="C198" s="8">
        <v>78.47</v>
      </c>
      <c r="D198" s="9">
        <v>84.45</v>
      </c>
    </row>
    <row r="199" spans="1:4" ht="15.75">
      <c r="A199" s="6" t="s">
        <v>676</v>
      </c>
      <c r="B199" s="8">
        <v>76.150000000000006</v>
      </c>
      <c r="C199" s="8">
        <v>77.2</v>
      </c>
      <c r="D199" s="9">
        <v>84.47</v>
      </c>
    </row>
    <row r="200" spans="1:4" ht="15.75">
      <c r="A200" s="6" t="s">
        <v>677</v>
      </c>
      <c r="B200" s="8">
        <v>76.52</v>
      </c>
      <c r="C200" s="8">
        <v>78.239999999999995</v>
      </c>
      <c r="D200" s="9">
        <v>84.73</v>
      </c>
    </row>
    <row r="201" spans="1:4" ht="15.75">
      <c r="A201" s="6" t="s">
        <v>678</v>
      </c>
      <c r="B201" s="8">
        <v>76.849999999999994</v>
      </c>
      <c r="C201" s="8">
        <v>78.260000000000005</v>
      </c>
      <c r="D201" s="9">
        <v>84.32</v>
      </c>
    </row>
    <row r="202" spans="1:4" ht="15.75">
      <c r="A202" s="6" t="s">
        <v>679</v>
      </c>
      <c r="B202" s="8">
        <v>78.22</v>
      </c>
      <c r="C202" s="8">
        <v>78.900000000000006</v>
      </c>
      <c r="D202" s="9">
        <v>85.92</v>
      </c>
    </row>
    <row r="203" spans="1:4" ht="15.75">
      <c r="A203" s="6" t="s">
        <v>680</v>
      </c>
      <c r="B203" s="8">
        <v>77.930000000000007</v>
      </c>
      <c r="C203" s="8">
        <v>78.73</v>
      </c>
      <c r="D203" s="9">
        <v>85.11</v>
      </c>
    </row>
    <row r="204" spans="1:4" ht="15.75">
      <c r="A204" s="6" t="s">
        <v>681</v>
      </c>
      <c r="B204" s="8">
        <v>76.900000000000006</v>
      </c>
      <c r="C204" s="8">
        <v>79.010000000000005</v>
      </c>
      <c r="D204" s="9">
        <v>84.94</v>
      </c>
    </row>
    <row r="205" spans="1:4" ht="15.75">
      <c r="A205" s="6" t="s">
        <v>682</v>
      </c>
      <c r="B205" s="8">
        <v>71.92</v>
      </c>
      <c r="C205" s="8">
        <v>73.39</v>
      </c>
      <c r="D205" s="9">
        <v>80.45</v>
      </c>
    </row>
    <row r="206" spans="1:4" ht="15.75">
      <c r="A206" s="6" t="s">
        <v>683</v>
      </c>
      <c r="B206" s="8">
        <v>76.2</v>
      </c>
      <c r="C206" s="8">
        <v>77.83</v>
      </c>
      <c r="D206" s="9">
        <v>84.96</v>
      </c>
    </row>
    <row r="207" spans="1:4" ht="15.75">
      <c r="A207" s="6" t="s">
        <v>684</v>
      </c>
      <c r="B207" s="8">
        <v>76.959999999999994</v>
      </c>
      <c r="C207" s="8">
        <v>78.760000000000005</v>
      </c>
      <c r="D207" s="9">
        <v>85.6</v>
      </c>
    </row>
    <row r="208" spans="1:4" ht="15.75">
      <c r="A208" s="6" t="s">
        <v>685</v>
      </c>
      <c r="B208" s="8">
        <v>76.83</v>
      </c>
      <c r="C208" s="8">
        <v>77.69</v>
      </c>
      <c r="D208" s="9">
        <v>84.76</v>
      </c>
    </row>
    <row r="209" spans="1:4" ht="15.75">
      <c r="A209" s="6" t="s">
        <v>686</v>
      </c>
      <c r="B209" s="8">
        <v>77.239999999999995</v>
      </c>
      <c r="C209" s="8">
        <v>78.91</v>
      </c>
      <c r="D209" s="9">
        <v>85.63</v>
      </c>
    </row>
    <row r="210" spans="1:4" ht="15.75">
      <c r="A210" s="6" t="s">
        <v>687</v>
      </c>
      <c r="B210" s="8">
        <v>76.77</v>
      </c>
      <c r="C210" s="8">
        <v>78.25</v>
      </c>
      <c r="D210" s="9">
        <v>84.75</v>
      </c>
    </row>
    <row r="211" spans="1:4" ht="15.75">
      <c r="A211" s="6" t="s">
        <v>688</v>
      </c>
      <c r="B211" s="8">
        <v>77.06</v>
      </c>
      <c r="C211" s="8">
        <v>78.53</v>
      </c>
      <c r="D211" s="9">
        <v>84.78</v>
      </c>
    </row>
    <row r="212" spans="1:4" ht="15.75">
      <c r="A212" s="6" t="s">
        <v>689</v>
      </c>
      <c r="B212" s="8">
        <v>77.69</v>
      </c>
      <c r="C212" s="8">
        <v>78.59</v>
      </c>
      <c r="D212" s="9">
        <v>85.9</v>
      </c>
    </row>
    <row r="213" spans="1:4" ht="15.75">
      <c r="A213" s="6" t="s">
        <v>690</v>
      </c>
      <c r="B213" s="8">
        <v>77.2</v>
      </c>
      <c r="C213" s="8">
        <v>78.150000000000006</v>
      </c>
      <c r="D213" s="9">
        <v>85.04</v>
      </c>
    </row>
    <row r="214" spans="1:4" ht="15.75">
      <c r="A214" s="6" t="s">
        <v>691</v>
      </c>
      <c r="B214" s="8">
        <v>76.7</v>
      </c>
      <c r="C214" s="8">
        <v>78.64</v>
      </c>
      <c r="D214" s="9">
        <v>85.2</v>
      </c>
    </row>
    <row r="215" spans="1:4" ht="15.75">
      <c r="A215" s="6" t="s">
        <v>692</v>
      </c>
      <c r="B215" s="8">
        <v>76.64</v>
      </c>
      <c r="C215" s="8">
        <v>78.19</v>
      </c>
      <c r="D215" s="9">
        <v>84.64</v>
      </c>
    </row>
    <row r="216" spans="1:4" ht="15.75">
      <c r="A216" s="6" t="s">
        <v>693</v>
      </c>
      <c r="B216" s="8">
        <v>76.03</v>
      </c>
      <c r="C216" s="8">
        <v>76.7</v>
      </c>
      <c r="D216" s="9">
        <v>84.09</v>
      </c>
    </row>
    <row r="217" spans="1:4" ht="15.75">
      <c r="A217" s="6" t="s">
        <v>694</v>
      </c>
      <c r="B217" s="8">
        <v>77.400000000000006</v>
      </c>
      <c r="C217" s="8">
        <v>78.75</v>
      </c>
      <c r="D217" s="9">
        <v>84.69</v>
      </c>
    </row>
    <row r="218" spans="1:4" ht="15.75">
      <c r="A218" s="6" t="s">
        <v>695</v>
      </c>
      <c r="B218" s="8">
        <v>74.680000000000007</v>
      </c>
      <c r="C218" s="8">
        <v>76.45</v>
      </c>
      <c r="D218" s="9">
        <v>83.46</v>
      </c>
    </row>
    <row r="219" spans="1:4" ht="15.75">
      <c r="A219" s="6" t="s">
        <v>696</v>
      </c>
      <c r="B219" s="8">
        <v>76.69</v>
      </c>
      <c r="C219" s="8">
        <v>77.989999999999995</v>
      </c>
      <c r="D219" s="9">
        <v>84.61</v>
      </c>
    </row>
    <row r="220" spans="1:4" ht="15.75">
      <c r="A220" s="6" t="s">
        <v>697</v>
      </c>
      <c r="B220" s="8">
        <v>76.33</v>
      </c>
      <c r="C220" s="8">
        <v>77.56</v>
      </c>
      <c r="D220" s="9">
        <v>85.81</v>
      </c>
    </row>
    <row r="221" spans="1:4" ht="15.75">
      <c r="A221" s="6" t="s">
        <v>698</v>
      </c>
      <c r="B221" s="8">
        <v>76.13</v>
      </c>
      <c r="C221" s="8">
        <v>77.98</v>
      </c>
      <c r="D221" s="9">
        <v>84.74</v>
      </c>
    </row>
    <row r="222" spans="1:4" ht="15.75">
      <c r="A222" s="6" t="s">
        <v>699</v>
      </c>
      <c r="B222" s="8">
        <v>76.849999999999994</v>
      </c>
      <c r="C222" s="8">
        <v>77.89</v>
      </c>
      <c r="D222" s="9">
        <v>85.82</v>
      </c>
    </row>
    <row r="223" spans="1:4" ht="15.75">
      <c r="A223" s="6" t="s">
        <v>700</v>
      </c>
      <c r="B223" s="8">
        <v>77.23</v>
      </c>
      <c r="C223" s="8">
        <v>78.790000000000006</v>
      </c>
      <c r="D223" s="9">
        <v>85.52</v>
      </c>
    </row>
    <row r="224" spans="1:4" ht="15.75">
      <c r="A224" s="6" t="s">
        <v>701</v>
      </c>
      <c r="B224" s="8">
        <v>77.260000000000005</v>
      </c>
      <c r="C224" s="8">
        <v>79.05</v>
      </c>
      <c r="D224" s="9">
        <v>86</v>
      </c>
    </row>
    <row r="225" spans="1:4" ht="15.75">
      <c r="A225" s="6" t="s">
        <v>702</v>
      </c>
      <c r="B225" s="8">
        <v>77.03</v>
      </c>
      <c r="C225" s="8">
        <v>78.77</v>
      </c>
      <c r="D225" s="9">
        <v>86.25</v>
      </c>
    </row>
    <row r="226" spans="1:4" ht="15.75">
      <c r="A226" s="6" t="s">
        <v>703</v>
      </c>
      <c r="B226" s="8">
        <v>77.400000000000006</v>
      </c>
      <c r="C226" s="8">
        <v>77.91</v>
      </c>
      <c r="D226" s="9">
        <v>85.52</v>
      </c>
    </row>
    <row r="227" spans="1:4" ht="15.75">
      <c r="A227" s="6" t="s">
        <v>704</v>
      </c>
      <c r="B227" s="8">
        <v>76.14</v>
      </c>
      <c r="C227" s="8">
        <v>77.88</v>
      </c>
      <c r="D227" s="9">
        <v>84.73</v>
      </c>
    </row>
    <row r="228" spans="1:4" ht="15.75">
      <c r="A228" s="6" t="s">
        <v>705</v>
      </c>
      <c r="B228" s="8">
        <v>77.28</v>
      </c>
      <c r="C228" s="8">
        <v>78.97</v>
      </c>
      <c r="D228" s="9">
        <v>86.3</v>
      </c>
    </row>
    <row r="229" spans="1:4" ht="15.75">
      <c r="A229" s="6" t="s">
        <v>706</v>
      </c>
      <c r="B229" s="8">
        <v>76.099999999999994</v>
      </c>
      <c r="C229" s="8">
        <v>75.69</v>
      </c>
      <c r="D229" s="9">
        <v>86.98</v>
      </c>
    </row>
    <row r="230" spans="1:4" ht="15.75">
      <c r="A230" s="6" t="s">
        <v>707</v>
      </c>
      <c r="B230" s="8">
        <v>74.989999999999995</v>
      </c>
      <c r="C230" s="8">
        <v>77.02</v>
      </c>
      <c r="D230" s="9">
        <v>86.41</v>
      </c>
    </row>
    <row r="231" spans="1:4">
      <c r="A231" s="6" t="s">
        <v>708</v>
      </c>
      <c r="B231" s="8">
        <v>76.239999999999995</v>
      </c>
      <c r="C231" s="7">
        <v>75.91</v>
      </c>
      <c r="D231" s="8">
        <v>87.29</v>
      </c>
    </row>
    <row r="232" spans="1:4">
      <c r="A232" s="6" t="s">
        <v>709</v>
      </c>
      <c r="B232" s="8">
        <v>75.459999999999994</v>
      </c>
      <c r="C232" s="8">
        <v>77.099999999999994</v>
      </c>
      <c r="D232" s="8">
        <v>86.63</v>
      </c>
    </row>
    <row r="233" spans="1:4">
      <c r="A233" s="6" t="s">
        <v>710</v>
      </c>
      <c r="B233" s="8">
        <v>75.400000000000006</v>
      </c>
      <c r="C233" s="8">
        <v>77.17</v>
      </c>
      <c r="D233" s="8">
        <v>86.69</v>
      </c>
    </row>
    <row r="234" spans="1:4">
      <c r="A234" s="6" t="s">
        <v>711</v>
      </c>
      <c r="B234" s="8">
        <v>75.25</v>
      </c>
      <c r="C234" s="8">
        <v>75.959999999999994</v>
      </c>
      <c r="D234" s="8">
        <v>86.49</v>
      </c>
    </row>
    <row r="235" spans="1:4">
      <c r="A235" s="6" t="s">
        <v>712</v>
      </c>
      <c r="B235" s="8">
        <v>76.84</v>
      </c>
      <c r="C235" s="8">
        <v>78.81</v>
      </c>
      <c r="D235" s="8">
        <v>86.84</v>
      </c>
    </row>
    <row r="236" spans="1:4">
      <c r="A236" s="6" t="s">
        <v>713</v>
      </c>
      <c r="B236" s="8">
        <v>75.069999999999993</v>
      </c>
      <c r="C236" s="8">
        <v>76.28</v>
      </c>
      <c r="D236" s="8">
        <v>86.54</v>
      </c>
    </row>
    <row r="237" spans="1:4">
      <c r="A237" s="6" t="s">
        <v>714</v>
      </c>
      <c r="B237" s="8">
        <v>75.39</v>
      </c>
      <c r="C237" s="8">
        <v>76.36</v>
      </c>
      <c r="D237" s="8">
        <v>86.78</v>
      </c>
    </row>
    <row r="238" spans="1:4">
      <c r="A238" s="6" t="s">
        <v>715</v>
      </c>
      <c r="B238" s="8">
        <v>75.989999999999995</v>
      </c>
      <c r="C238" s="8">
        <v>77.22</v>
      </c>
      <c r="D238" s="8">
        <v>85.86</v>
      </c>
    </row>
    <row r="239" spans="1:4">
      <c r="A239" s="6" t="s">
        <v>716</v>
      </c>
      <c r="B239" s="8">
        <v>75.22</v>
      </c>
      <c r="C239" s="8">
        <v>76.739999999999995</v>
      </c>
      <c r="D239" s="8">
        <v>86.8</v>
      </c>
    </row>
    <row r="240" spans="1:4">
      <c r="A240" s="6" t="s">
        <v>717</v>
      </c>
      <c r="B240" s="8">
        <v>76.260000000000005</v>
      </c>
      <c r="C240" s="8">
        <v>77.209999999999994</v>
      </c>
      <c r="D240" s="8">
        <v>86.98</v>
      </c>
    </row>
    <row r="241" spans="1:4">
      <c r="A241" s="6" t="s">
        <v>718</v>
      </c>
      <c r="B241" s="8">
        <v>75.91</v>
      </c>
      <c r="C241" s="8">
        <v>77.290000000000006</v>
      </c>
      <c r="D241" s="8">
        <v>86.85</v>
      </c>
    </row>
    <row r="242" spans="1:4">
      <c r="A242" s="6" t="s">
        <v>719</v>
      </c>
      <c r="B242" s="8">
        <v>76.12</v>
      </c>
      <c r="C242" s="8">
        <v>78.39</v>
      </c>
      <c r="D242" s="8">
        <v>84.91</v>
      </c>
    </row>
    <row r="243" spans="1:4">
      <c r="A243" s="6" t="s">
        <v>720</v>
      </c>
      <c r="B243" s="8">
        <v>76.12</v>
      </c>
      <c r="C243" s="8">
        <v>76.8</v>
      </c>
      <c r="D243" s="8">
        <v>85.11</v>
      </c>
    </row>
    <row r="244" spans="1:4">
      <c r="A244" s="6" t="s">
        <v>721</v>
      </c>
      <c r="B244" s="8">
        <v>76.53</v>
      </c>
      <c r="C244" s="8">
        <v>77.56</v>
      </c>
      <c r="D244" s="8">
        <v>85.34</v>
      </c>
    </row>
    <row r="245" spans="1:4">
      <c r="A245" s="6" t="s">
        <v>722</v>
      </c>
      <c r="B245" s="8">
        <v>75.75</v>
      </c>
      <c r="C245" s="8">
        <v>77.12</v>
      </c>
      <c r="D245" s="8">
        <v>84.96</v>
      </c>
    </row>
    <row r="246" spans="1:4">
      <c r="A246" s="6" t="s">
        <v>723</v>
      </c>
      <c r="B246" s="8">
        <v>75.39</v>
      </c>
      <c r="C246" s="8">
        <v>77.709999999999994</v>
      </c>
      <c r="D246" s="8">
        <v>84.45</v>
      </c>
    </row>
    <row r="247" spans="1:4">
      <c r="A247" s="6" t="s">
        <v>724</v>
      </c>
      <c r="B247" s="8">
        <v>74.239999999999995</v>
      </c>
      <c r="C247" s="8">
        <v>76.3</v>
      </c>
      <c r="D247" s="8">
        <v>83.4</v>
      </c>
    </row>
    <row r="248" spans="1:4">
      <c r="A248" s="6" t="s">
        <v>725</v>
      </c>
      <c r="B248" s="8">
        <v>75.81</v>
      </c>
      <c r="C248" s="8">
        <v>77.099999999999994</v>
      </c>
      <c r="D248" s="8">
        <v>84.73</v>
      </c>
    </row>
    <row r="249" spans="1:4">
      <c r="A249" s="6" t="s">
        <v>726</v>
      </c>
      <c r="B249" s="8">
        <v>76.97</v>
      </c>
      <c r="C249" s="8">
        <v>77.41</v>
      </c>
      <c r="D249" s="8">
        <v>82.08</v>
      </c>
    </row>
    <row r="250" spans="1:4">
      <c r="A250" s="6" t="s">
        <v>727</v>
      </c>
      <c r="B250" s="8">
        <v>76.12</v>
      </c>
      <c r="C250" s="8">
        <v>76.930000000000007</v>
      </c>
      <c r="D250" s="8">
        <v>85.14</v>
      </c>
    </row>
    <row r="251" spans="1:4">
      <c r="A251" s="6" t="s">
        <v>728</v>
      </c>
      <c r="B251" s="8">
        <v>76.010000000000005</v>
      </c>
      <c r="C251" s="8">
        <v>77.05</v>
      </c>
      <c r="D251" s="8">
        <v>85.27</v>
      </c>
    </row>
    <row r="252" spans="1:4">
      <c r="A252" s="6" t="s">
        <v>729</v>
      </c>
      <c r="B252" s="8">
        <v>76.89</v>
      </c>
      <c r="C252" s="8">
        <v>77.87</v>
      </c>
      <c r="D252" s="8">
        <v>85.44</v>
      </c>
    </row>
    <row r="253" spans="1:4">
      <c r="A253" s="6" t="s">
        <v>730</v>
      </c>
      <c r="B253" s="8">
        <v>77.150000000000006</v>
      </c>
      <c r="C253" s="8">
        <v>76.900000000000006</v>
      </c>
      <c r="D253" s="8">
        <v>85.88</v>
      </c>
    </row>
    <row r="254" spans="1:4">
      <c r="A254" s="6" t="s">
        <v>731</v>
      </c>
      <c r="B254" s="8">
        <v>77.02</v>
      </c>
      <c r="C254" s="8">
        <v>78.45</v>
      </c>
      <c r="D254" s="8">
        <v>85.2</v>
      </c>
    </row>
    <row r="255" spans="1:4">
      <c r="A255" s="6" t="s">
        <v>732</v>
      </c>
      <c r="B255" s="8">
        <v>76.790000000000006</v>
      </c>
      <c r="C255" s="8">
        <v>78.489999999999995</v>
      </c>
      <c r="D255" s="8">
        <v>85.35</v>
      </c>
    </row>
    <row r="256" spans="1:4">
      <c r="A256" s="6" t="s">
        <v>733</v>
      </c>
      <c r="B256" s="8">
        <v>77.02</v>
      </c>
      <c r="C256" s="8">
        <v>78.92</v>
      </c>
      <c r="D256" s="8">
        <v>84.81</v>
      </c>
    </row>
    <row r="257" spans="1:4">
      <c r="A257" s="6" t="s">
        <v>734</v>
      </c>
      <c r="B257" s="8">
        <v>76.73</v>
      </c>
      <c r="C257" s="8">
        <v>78.33</v>
      </c>
      <c r="D257" s="8">
        <v>84.59</v>
      </c>
    </row>
    <row r="258" spans="1:4">
      <c r="A258" s="6" t="s">
        <v>735</v>
      </c>
      <c r="B258" s="8">
        <v>77.08</v>
      </c>
      <c r="C258" s="8">
        <v>78.89</v>
      </c>
      <c r="D258" s="8">
        <v>84.86</v>
      </c>
    </row>
    <row r="259" spans="1:4">
      <c r="A259" s="6" t="s">
        <v>736</v>
      </c>
      <c r="B259" s="8">
        <v>77.5</v>
      </c>
      <c r="C259" s="8">
        <v>78.09</v>
      </c>
      <c r="D259" s="8">
        <v>85.41</v>
      </c>
    </row>
    <row r="260" spans="1:4">
      <c r="A260" s="6" t="s">
        <v>737</v>
      </c>
      <c r="B260" s="8">
        <v>77.98</v>
      </c>
      <c r="C260" s="8">
        <v>78.7</v>
      </c>
      <c r="D260" s="8">
        <v>85.11</v>
      </c>
    </row>
    <row r="261" spans="1:4">
      <c r="A261" s="6" t="s">
        <v>738</v>
      </c>
      <c r="B261" s="8">
        <v>77.37</v>
      </c>
      <c r="C261" s="8">
        <v>77.62</v>
      </c>
      <c r="D261" s="8">
        <v>85.27</v>
      </c>
    </row>
    <row r="262" spans="1:4">
      <c r="A262" s="6" t="s">
        <v>739</v>
      </c>
      <c r="B262" s="8">
        <v>77.8</v>
      </c>
      <c r="C262" s="8">
        <v>78.53</v>
      </c>
      <c r="D262" s="8">
        <v>85.74</v>
      </c>
    </row>
    <row r="263" spans="1:4">
      <c r="A263" s="6" t="s">
        <v>740</v>
      </c>
      <c r="B263" s="8">
        <v>76.98</v>
      </c>
      <c r="C263" s="8">
        <v>78.040000000000006</v>
      </c>
      <c r="D263" s="8">
        <v>84.67</v>
      </c>
    </row>
    <row r="264" spans="1:4">
      <c r="A264" s="6" t="s">
        <v>741</v>
      </c>
      <c r="B264" s="8">
        <v>76.86</v>
      </c>
      <c r="C264" s="8">
        <v>78.53</v>
      </c>
      <c r="D264" s="8">
        <v>84.57</v>
      </c>
    </row>
    <row r="265" spans="1:4">
      <c r="A265" s="6" t="s">
        <v>742</v>
      </c>
      <c r="B265" s="8">
        <v>78.349999999999994</v>
      </c>
      <c r="C265" s="8">
        <v>77.489999999999995</v>
      </c>
      <c r="D265" s="8">
        <v>86.1</v>
      </c>
    </row>
    <row r="266" spans="1:4">
      <c r="A266" s="6" t="s">
        <v>743</v>
      </c>
      <c r="B266" s="8">
        <v>76.459999999999994</v>
      </c>
      <c r="C266" s="8">
        <v>78.31</v>
      </c>
      <c r="D266" s="8">
        <v>84.3</v>
      </c>
    </row>
    <row r="267" spans="1:4">
      <c r="A267" s="6" t="s">
        <v>744</v>
      </c>
      <c r="B267" s="8">
        <v>76.540000000000006</v>
      </c>
      <c r="C267" s="8">
        <v>77.77</v>
      </c>
      <c r="D267" s="8">
        <v>85.23</v>
      </c>
    </row>
    <row r="268" spans="1:4">
      <c r="A268" s="6" t="s">
        <v>745</v>
      </c>
      <c r="B268" s="8">
        <v>78.900000000000006</v>
      </c>
      <c r="C268" s="8">
        <v>76.27</v>
      </c>
      <c r="D268" s="8">
        <v>86.84</v>
      </c>
    </row>
    <row r="269" spans="1:4">
      <c r="A269" s="6" t="s">
        <v>746</v>
      </c>
      <c r="B269" s="8">
        <v>77.069999999999993</v>
      </c>
      <c r="C269" s="8">
        <v>78.31</v>
      </c>
      <c r="D269" s="8">
        <v>85.05</v>
      </c>
    </row>
    <row r="270" spans="1:4">
      <c r="A270" s="6" t="s">
        <v>747</v>
      </c>
      <c r="B270" s="8">
        <v>76.290000000000006</v>
      </c>
      <c r="C270" s="8">
        <v>75.84</v>
      </c>
      <c r="D270" s="8">
        <v>84.21</v>
      </c>
    </row>
    <row r="271" spans="1:4">
      <c r="A271" s="6" t="s">
        <v>748</v>
      </c>
      <c r="B271" s="8">
        <v>76.87</v>
      </c>
      <c r="C271" s="8">
        <v>77.760000000000005</v>
      </c>
      <c r="D271" s="8">
        <v>85.78</v>
      </c>
    </row>
    <row r="272" spans="1:4">
      <c r="A272" s="6" t="s">
        <v>749</v>
      </c>
      <c r="B272" s="8">
        <v>77.06</v>
      </c>
      <c r="C272" s="8">
        <v>78.16</v>
      </c>
      <c r="D272" s="8">
        <v>84.83</v>
      </c>
    </row>
    <row r="273" spans="1:4">
      <c r="A273" s="6" t="s">
        <v>750</v>
      </c>
      <c r="B273" s="8">
        <v>76.5</v>
      </c>
      <c r="C273" s="8">
        <v>77.25</v>
      </c>
      <c r="D273" s="8">
        <v>84.34</v>
      </c>
    </row>
    <row r="274" spans="1:4">
      <c r="A274" s="6" t="s">
        <v>751</v>
      </c>
      <c r="B274" s="8">
        <v>77.790000000000006</v>
      </c>
      <c r="C274" s="8">
        <v>77.72</v>
      </c>
      <c r="D274" s="8">
        <v>86.3</v>
      </c>
    </row>
    <row r="275" spans="1:4">
      <c r="A275" s="6" t="s">
        <v>752</v>
      </c>
      <c r="B275" s="8">
        <v>77.25</v>
      </c>
      <c r="C275" s="8">
        <v>77.790000000000006</v>
      </c>
      <c r="D275" s="8">
        <v>85.23</v>
      </c>
    </row>
    <row r="276" spans="1:4">
      <c r="A276" s="6" t="s">
        <v>753</v>
      </c>
      <c r="B276" s="8">
        <v>76.56</v>
      </c>
      <c r="C276" s="8">
        <v>78.38</v>
      </c>
      <c r="D276" s="8">
        <v>85.29</v>
      </c>
    </row>
    <row r="277" spans="1:4">
      <c r="A277" s="6" t="s">
        <v>754</v>
      </c>
      <c r="B277" s="8">
        <v>76.25</v>
      </c>
      <c r="C277" s="8">
        <v>78.08</v>
      </c>
      <c r="D277" s="8">
        <v>85.16</v>
      </c>
    </row>
    <row r="278" spans="1:4">
      <c r="A278" s="6" t="s">
        <v>755</v>
      </c>
      <c r="B278" s="8">
        <v>77.3</v>
      </c>
      <c r="C278" s="8">
        <v>79.14</v>
      </c>
      <c r="D278" s="8">
        <v>84.12</v>
      </c>
    </row>
    <row r="279" spans="1:4">
      <c r="A279" s="6" t="s">
        <v>756</v>
      </c>
      <c r="B279" s="8">
        <v>77.12</v>
      </c>
      <c r="C279" s="8">
        <v>77.989999999999995</v>
      </c>
      <c r="D279" s="8">
        <v>84.74</v>
      </c>
    </row>
    <row r="280" spans="1:4">
      <c r="A280" s="6" t="s">
        <v>757</v>
      </c>
      <c r="B280" s="8">
        <v>76.53</v>
      </c>
      <c r="C280" s="8">
        <v>77.540000000000006</v>
      </c>
      <c r="D280" s="8">
        <v>84.66</v>
      </c>
    </row>
    <row r="281" spans="1:4">
      <c r="A281" s="6" t="s">
        <v>758</v>
      </c>
      <c r="B281" s="8">
        <v>76.73</v>
      </c>
      <c r="C281" s="8">
        <v>78.37</v>
      </c>
      <c r="D281" s="8">
        <v>84.69</v>
      </c>
    </row>
    <row r="282" spans="1:4">
      <c r="A282" s="6" t="s">
        <v>759</v>
      </c>
      <c r="B282" s="8">
        <v>77.44</v>
      </c>
      <c r="C282" s="8">
        <v>78.67</v>
      </c>
      <c r="D282" s="8">
        <v>85.6</v>
      </c>
    </row>
    <row r="283" spans="1:4">
      <c r="A283" s="6" t="s">
        <v>760</v>
      </c>
      <c r="B283" s="8">
        <v>76.319999999999993</v>
      </c>
      <c r="C283" s="8">
        <v>78.069999999999993</v>
      </c>
      <c r="D283" s="8">
        <v>85.16</v>
      </c>
    </row>
    <row r="284" spans="1:4">
      <c r="A284" s="6" t="s">
        <v>761</v>
      </c>
      <c r="B284" s="8">
        <v>77.540000000000006</v>
      </c>
      <c r="C284" s="8">
        <v>78.3</v>
      </c>
      <c r="D284" s="8">
        <v>86.05</v>
      </c>
    </row>
    <row r="285" spans="1:4">
      <c r="A285" s="6" t="s">
        <v>762</v>
      </c>
      <c r="B285" s="8">
        <v>76.98</v>
      </c>
      <c r="C285" s="8">
        <v>78.17</v>
      </c>
      <c r="D285" s="8">
        <v>85.45</v>
      </c>
    </row>
    <row r="286" spans="1:4">
      <c r="A286" s="6" t="s">
        <v>763</v>
      </c>
      <c r="B286" s="8">
        <v>76.88</v>
      </c>
      <c r="C286" s="8">
        <v>78.239999999999995</v>
      </c>
      <c r="D286" s="8">
        <v>84.76</v>
      </c>
    </row>
    <row r="287" spans="1:4">
      <c r="A287" s="6" t="s">
        <v>764</v>
      </c>
      <c r="B287" s="8">
        <v>76.489999999999995</v>
      </c>
      <c r="C287" s="8">
        <v>77.7</v>
      </c>
      <c r="D287" s="8">
        <v>85.76</v>
      </c>
    </row>
    <row r="288" spans="1:4">
      <c r="A288" s="6" t="s">
        <v>765</v>
      </c>
      <c r="B288" s="8">
        <v>77.37</v>
      </c>
      <c r="C288" s="8">
        <v>78.34</v>
      </c>
      <c r="D288" s="8">
        <v>84.91</v>
      </c>
    </row>
    <row r="289" spans="1:4">
      <c r="A289" s="6" t="s">
        <v>766</v>
      </c>
      <c r="B289" s="8">
        <v>75.28</v>
      </c>
      <c r="C289" s="8">
        <v>76.709999999999994</v>
      </c>
      <c r="D289" s="8">
        <v>84.53</v>
      </c>
    </row>
    <row r="290" spans="1:4">
      <c r="A290" s="6" t="s">
        <v>767</v>
      </c>
      <c r="B290" s="8">
        <v>76.83</v>
      </c>
      <c r="C290" s="8">
        <v>78.42</v>
      </c>
      <c r="D290" s="8">
        <v>84.84</v>
      </c>
    </row>
    <row r="291" spans="1:4">
      <c r="A291" s="6" t="s">
        <v>768</v>
      </c>
      <c r="B291" s="8">
        <v>77.25</v>
      </c>
      <c r="C291" s="8">
        <v>78.13</v>
      </c>
      <c r="D291" s="8">
        <v>84.83</v>
      </c>
    </row>
    <row r="292" spans="1:4">
      <c r="A292" s="6" t="s">
        <v>769</v>
      </c>
      <c r="B292" s="8">
        <v>76.72</v>
      </c>
      <c r="C292" s="8">
        <v>76.86</v>
      </c>
      <c r="D292" s="8">
        <v>84.68</v>
      </c>
    </row>
    <row r="293" spans="1:4">
      <c r="A293" s="6" t="s">
        <v>770</v>
      </c>
      <c r="B293" s="8">
        <v>77.22</v>
      </c>
      <c r="C293" s="8">
        <v>78.47</v>
      </c>
      <c r="D293" s="8">
        <v>85.23</v>
      </c>
    </row>
    <row r="294" spans="1:4">
      <c r="A294" s="6" t="s">
        <v>771</v>
      </c>
      <c r="B294" s="8">
        <v>77.349999999999994</v>
      </c>
      <c r="C294" s="8">
        <v>78.290000000000006</v>
      </c>
      <c r="D294" s="8">
        <v>85.77</v>
      </c>
    </row>
    <row r="295" spans="1:4">
      <c r="A295" s="6" t="s">
        <v>772</v>
      </c>
      <c r="B295" s="8">
        <v>76.86</v>
      </c>
      <c r="C295" s="8">
        <v>77.84</v>
      </c>
      <c r="D295" s="8">
        <v>85.55</v>
      </c>
    </row>
    <row r="296" spans="1:4">
      <c r="A296" s="6" t="s">
        <v>773</v>
      </c>
      <c r="B296" s="8">
        <v>77.39</v>
      </c>
      <c r="C296" s="8">
        <v>77.599999999999994</v>
      </c>
      <c r="D296" s="8">
        <v>85.47</v>
      </c>
    </row>
    <row r="297" spans="1:4">
      <c r="A297" s="6" t="s">
        <v>774</v>
      </c>
      <c r="B297" s="8">
        <v>77.19</v>
      </c>
      <c r="C297" s="8">
        <v>78.13</v>
      </c>
      <c r="D297" s="8">
        <v>85.78</v>
      </c>
    </row>
    <row r="298" spans="1:4">
      <c r="A298" s="6" t="s">
        <v>775</v>
      </c>
      <c r="B298" s="8">
        <v>77.319999999999993</v>
      </c>
      <c r="C298" s="8">
        <v>78.56</v>
      </c>
      <c r="D298" s="8">
        <v>85.78</v>
      </c>
    </row>
    <row r="299" spans="1:4">
      <c r="A299" s="6" t="s">
        <v>776</v>
      </c>
      <c r="B299" s="8">
        <v>78.19</v>
      </c>
      <c r="C299" s="8">
        <v>79.17</v>
      </c>
      <c r="D299" s="8">
        <v>86.45</v>
      </c>
    </row>
    <row r="300" spans="1:4">
      <c r="A300" s="6" t="s">
        <v>777</v>
      </c>
      <c r="B300" s="8">
        <v>76.64</v>
      </c>
      <c r="C300" s="8">
        <v>77.92</v>
      </c>
      <c r="D300" s="8">
        <v>85.21</v>
      </c>
    </row>
    <row r="301" spans="1:4">
      <c r="A301" s="6" t="s">
        <v>778</v>
      </c>
      <c r="B301" s="8">
        <v>76.97</v>
      </c>
      <c r="C301" s="8">
        <v>77.959999999999994</v>
      </c>
      <c r="D301" s="8">
        <v>85.1</v>
      </c>
    </row>
    <row r="302" spans="1:4">
      <c r="A302" s="6" t="s">
        <v>779</v>
      </c>
      <c r="B302" s="8">
        <v>76.06</v>
      </c>
      <c r="C302" s="8">
        <v>78.209999999999994</v>
      </c>
      <c r="D302" s="8">
        <v>84.2</v>
      </c>
    </row>
    <row r="303" spans="1:4">
      <c r="A303" s="6" t="s">
        <v>780</v>
      </c>
      <c r="B303" s="8">
        <v>76.069999999999993</v>
      </c>
      <c r="C303" s="8">
        <v>78.040000000000006</v>
      </c>
      <c r="D303" s="8">
        <v>84.65</v>
      </c>
    </row>
    <row r="304" spans="1:4">
      <c r="A304" s="6" t="s">
        <v>781</v>
      </c>
      <c r="B304" s="8">
        <v>76.3</v>
      </c>
      <c r="C304" s="8">
        <v>77.89</v>
      </c>
      <c r="D304" s="8">
        <v>85.31</v>
      </c>
    </row>
    <row r="305" spans="1:4">
      <c r="A305" s="6" t="s">
        <v>782</v>
      </c>
      <c r="B305" s="8">
        <v>76.31</v>
      </c>
      <c r="C305" s="8">
        <v>77.48</v>
      </c>
      <c r="D305" s="8">
        <v>84.41</v>
      </c>
    </row>
    <row r="306" spans="1:4">
      <c r="A306" s="6" t="s">
        <v>783</v>
      </c>
      <c r="B306" s="8">
        <v>76.69</v>
      </c>
      <c r="C306" s="8">
        <v>78.38</v>
      </c>
      <c r="D306" s="8">
        <v>85.26</v>
      </c>
    </row>
    <row r="307" spans="1:4">
      <c r="A307" s="6" t="s">
        <v>784</v>
      </c>
      <c r="B307" s="8">
        <v>76.16</v>
      </c>
      <c r="C307" s="8">
        <v>77.88</v>
      </c>
      <c r="D307" s="8">
        <v>84.21</v>
      </c>
    </row>
    <row r="308" spans="1:4">
      <c r="A308" s="6" t="s">
        <v>785</v>
      </c>
      <c r="B308" s="8">
        <v>76.88</v>
      </c>
      <c r="C308" s="8">
        <v>78.23</v>
      </c>
      <c r="D308" s="8">
        <v>85.26</v>
      </c>
    </row>
    <row r="309" spans="1:4">
      <c r="A309" s="6" t="s">
        <v>786</v>
      </c>
      <c r="B309" s="8">
        <v>76.97</v>
      </c>
      <c r="C309" s="8">
        <v>78.8</v>
      </c>
      <c r="D309" s="8">
        <v>85.38</v>
      </c>
    </row>
    <row r="310" spans="1:4">
      <c r="A310" s="6" t="s">
        <v>787</v>
      </c>
      <c r="B310" s="8">
        <v>76.510000000000005</v>
      </c>
      <c r="C310" s="8">
        <v>78.11</v>
      </c>
      <c r="D310" s="8">
        <v>85.02</v>
      </c>
    </row>
    <row r="311" spans="1:4">
      <c r="A311" s="6" t="s">
        <v>788</v>
      </c>
      <c r="B311" s="8">
        <v>76.62</v>
      </c>
      <c r="C311" s="8">
        <v>77.650000000000006</v>
      </c>
      <c r="D311" s="8">
        <v>85.53</v>
      </c>
    </row>
    <row r="312" spans="1:4">
      <c r="A312" s="6" t="s">
        <v>789</v>
      </c>
      <c r="B312" s="8">
        <v>76.55</v>
      </c>
      <c r="C312" s="8">
        <v>78.069999999999993</v>
      </c>
      <c r="D312" s="8">
        <v>84.91</v>
      </c>
    </row>
    <row r="313" spans="1:4">
      <c r="A313" s="6" t="s">
        <v>790</v>
      </c>
      <c r="B313" s="8">
        <v>76.69</v>
      </c>
      <c r="C313" s="8">
        <v>78.25</v>
      </c>
      <c r="D313" s="8">
        <v>85.45</v>
      </c>
    </row>
    <row r="314" spans="1:4">
      <c r="A314" s="6" t="s">
        <v>791</v>
      </c>
      <c r="B314" s="8">
        <v>76.459999999999994</v>
      </c>
      <c r="C314" s="8">
        <v>78.06</v>
      </c>
      <c r="D314" s="8">
        <v>84.6</v>
      </c>
    </row>
    <row r="315" spans="1:4">
      <c r="A315" s="6" t="s">
        <v>792</v>
      </c>
      <c r="B315" s="8">
        <v>76.55</v>
      </c>
      <c r="C315" s="8">
        <v>78.11</v>
      </c>
      <c r="D315" s="8">
        <v>85.68</v>
      </c>
    </row>
    <row r="316" spans="1:4">
      <c r="A316" s="6" t="s">
        <v>793</v>
      </c>
      <c r="B316" s="8">
        <v>77.66</v>
      </c>
      <c r="C316" s="8">
        <v>78.38</v>
      </c>
      <c r="D316" s="8">
        <v>86.2</v>
      </c>
    </row>
    <row r="317" spans="1:4">
      <c r="A317" s="6" t="s">
        <v>794</v>
      </c>
      <c r="B317" s="8">
        <v>76.89</v>
      </c>
      <c r="C317" s="8">
        <v>78.81</v>
      </c>
      <c r="D317" s="8">
        <v>85.43</v>
      </c>
    </row>
    <row r="318" spans="1:4">
      <c r="A318" s="6" t="s">
        <v>795</v>
      </c>
      <c r="B318" s="8">
        <v>76.739999999999995</v>
      </c>
      <c r="C318" s="8">
        <v>78.87</v>
      </c>
      <c r="D318" s="8">
        <v>85.32</v>
      </c>
    </row>
    <row r="319" spans="1:4">
      <c r="A319" s="6" t="s">
        <v>796</v>
      </c>
      <c r="B319" s="8">
        <v>77.5</v>
      </c>
      <c r="C319" s="8">
        <v>78.680000000000007</v>
      </c>
      <c r="D319" s="8">
        <v>84.88</v>
      </c>
    </row>
    <row r="320" spans="1:4">
      <c r="A320" s="6" t="s">
        <v>797</v>
      </c>
      <c r="B320" s="8">
        <v>76.3</v>
      </c>
      <c r="C320" s="8">
        <v>77.75</v>
      </c>
      <c r="D320" s="8">
        <v>85.13</v>
      </c>
    </row>
    <row r="321" spans="1:4">
      <c r="A321" s="6" t="s">
        <v>798</v>
      </c>
      <c r="B321" s="8">
        <v>75.209999999999994</v>
      </c>
      <c r="C321" s="8">
        <v>76.38</v>
      </c>
      <c r="D321" s="8">
        <v>83.78</v>
      </c>
    </row>
    <row r="322" spans="1:4">
      <c r="A322" s="6" t="s">
        <v>799</v>
      </c>
      <c r="B322" s="8">
        <v>77.040000000000006</v>
      </c>
      <c r="C322" s="8">
        <v>78.55</v>
      </c>
      <c r="D322" s="8">
        <v>85.46</v>
      </c>
    </row>
    <row r="323" spans="1:4">
      <c r="A323" s="6" t="s">
        <v>800</v>
      </c>
      <c r="B323" s="8">
        <v>75.67</v>
      </c>
      <c r="C323" s="8">
        <v>76.77</v>
      </c>
      <c r="D323" s="8">
        <v>83.82</v>
      </c>
    </row>
    <row r="324" spans="1:4">
      <c r="A324" s="6" t="s">
        <v>801</v>
      </c>
      <c r="B324" s="8">
        <v>77</v>
      </c>
      <c r="C324" s="8">
        <v>78.459999999999994</v>
      </c>
      <c r="D324" s="8">
        <v>86.02</v>
      </c>
    </row>
    <row r="325" spans="1:4">
      <c r="A325" s="6" t="s">
        <v>802</v>
      </c>
      <c r="B325" s="8">
        <v>76.72</v>
      </c>
      <c r="C325" s="8">
        <v>77.44</v>
      </c>
      <c r="D325" s="8">
        <v>84.48</v>
      </c>
    </row>
    <row r="326" spans="1:4">
      <c r="A326" s="6" t="s">
        <v>803</v>
      </c>
      <c r="B326" s="8">
        <v>76.45</v>
      </c>
      <c r="C326" s="8">
        <v>78.319999999999993</v>
      </c>
      <c r="D326" s="8">
        <v>84.79</v>
      </c>
    </row>
    <row r="327" spans="1:4">
      <c r="A327" s="6" t="s">
        <v>804</v>
      </c>
      <c r="B327" s="8">
        <v>77.290000000000006</v>
      </c>
      <c r="C327" s="8">
        <v>77.930000000000007</v>
      </c>
      <c r="D327" s="8">
        <v>85.17</v>
      </c>
    </row>
    <row r="328" spans="1:4">
      <c r="A328" s="6" t="s">
        <v>805</v>
      </c>
      <c r="B328" s="8">
        <v>76.569999999999993</v>
      </c>
      <c r="C328" s="8">
        <v>78.510000000000005</v>
      </c>
      <c r="D328" s="8">
        <v>84.64</v>
      </c>
    </row>
    <row r="329" spans="1:4">
      <c r="A329" s="6" t="s">
        <v>806</v>
      </c>
      <c r="B329" s="8">
        <v>77.569999999999993</v>
      </c>
      <c r="C329" s="8">
        <v>79.16</v>
      </c>
      <c r="D329" s="8">
        <v>85.86</v>
      </c>
    </row>
    <row r="330" spans="1:4">
      <c r="A330" s="6" t="s">
        <v>807</v>
      </c>
      <c r="B330" s="8">
        <v>76.2</v>
      </c>
      <c r="C330" s="8">
        <v>77.459999999999994</v>
      </c>
      <c r="D330" s="8">
        <v>84.64</v>
      </c>
    </row>
    <row r="331" spans="1:4">
      <c r="A331" s="6" t="s">
        <v>808</v>
      </c>
      <c r="B331" s="8">
        <v>76.22</v>
      </c>
      <c r="C331" s="8">
        <v>77.94</v>
      </c>
      <c r="D331" s="8">
        <v>84.78</v>
      </c>
    </row>
    <row r="332" spans="1:4">
      <c r="A332" s="6" t="s">
        <v>809</v>
      </c>
      <c r="B332" s="8">
        <v>77</v>
      </c>
      <c r="C332" s="8">
        <v>78.36</v>
      </c>
      <c r="D332" s="8">
        <v>84.77</v>
      </c>
    </row>
    <row r="333" spans="1:4">
      <c r="A333" s="6" t="s">
        <v>810</v>
      </c>
      <c r="B333" s="8">
        <v>76.069999999999993</v>
      </c>
      <c r="C333" s="8">
        <v>76.67</v>
      </c>
      <c r="D333" s="8">
        <v>85.1</v>
      </c>
    </row>
    <row r="334" spans="1:4">
      <c r="A334" s="6" t="s">
        <v>811</v>
      </c>
      <c r="B334" s="8">
        <v>76.83</v>
      </c>
      <c r="C334" s="8">
        <v>78.349999999999994</v>
      </c>
      <c r="D334" s="8">
        <v>85.47</v>
      </c>
    </row>
    <row r="335" spans="1:4">
      <c r="A335" s="6" t="s">
        <v>812</v>
      </c>
      <c r="B335" s="8">
        <v>77.34</v>
      </c>
      <c r="C335" s="8">
        <v>78.12</v>
      </c>
      <c r="D335" s="8">
        <v>85.01</v>
      </c>
    </row>
    <row r="336" spans="1:4">
      <c r="A336" s="6" t="s">
        <v>813</v>
      </c>
      <c r="B336" s="8">
        <v>77.2</v>
      </c>
      <c r="C336" s="8">
        <v>77.510000000000005</v>
      </c>
      <c r="D336" s="8">
        <v>84.8</v>
      </c>
    </row>
    <row r="337" spans="1:4">
      <c r="A337" s="6" t="s">
        <v>814</v>
      </c>
      <c r="B337" s="8">
        <v>75.52</v>
      </c>
      <c r="C337" s="8">
        <v>77.38</v>
      </c>
      <c r="D337" s="8">
        <v>84.28</v>
      </c>
    </row>
    <row r="338" spans="1:4">
      <c r="A338" s="6" t="s">
        <v>815</v>
      </c>
      <c r="B338" s="8">
        <v>71.58</v>
      </c>
      <c r="C338" s="8">
        <v>73.239999999999995</v>
      </c>
      <c r="D338" s="8">
        <v>76.56</v>
      </c>
    </row>
    <row r="339" spans="1:4">
      <c r="A339" s="6" t="s">
        <v>816</v>
      </c>
      <c r="B339" s="8">
        <v>77.22</v>
      </c>
      <c r="C339" s="7">
        <v>78.739999999999995</v>
      </c>
      <c r="D339" s="8">
        <v>85.28</v>
      </c>
    </row>
    <row r="340" spans="1:4">
      <c r="A340" s="6" t="s">
        <v>817</v>
      </c>
      <c r="B340" s="8">
        <v>76.95</v>
      </c>
      <c r="C340" s="8">
        <v>78.44</v>
      </c>
      <c r="D340" s="8">
        <v>84.96</v>
      </c>
    </row>
    <row r="341" spans="1:4">
      <c r="A341" s="6" t="s">
        <v>818</v>
      </c>
      <c r="B341" s="8">
        <v>77.430000000000007</v>
      </c>
      <c r="C341" s="8">
        <v>78.59</v>
      </c>
      <c r="D341" s="8">
        <v>85.82</v>
      </c>
    </row>
    <row r="342" spans="1:4">
      <c r="A342" s="6" t="s">
        <v>819</v>
      </c>
      <c r="B342" s="8">
        <v>76.63</v>
      </c>
      <c r="C342" s="8">
        <v>78.27</v>
      </c>
      <c r="D342" s="8">
        <v>85.5</v>
      </c>
    </row>
    <row r="343" spans="1:4">
      <c r="A343" s="6" t="s">
        <v>820</v>
      </c>
      <c r="B343" s="8">
        <v>76.84</v>
      </c>
      <c r="C343" s="8">
        <v>77.78</v>
      </c>
      <c r="D343" s="8">
        <v>84.64</v>
      </c>
    </row>
    <row r="344" spans="1:4">
      <c r="A344" s="6" t="s">
        <v>821</v>
      </c>
      <c r="B344" s="8">
        <v>76.569999999999993</v>
      </c>
      <c r="C344" s="8">
        <v>77.900000000000006</v>
      </c>
      <c r="D344" s="8">
        <v>85.36</v>
      </c>
    </row>
    <row r="345" spans="1:4">
      <c r="A345" s="6" t="s">
        <v>822</v>
      </c>
      <c r="B345" s="8">
        <v>75.790000000000006</v>
      </c>
      <c r="C345" s="8">
        <v>77.61</v>
      </c>
      <c r="D345" s="8">
        <v>85.18</v>
      </c>
    </row>
    <row r="346" spans="1:4">
      <c r="A346" s="6" t="s">
        <v>823</v>
      </c>
      <c r="B346" s="8">
        <v>76.510000000000005</v>
      </c>
      <c r="C346" s="8">
        <v>78.16</v>
      </c>
      <c r="D346" s="8">
        <v>84.57</v>
      </c>
    </row>
    <row r="347" spans="1:4">
      <c r="A347" s="6" t="s">
        <v>824</v>
      </c>
      <c r="B347" s="8">
        <v>76.94</v>
      </c>
      <c r="C347" s="8">
        <v>78.069999999999993</v>
      </c>
      <c r="D347" s="8">
        <v>85.16</v>
      </c>
    </row>
    <row r="348" spans="1:4">
      <c r="A348" s="6" t="s">
        <v>825</v>
      </c>
      <c r="B348" s="8">
        <v>76.27</v>
      </c>
      <c r="C348" s="8">
        <v>77.39</v>
      </c>
      <c r="D348" s="8">
        <v>85.08</v>
      </c>
    </row>
    <row r="349" spans="1:4">
      <c r="A349" s="6" t="s">
        <v>826</v>
      </c>
      <c r="B349" s="8">
        <v>76.900000000000006</v>
      </c>
      <c r="C349" s="8">
        <v>78.36</v>
      </c>
      <c r="D349" s="8">
        <v>85.61</v>
      </c>
    </row>
    <row r="350" spans="1:4">
      <c r="A350" s="6" t="s">
        <v>827</v>
      </c>
      <c r="B350" s="8">
        <v>76.569999999999993</v>
      </c>
      <c r="C350" s="8">
        <v>77.540000000000006</v>
      </c>
      <c r="D350" s="8">
        <v>85.21</v>
      </c>
    </row>
    <row r="351" spans="1:4">
      <c r="A351" s="6" t="s">
        <v>828</v>
      </c>
      <c r="B351" s="8">
        <v>76.209999999999994</v>
      </c>
      <c r="C351" s="8">
        <v>77.58</v>
      </c>
      <c r="D351" s="8">
        <v>84.28</v>
      </c>
    </row>
    <row r="352" spans="1:4">
      <c r="A352" s="6" t="s">
        <v>829</v>
      </c>
      <c r="B352" s="8">
        <v>77.48</v>
      </c>
      <c r="C352" s="8">
        <v>78.63</v>
      </c>
      <c r="D352" s="8">
        <v>85.33</v>
      </c>
    </row>
    <row r="353" spans="1:4">
      <c r="A353" s="6" t="s">
        <v>830</v>
      </c>
      <c r="B353" s="8">
        <v>77.31</v>
      </c>
      <c r="C353" s="8">
        <v>78.12</v>
      </c>
      <c r="D353" s="8">
        <v>85.7</v>
      </c>
    </row>
    <row r="354" spans="1:4">
      <c r="A354" s="6" t="s">
        <v>831</v>
      </c>
      <c r="B354" s="8">
        <v>75.739999999999995</v>
      </c>
      <c r="C354" s="8">
        <v>77.680000000000007</v>
      </c>
      <c r="D354" s="8">
        <v>84.97</v>
      </c>
    </row>
    <row r="355" spans="1:4">
      <c r="A355" s="6" t="s">
        <v>832</v>
      </c>
      <c r="B355" s="8">
        <v>76.37</v>
      </c>
      <c r="C355" s="8">
        <v>77.03</v>
      </c>
      <c r="D355" s="8">
        <v>84.81</v>
      </c>
    </row>
    <row r="356" spans="1:4">
      <c r="A356" s="6" t="s">
        <v>833</v>
      </c>
      <c r="B356" s="8">
        <v>76.95</v>
      </c>
      <c r="C356" s="8">
        <v>78.06</v>
      </c>
      <c r="D356" s="8">
        <v>85.11</v>
      </c>
    </row>
    <row r="357" spans="1:4">
      <c r="A357" s="6" t="s">
        <v>834</v>
      </c>
      <c r="B357" s="8">
        <v>76.5</v>
      </c>
      <c r="C357" s="8">
        <v>77.92</v>
      </c>
      <c r="D357" s="8">
        <v>85.05</v>
      </c>
    </row>
    <row r="358" spans="1:4">
      <c r="A358" s="6" t="s">
        <v>835</v>
      </c>
      <c r="B358" s="8">
        <v>76.569999999999993</v>
      </c>
      <c r="C358" s="8">
        <v>78.17</v>
      </c>
      <c r="D358" s="8">
        <v>85.58</v>
      </c>
    </row>
    <row r="359" spans="1:4">
      <c r="A359" s="6" t="s">
        <v>836</v>
      </c>
      <c r="B359" s="8">
        <v>76.66</v>
      </c>
      <c r="C359" s="8">
        <v>77.75</v>
      </c>
      <c r="D359" s="8">
        <v>84.2</v>
      </c>
    </row>
    <row r="360" spans="1:4">
      <c r="A360" s="6" t="s">
        <v>837</v>
      </c>
      <c r="B360" s="8">
        <v>78.27</v>
      </c>
      <c r="C360" s="8">
        <v>77.31</v>
      </c>
      <c r="D360" s="8">
        <v>86.46</v>
      </c>
    </row>
    <row r="361" spans="1:4">
      <c r="A361" s="6" t="s">
        <v>838</v>
      </c>
      <c r="B361" s="8">
        <v>76.540000000000006</v>
      </c>
      <c r="C361" s="8">
        <v>77.77</v>
      </c>
      <c r="D361" s="8">
        <v>84.79</v>
      </c>
    </row>
    <row r="362" spans="1:4">
      <c r="A362" s="6" t="s">
        <v>839</v>
      </c>
      <c r="B362" s="8">
        <v>76.260000000000005</v>
      </c>
      <c r="C362" s="8">
        <v>77.959999999999994</v>
      </c>
      <c r="D362" s="8">
        <v>84.39</v>
      </c>
    </row>
    <row r="363" spans="1:4">
      <c r="A363" s="6" t="s">
        <v>840</v>
      </c>
      <c r="B363" s="8">
        <v>76.48</v>
      </c>
      <c r="C363" s="8">
        <v>77.680000000000007</v>
      </c>
      <c r="D363" s="8">
        <v>84.59</v>
      </c>
    </row>
    <row r="364" spans="1:4">
      <c r="A364" s="6" t="s">
        <v>841</v>
      </c>
      <c r="B364" s="8">
        <v>76.08</v>
      </c>
      <c r="C364" s="8">
        <v>76.69</v>
      </c>
      <c r="D364" s="8">
        <v>84.08</v>
      </c>
    </row>
    <row r="365" spans="1:4">
      <c r="A365" s="6" t="s">
        <v>842</v>
      </c>
      <c r="B365" s="8">
        <v>75.3</v>
      </c>
      <c r="C365" s="8">
        <v>77.36</v>
      </c>
      <c r="D365" s="8">
        <v>83.77</v>
      </c>
    </row>
    <row r="366" spans="1:4">
      <c r="A366" s="6" t="s">
        <v>843</v>
      </c>
      <c r="B366" s="8">
        <v>76.63</v>
      </c>
      <c r="C366" s="8">
        <v>78.290000000000006</v>
      </c>
      <c r="D366" s="8">
        <v>84.72</v>
      </c>
    </row>
    <row r="367" spans="1:4">
      <c r="A367" s="6" t="s">
        <v>844</v>
      </c>
      <c r="B367" s="8">
        <v>76.3</v>
      </c>
      <c r="C367" s="8">
        <v>77.92</v>
      </c>
      <c r="D367" s="8">
        <v>84.67</v>
      </c>
    </row>
    <row r="368" spans="1:4">
      <c r="A368" s="6" t="s">
        <v>845</v>
      </c>
      <c r="B368" s="8">
        <v>76.44</v>
      </c>
      <c r="C368" s="8">
        <v>78.16</v>
      </c>
      <c r="D368" s="8">
        <v>84.6</v>
      </c>
    </row>
    <row r="369" spans="1:4">
      <c r="A369" s="6" t="s">
        <v>846</v>
      </c>
      <c r="B369" s="8">
        <v>75.7</v>
      </c>
      <c r="C369" s="8">
        <v>77.8</v>
      </c>
      <c r="D369" s="8">
        <v>84.86</v>
      </c>
    </row>
    <row r="370" spans="1:4">
      <c r="A370" s="6" t="s">
        <v>847</v>
      </c>
      <c r="B370" s="8">
        <v>76.510000000000005</v>
      </c>
      <c r="C370" s="8">
        <v>76.959999999999994</v>
      </c>
      <c r="D370" s="8">
        <v>84.88</v>
      </c>
    </row>
    <row r="371" spans="1:4">
      <c r="A371" s="6" t="s">
        <v>848</v>
      </c>
      <c r="B371" s="8">
        <v>77.12</v>
      </c>
      <c r="C371" s="8">
        <v>78.03</v>
      </c>
      <c r="D371" s="8">
        <v>85.2</v>
      </c>
    </row>
    <row r="372" spans="1:4">
      <c r="A372" s="6" t="s">
        <v>849</v>
      </c>
      <c r="B372" s="8">
        <v>76.56</v>
      </c>
      <c r="C372" s="8">
        <v>78.349999999999994</v>
      </c>
      <c r="D372" s="8">
        <v>85.67</v>
      </c>
    </row>
    <row r="373" spans="1:4">
      <c r="A373" s="6" t="s">
        <v>850</v>
      </c>
      <c r="B373" s="8">
        <v>76.069999999999993</v>
      </c>
      <c r="C373" s="8">
        <v>77.69</v>
      </c>
      <c r="D373" s="8">
        <v>83.78</v>
      </c>
    </row>
    <row r="374" spans="1:4">
      <c r="A374" s="6" t="s">
        <v>851</v>
      </c>
      <c r="B374" s="8">
        <v>77.47</v>
      </c>
      <c r="C374" s="8">
        <v>77.739999999999995</v>
      </c>
      <c r="D374" s="8">
        <v>84.95</v>
      </c>
    </row>
    <row r="375" spans="1:4">
      <c r="A375" s="6" t="s">
        <v>852</v>
      </c>
      <c r="B375" s="8">
        <v>77.89</v>
      </c>
      <c r="C375" s="8">
        <v>78.819999999999993</v>
      </c>
      <c r="D375" s="8">
        <v>85.05</v>
      </c>
    </row>
    <row r="376" spans="1:4">
      <c r="A376" s="6" t="s">
        <v>853</v>
      </c>
      <c r="B376" s="8">
        <v>76.42</v>
      </c>
      <c r="C376" s="8">
        <v>77.22</v>
      </c>
      <c r="D376" s="8">
        <v>84.14</v>
      </c>
    </row>
    <row r="377" spans="1:4">
      <c r="A377" s="6" t="s">
        <v>854</v>
      </c>
      <c r="B377" s="8">
        <v>77.010000000000005</v>
      </c>
      <c r="C377" s="8">
        <v>78.28</v>
      </c>
      <c r="D377" s="8">
        <v>84.67</v>
      </c>
    </row>
    <row r="378" spans="1:4">
      <c r="A378" s="6" t="s">
        <v>855</v>
      </c>
      <c r="B378" s="8">
        <v>77.56</v>
      </c>
      <c r="C378" s="8">
        <v>78.790000000000006</v>
      </c>
      <c r="D378" s="8">
        <v>84.72</v>
      </c>
    </row>
    <row r="379" spans="1:4">
      <c r="A379" s="6" t="s">
        <v>856</v>
      </c>
      <c r="B379" s="8">
        <v>77.099999999999994</v>
      </c>
      <c r="C379" s="8">
        <v>77.75</v>
      </c>
      <c r="D379" s="8">
        <v>84.81</v>
      </c>
    </row>
    <row r="380" spans="1:4">
      <c r="A380" s="6" t="s">
        <v>857</v>
      </c>
      <c r="B380" s="8">
        <v>77.34</v>
      </c>
      <c r="C380" s="8">
        <v>78.180000000000007</v>
      </c>
      <c r="D380" s="8">
        <v>84.8</v>
      </c>
    </row>
    <row r="381" spans="1:4">
      <c r="A381" s="6" t="s">
        <v>858</v>
      </c>
      <c r="B381" s="8">
        <v>76.959999999999994</v>
      </c>
      <c r="C381" s="8">
        <v>78.19</v>
      </c>
      <c r="D381" s="8">
        <v>84.99</v>
      </c>
    </row>
    <row r="382" spans="1:4">
      <c r="A382" s="6" t="s">
        <v>859</v>
      </c>
      <c r="B382" s="8">
        <v>76.95</v>
      </c>
      <c r="C382" s="8">
        <v>78.5</v>
      </c>
      <c r="D382" s="8">
        <v>84.36</v>
      </c>
    </row>
    <row r="383" spans="1:4">
      <c r="A383" s="6" t="s">
        <v>860</v>
      </c>
      <c r="B383" s="8">
        <v>75.3</v>
      </c>
      <c r="C383" s="8">
        <v>76.430000000000007</v>
      </c>
      <c r="D383" s="8">
        <v>83.01</v>
      </c>
    </row>
    <row r="384" spans="1:4">
      <c r="A384" s="6" t="s">
        <v>861</v>
      </c>
      <c r="B384" s="8">
        <v>76.81</v>
      </c>
      <c r="C384" s="8">
        <v>77.959999999999994</v>
      </c>
      <c r="D384" s="8">
        <v>84.44</v>
      </c>
    </row>
    <row r="385" spans="1:4">
      <c r="A385" s="6" t="s">
        <v>862</v>
      </c>
      <c r="B385" s="8">
        <v>77.16</v>
      </c>
      <c r="C385" s="8">
        <v>77.13</v>
      </c>
      <c r="D385" s="8">
        <v>84.93</v>
      </c>
    </row>
    <row r="386" spans="1:4">
      <c r="A386" s="6" t="s">
        <v>863</v>
      </c>
      <c r="B386" s="8">
        <v>76.709999999999994</v>
      </c>
      <c r="C386" s="8">
        <v>77.47</v>
      </c>
      <c r="D386" s="8">
        <v>85.15</v>
      </c>
    </row>
    <row r="387" spans="1:4">
      <c r="A387" s="6" t="s">
        <v>864</v>
      </c>
      <c r="B387" s="8">
        <v>78.03</v>
      </c>
      <c r="C387" s="8">
        <v>78.91</v>
      </c>
      <c r="D387" s="8">
        <v>86.06</v>
      </c>
    </row>
    <row r="388" spans="1:4">
      <c r="A388" s="6" t="s">
        <v>865</v>
      </c>
      <c r="B388" s="8">
        <v>74.95</v>
      </c>
      <c r="C388" s="8">
        <v>77.12</v>
      </c>
      <c r="D388" s="8">
        <v>84.91</v>
      </c>
    </row>
    <row r="389" spans="1:4">
      <c r="A389" s="6" t="s">
        <v>866</v>
      </c>
      <c r="B389" s="8">
        <v>77.02</v>
      </c>
      <c r="C389" s="8">
        <v>78.2</v>
      </c>
      <c r="D389" s="8">
        <v>85.44</v>
      </c>
    </row>
    <row r="390" spans="1:4">
      <c r="A390" s="6" t="s">
        <v>867</v>
      </c>
      <c r="B390" s="8">
        <v>76.73</v>
      </c>
      <c r="C390" s="8">
        <v>76.88</v>
      </c>
      <c r="D390" s="8">
        <v>85.02</v>
      </c>
    </row>
    <row r="391" spans="1:4">
      <c r="A391" s="6" t="s">
        <v>868</v>
      </c>
      <c r="B391" s="8">
        <v>77.06</v>
      </c>
      <c r="C391" s="8">
        <v>78.34</v>
      </c>
      <c r="D391" s="8">
        <v>85.1</v>
      </c>
    </row>
    <row r="392" spans="1:4">
      <c r="A392" s="6" t="s">
        <v>869</v>
      </c>
      <c r="B392" s="8">
        <v>76.23</v>
      </c>
      <c r="C392" s="8">
        <v>77.33</v>
      </c>
      <c r="D392" s="8">
        <v>84.36</v>
      </c>
    </row>
    <row r="393" spans="1:4">
      <c r="A393" s="6" t="s">
        <v>870</v>
      </c>
      <c r="B393" s="8">
        <v>77.44</v>
      </c>
      <c r="C393" s="8">
        <v>77.83</v>
      </c>
      <c r="D393" s="8">
        <v>85.59</v>
      </c>
    </row>
    <row r="394" spans="1:4">
      <c r="A394" s="6" t="s">
        <v>871</v>
      </c>
      <c r="B394" s="8">
        <v>77.66</v>
      </c>
      <c r="C394" s="8">
        <v>77.13</v>
      </c>
      <c r="D394" s="8">
        <v>85.91</v>
      </c>
    </row>
    <row r="395" spans="1:4">
      <c r="A395" s="6" t="s">
        <v>872</v>
      </c>
      <c r="B395" s="8">
        <v>77.150000000000006</v>
      </c>
      <c r="C395" s="8">
        <v>78.38</v>
      </c>
      <c r="D395" s="8">
        <v>84.98</v>
      </c>
    </row>
    <row r="396" spans="1:4">
      <c r="A396" s="6" t="s">
        <v>873</v>
      </c>
      <c r="B396" s="8">
        <v>77.010000000000005</v>
      </c>
      <c r="C396" s="8">
        <v>78.37</v>
      </c>
      <c r="D396" s="8">
        <v>84.47</v>
      </c>
    </row>
    <row r="397" spans="1:4">
      <c r="A397" s="6" t="s">
        <v>874</v>
      </c>
      <c r="B397" s="8">
        <v>76.63</v>
      </c>
      <c r="C397" s="8">
        <v>77.64</v>
      </c>
      <c r="D397" s="8">
        <v>85.13</v>
      </c>
    </row>
    <row r="398" spans="1:4">
      <c r="A398" s="6" t="s">
        <v>875</v>
      </c>
      <c r="B398" s="8">
        <v>77.52</v>
      </c>
      <c r="C398" s="8">
        <v>77.66</v>
      </c>
      <c r="D398" s="8">
        <v>85.63</v>
      </c>
    </row>
    <row r="399" spans="1:4">
      <c r="A399" s="6" t="s">
        <v>876</v>
      </c>
      <c r="B399" s="8">
        <v>75.92</v>
      </c>
      <c r="C399" s="8">
        <v>76.92</v>
      </c>
      <c r="D399" s="8">
        <v>84.81</v>
      </c>
    </row>
    <row r="400" spans="1:4">
      <c r="A400" s="6" t="s">
        <v>877</v>
      </c>
      <c r="B400" s="8">
        <v>76.75</v>
      </c>
      <c r="C400" s="8">
        <v>78.48</v>
      </c>
      <c r="D400" s="8">
        <v>84.48</v>
      </c>
    </row>
    <row r="401" spans="1:4">
      <c r="A401" s="6" t="s">
        <v>878</v>
      </c>
      <c r="B401" s="8">
        <v>75.77</v>
      </c>
      <c r="C401" s="8">
        <v>77.05</v>
      </c>
      <c r="D401" s="8">
        <v>84.61</v>
      </c>
    </row>
    <row r="402" spans="1:4">
      <c r="A402" s="6" t="s">
        <v>879</v>
      </c>
      <c r="B402" s="8">
        <v>76.58</v>
      </c>
      <c r="C402" s="8">
        <v>78.510000000000005</v>
      </c>
      <c r="D402" s="8">
        <v>85.03</v>
      </c>
    </row>
    <row r="403" spans="1:4">
      <c r="A403" s="6" t="s">
        <v>880</v>
      </c>
      <c r="B403" s="8">
        <v>77</v>
      </c>
      <c r="C403" s="8">
        <v>78.48</v>
      </c>
      <c r="D403" s="8">
        <v>85.16</v>
      </c>
    </row>
    <row r="404" spans="1:4">
      <c r="A404" s="6" t="s">
        <v>881</v>
      </c>
      <c r="B404" s="8">
        <v>77.709999999999994</v>
      </c>
      <c r="C404" s="8">
        <v>75.790000000000006</v>
      </c>
      <c r="D404" s="8">
        <v>86.69</v>
      </c>
    </row>
    <row r="405" spans="1:4">
      <c r="A405" s="6" t="s">
        <v>882</v>
      </c>
      <c r="B405" s="8">
        <v>77.3</v>
      </c>
      <c r="C405" s="8">
        <v>79.099999999999994</v>
      </c>
      <c r="D405" s="8">
        <v>85.57</v>
      </c>
    </row>
    <row r="406" spans="1:4">
      <c r="A406" s="6" t="s">
        <v>883</v>
      </c>
      <c r="B406" s="8">
        <v>75.930000000000007</v>
      </c>
      <c r="C406" s="8">
        <v>77.489999999999995</v>
      </c>
      <c r="D406" s="8">
        <v>84.19</v>
      </c>
    </row>
    <row r="407" spans="1:4">
      <c r="A407" s="6" t="s">
        <v>884</v>
      </c>
      <c r="B407" s="8">
        <v>77.38</v>
      </c>
      <c r="C407" s="8">
        <v>78.150000000000006</v>
      </c>
      <c r="D407" s="8">
        <v>84.02</v>
      </c>
    </row>
    <row r="408" spans="1:4">
      <c r="A408" s="6" t="s">
        <v>885</v>
      </c>
      <c r="B408" s="8">
        <v>76.39</v>
      </c>
      <c r="C408" s="8">
        <v>77.790000000000006</v>
      </c>
      <c r="D408" s="8">
        <v>84.54</v>
      </c>
    </row>
    <row r="409" spans="1:4">
      <c r="A409" s="6" t="s">
        <v>886</v>
      </c>
      <c r="B409" s="8">
        <v>76.31</v>
      </c>
      <c r="C409" s="8">
        <v>77.86</v>
      </c>
      <c r="D409" s="8">
        <v>84.52</v>
      </c>
    </row>
    <row r="410" spans="1:4">
      <c r="A410" s="6" t="s">
        <v>887</v>
      </c>
      <c r="B410" s="8">
        <v>77.28</v>
      </c>
      <c r="C410" s="8">
        <v>77.84</v>
      </c>
      <c r="D410" s="8">
        <v>85.79</v>
      </c>
    </row>
    <row r="411" spans="1:4">
      <c r="A411" s="6" t="s">
        <v>888</v>
      </c>
      <c r="B411" s="8">
        <v>77.34</v>
      </c>
      <c r="C411" s="8">
        <v>78.069999999999993</v>
      </c>
      <c r="D411" s="8">
        <v>85.73</v>
      </c>
    </row>
    <row r="412" spans="1:4">
      <c r="A412" s="6" t="s">
        <v>889</v>
      </c>
      <c r="B412" s="8">
        <v>77.650000000000006</v>
      </c>
      <c r="C412" s="8">
        <v>77.260000000000005</v>
      </c>
      <c r="D412" s="8">
        <v>85.21</v>
      </c>
    </row>
    <row r="413" spans="1:4">
      <c r="A413" s="6" t="s">
        <v>890</v>
      </c>
      <c r="B413" s="8">
        <v>77.17</v>
      </c>
      <c r="C413" s="8">
        <v>77.78</v>
      </c>
      <c r="D413" s="8">
        <v>85.23</v>
      </c>
    </row>
    <row r="414" spans="1:4">
      <c r="A414" s="6" t="s">
        <v>891</v>
      </c>
      <c r="B414" s="8">
        <v>77.569999999999993</v>
      </c>
      <c r="C414" s="8">
        <v>78.56</v>
      </c>
      <c r="D414" s="8">
        <v>85.05</v>
      </c>
    </row>
    <row r="415" spans="1:4">
      <c r="A415" s="6" t="s">
        <v>892</v>
      </c>
      <c r="B415" s="8">
        <v>78.56</v>
      </c>
      <c r="C415" s="8">
        <v>79.09</v>
      </c>
      <c r="D415" s="8">
        <v>85.6</v>
      </c>
    </row>
    <row r="416" spans="1:4">
      <c r="A416" s="6" t="s">
        <v>893</v>
      </c>
      <c r="B416" s="8">
        <v>78.459999999999994</v>
      </c>
      <c r="C416" s="8">
        <v>79.17</v>
      </c>
      <c r="D416" s="8">
        <v>85.6</v>
      </c>
    </row>
    <row r="417" spans="1:4">
      <c r="A417" s="6" t="s">
        <v>894</v>
      </c>
      <c r="B417" s="8">
        <v>77.36</v>
      </c>
      <c r="C417" s="8">
        <v>78.22</v>
      </c>
      <c r="D417" s="8">
        <v>85.61</v>
      </c>
    </row>
    <row r="418" spans="1:4">
      <c r="A418" s="6" t="s">
        <v>895</v>
      </c>
      <c r="B418" s="8">
        <v>78.489999999999995</v>
      </c>
      <c r="C418" s="8">
        <v>78.239999999999995</v>
      </c>
      <c r="D418" s="8">
        <v>85.72</v>
      </c>
    </row>
    <row r="419" spans="1:4">
      <c r="A419" s="6" t="s">
        <v>896</v>
      </c>
      <c r="B419" s="8">
        <v>77.25</v>
      </c>
      <c r="C419" s="8">
        <v>77.36</v>
      </c>
      <c r="D419" s="8">
        <v>85</v>
      </c>
    </row>
    <row r="420" spans="1:4">
      <c r="A420" s="6" t="s">
        <v>897</v>
      </c>
      <c r="B420" s="8">
        <v>77.400000000000006</v>
      </c>
      <c r="C420" s="8">
        <v>77.680000000000007</v>
      </c>
      <c r="D420" s="8">
        <v>85.08</v>
      </c>
    </row>
    <row r="421" spans="1:4">
      <c r="A421" s="6" t="s">
        <v>898</v>
      </c>
      <c r="B421" s="8">
        <v>77.59</v>
      </c>
      <c r="C421" s="8">
        <v>78.83</v>
      </c>
      <c r="D421" s="8">
        <v>85.39</v>
      </c>
    </row>
    <row r="422" spans="1:4">
      <c r="A422" s="6" t="s">
        <v>899</v>
      </c>
      <c r="B422" s="8">
        <v>77.84</v>
      </c>
      <c r="C422" s="8">
        <v>79.150000000000006</v>
      </c>
      <c r="D422" s="8">
        <v>85.51</v>
      </c>
    </row>
    <row r="423" spans="1:4">
      <c r="A423" s="6" t="s">
        <v>900</v>
      </c>
      <c r="B423" s="8">
        <v>77.55</v>
      </c>
      <c r="C423" s="8">
        <v>78.31</v>
      </c>
      <c r="D423" s="8">
        <v>85.87</v>
      </c>
    </row>
    <row r="424" spans="1:4">
      <c r="A424" s="6" t="s">
        <v>901</v>
      </c>
      <c r="B424" s="8">
        <v>77.790000000000006</v>
      </c>
      <c r="C424" s="8">
        <v>78.59</v>
      </c>
      <c r="D424" s="8">
        <v>85.79</v>
      </c>
    </row>
    <row r="425" spans="1:4">
      <c r="A425" s="6" t="s">
        <v>902</v>
      </c>
      <c r="B425" s="8">
        <v>78.290000000000006</v>
      </c>
      <c r="C425" s="8">
        <v>79.239999999999995</v>
      </c>
      <c r="D425" s="8">
        <v>85.96</v>
      </c>
    </row>
    <row r="426" spans="1:4">
      <c r="A426" s="6" t="s">
        <v>903</v>
      </c>
      <c r="B426" s="8">
        <v>76.7</v>
      </c>
      <c r="C426" s="8">
        <v>78.400000000000006</v>
      </c>
      <c r="D426" s="8">
        <v>85.68</v>
      </c>
    </row>
    <row r="427" spans="1:4">
      <c r="A427" s="6" t="s">
        <v>904</v>
      </c>
      <c r="B427" s="8">
        <v>77.430000000000007</v>
      </c>
      <c r="C427" s="8">
        <v>78.52</v>
      </c>
      <c r="D427" s="8">
        <v>84.81</v>
      </c>
    </row>
    <row r="428" spans="1:4">
      <c r="A428" s="6" t="s">
        <v>905</v>
      </c>
      <c r="B428" s="8">
        <v>77.42</v>
      </c>
      <c r="C428" s="8">
        <v>78.89</v>
      </c>
      <c r="D428" s="8">
        <v>85.63</v>
      </c>
    </row>
    <row r="429" spans="1:4">
      <c r="A429" s="6" t="s">
        <v>906</v>
      </c>
      <c r="B429" s="8">
        <v>76.819999999999993</v>
      </c>
      <c r="C429" s="8">
        <v>79.069999999999993</v>
      </c>
      <c r="D429" s="8">
        <v>85.49</v>
      </c>
    </row>
    <row r="430" spans="1:4">
      <c r="A430" s="6" t="s">
        <v>907</v>
      </c>
      <c r="B430" s="8">
        <v>76.61</v>
      </c>
      <c r="C430" s="8">
        <v>79.05</v>
      </c>
      <c r="D430" s="8">
        <v>85.42</v>
      </c>
    </row>
    <row r="431" spans="1:4">
      <c r="A431" s="6" t="s">
        <v>908</v>
      </c>
      <c r="B431" s="8">
        <v>76.94</v>
      </c>
      <c r="C431" s="8">
        <v>78.2</v>
      </c>
      <c r="D431" s="8">
        <v>85.14</v>
      </c>
    </row>
    <row r="432" spans="1:4">
      <c r="A432" s="6" t="s">
        <v>909</v>
      </c>
      <c r="B432" s="8">
        <v>77.34</v>
      </c>
      <c r="C432" s="8">
        <v>78.540000000000006</v>
      </c>
      <c r="D432" s="8">
        <v>85.23</v>
      </c>
    </row>
    <row r="433" spans="1:4">
      <c r="A433" s="6" t="s">
        <v>910</v>
      </c>
      <c r="B433" s="8">
        <v>77.36</v>
      </c>
      <c r="C433" s="8">
        <v>78.23</v>
      </c>
      <c r="D433" s="8">
        <v>85.65</v>
      </c>
    </row>
    <row r="434" spans="1:4">
      <c r="A434" s="6" t="s">
        <v>911</v>
      </c>
      <c r="B434" s="8">
        <v>76.930000000000007</v>
      </c>
      <c r="C434" s="8">
        <v>78.86</v>
      </c>
      <c r="D434" s="8">
        <v>84.6</v>
      </c>
    </row>
    <row r="435" spans="1:4">
      <c r="A435" s="6" t="s">
        <v>912</v>
      </c>
      <c r="B435" s="8">
        <v>77.27</v>
      </c>
      <c r="C435" s="8">
        <v>79.12</v>
      </c>
      <c r="D435" s="8">
        <v>85.86</v>
      </c>
    </row>
    <row r="436" spans="1:4">
      <c r="A436" s="6" t="s">
        <v>913</v>
      </c>
      <c r="B436" s="8">
        <v>77.180000000000007</v>
      </c>
      <c r="C436" s="8">
        <v>79.19</v>
      </c>
      <c r="D436" s="8">
        <v>85.7</v>
      </c>
    </row>
    <row r="437" spans="1:4">
      <c r="A437" s="6" t="s">
        <v>914</v>
      </c>
      <c r="B437" s="8">
        <v>77.61</v>
      </c>
      <c r="C437" s="8">
        <v>79.040000000000006</v>
      </c>
      <c r="D437" s="8">
        <v>85.1</v>
      </c>
    </row>
    <row r="438" spans="1:4">
      <c r="A438" s="6" t="s">
        <v>915</v>
      </c>
      <c r="B438" s="8">
        <v>77.69</v>
      </c>
      <c r="C438" s="8">
        <v>79.27</v>
      </c>
      <c r="D438" s="8">
        <v>85.16</v>
      </c>
    </row>
    <row r="439" spans="1:4">
      <c r="A439" s="6" t="s">
        <v>916</v>
      </c>
      <c r="B439" s="8">
        <v>77.31</v>
      </c>
      <c r="C439" s="8">
        <v>78.72</v>
      </c>
      <c r="D439" s="8">
        <v>85.53</v>
      </c>
    </row>
    <row r="440" spans="1:4">
      <c r="A440" s="6" t="s">
        <v>917</v>
      </c>
      <c r="B440" s="8">
        <v>77.47</v>
      </c>
      <c r="C440" s="8">
        <v>78.31</v>
      </c>
      <c r="D440" s="8">
        <v>85.22</v>
      </c>
    </row>
    <row r="441" spans="1:4">
      <c r="A441" s="6" t="s">
        <v>918</v>
      </c>
      <c r="B441" s="8">
        <v>75.400000000000006</v>
      </c>
      <c r="C441" s="8">
        <v>77.63</v>
      </c>
      <c r="D441" s="8">
        <v>84.73</v>
      </c>
    </row>
    <row r="442" spans="1:4">
      <c r="A442" s="6" t="s">
        <v>919</v>
      </c>
      <c r="B442" s="8">
        <v>77.47</v>
      </c>
      <c r="C442" s="8">
        <v>78.66</v>
      </c>
      <c r="D442" s="8">
        <v>85.87</v>
      </c>
    </row>
    <row r="443" spans="1:4">
      <c r="A443" s="6" t="s">
        <v>920</v>
      </c>
      <c r="B443" s="8">
        <v>77.459999999999994</v>
      </c>
      <c r="C443" s="8">
        <v>77.95</v>
      </c>
      <c r="D443" s="8">
        <v>84.93</v>
      </c>
    </row>
    <row r="444" spans="1:4">
      <c r="A444" s="6" t="s">
        <v>921</v>
      </c>
      <c r="B444" s="8">
        <v>75.989999999999995</v>
      </c>
      <c r="C444" s="8">
        <v>78.069999999999993</v>
      </c>
      <c r="D444" s="8">
        <v>85.21</v>
      </c>
    </row>
    <row r="445" spans="1:4">
      <c r="A445" s="6" t="s">
        <v>922</v>
      </c>
      <c r="B445" s="8">
        <v>76.349999999999994</v>
      </c>
      <c r="C445" s="8">
        <v>78.489999999999995</v>
      </c>
      <c r="D445" s="8">
        <v>85.33</v>
      </c>
    </row>
    <row r="446" spans="1:4">
      <c r="A446" s="6" t="s">
        <v>923</v>
      </c>
      <c r="B446" s="8">
        <v>76.44</v>
      </c>
      <c r="C446" s="8">
        <v>77.94</v>
      </c>
      <c r="D446" s="8">
        <v>84.42</v>
      </c>
    </row>
    <row r="447" spans="1:4">
      <c r="A447" s="6" t="s">
        <v>924</v>
      </c>
      <c r="B447" s="8">
        <v>77.680000000000007</v>
      </c>
      <c r="C447" s="8">
        <v>79.37</v>
      </c>
      <c r="D447" s="8">
        <v>85.28</v>
      </c>
    </row>
    <row r="448" spans="1:4">
      <c r="A448" s="6" t="s">
        <v>925</v>
      </c>
      <c r="B448" s="8">
        <v>77.040000000000006</v>
      </c>
      <c r="C448" s="7">
        <v>78.89</v>
      </c>
      <c r="D448" s="8">
        <v>84.72</v>
      </c>
    </row>
    <row r="449" spans="1:4">
      <c r="A449" s="6" t="s">
        <v>926</v>
      </c>
      <c r="B449" s="8">
        <v>73.489999999999995</v>
      </c>
      <c r="C449" s="8">
        <v>74.25</v>
      </c>
      <c r="D449" s="8">
        <v>81.17</v>
      </c>
    </row>
    <row r="450" spans="1:4">
      <c r="A450" s="6" t="s">
        <v>927</v>
      </c>
      <c r="B450" s="8">
        <v>73.599999999999994</v>
      </c>
      <c r="C450" s="8">
        <v>74.45</v>
      </c>
      <c r="D450" s="8">
        <v>81.17</v>
      </c>
    </row>
    <row r="451" spans="1:4">
      <c r="A451" s="6" t="s">
        <v>928</v>
      </c>
      <c r="B451" s="8">
        <v>76.849999999999994</v>
      </c>
      <c r="C451" s="8">
        <v>78.48</v>
      </c>
      <c r="D451" s="8">
        <v>84.63</v>
      </c>
    </row>
    <row r="452" spans="1:4">
      <c r="A452" s="6" t="s">
        <v>929</v>
      </c>
      <c r="B452" s="8">
        <v>76.86</v>
      </c>
      <c r="C452" s="8">
        <v>78.680000000000007</v>
      </c>
      <c r="D452" s="8">
        <v>84.67</v>
      </c>
    </row>
    <row r="453" spans="1:4">
      <c r="A453" s="6" t="s">
        <v>930</v>
      </c>
      <c r="B453" s="8">
        <v>76.69</v>
      </c>
      <c r="C453" s="8">
        <v>78.36</v>
      </c>
      <c r="D453" s="8">
        <v>84.27</v>
      </c>
    </row>
    <row r="454" spans="1:4">
      <c r="A454" s="6" t="s">
        <v>931</v>
      </c>
      <c r="B454" s="8">
        <v>77.239999999999995</v>
      </c>
      <c r="C454" s="8">
        <v>78.709999999999994</v>
      </c>
      <c r="D454" s="8">
        <v>84.68</v>
      </c>
    </row>
    <row r="455" spans="1:4">
      <c r="A455" s="6" t="s">
        <v>932</v>
      </c>
      <c r="B455" s="8">
        <v>78.209999999999994</v>
      </c>
      <c r="C455" s="8">
        <v>79.06</v>
      </c>
      <c r="D455" s="8">
        <v>85.84</v>
      </c>
    </row>
    <row r="456" spans="1:4">
      <c r="A456" s="6" t="s">
        <v>933</v>
      </c>
      <c r="B456" s="8">
        <v>78.13</v>
      </c>
      <c r="C456" s="8">
        <v>79.209999999999994</v>
      </c>
      <c r="D456" s="8">
        <v>85.85</v>
      </c>
    </row>
    <row r="457" spans="1:4">
      <c r="A457" s="6" t="s">
        <v>934</v>
      </c>
      <c r="B457" s="8">
        <v>77.52</v>
      </c>
      <c r="C457" s="8">
        <v>78.3</v>
      </c>
      <c r="D457" s="8">
        <v>84.66</v>
      </c>
    </row>
    <row r="458" spans="1:4">
      <c r="A458" s="6" t="s">
        <v>935</v>
      </c>
      <c r="B458" s="8">
        <v>77.680000000000007</v>
      </c>
      <c r="C458" s="8">
        <v>78.599999999999994</v>
      </c>
      <c r="D458" s="8">
        <v>84.77</v>
      </c>
    </row>
    <row r="459" spans="1:4">
      <c r="A459" s="6" t="s">
        <v>936</v>
      </c>
      <c r="B459" s="8">
        <v>77.209999999999994</v>
      </c>
      <c r="C459" s="8">
        <v>78.16</v>
      </c>
      <c r="D459" s="8">
        <v>84.52</v>
      </c>
    </row>
    <row r="460" spans="1:4">
      <c r="A460" s="6" t="s">
        <v>937</v>
      </c>
      <c r="B460" s="8">
        <v>77.42</v>
      </c>
      <c r="C460" s="8">
        <v>78.5</v>
      </c>
      <c r="D460" s="8">
        <v>84.61</v>
      </c>
    </row>
    <row r="461" spans="1:4">
      <c r="A461" s="6" t="s">
        <v>938</v>
      </c>
      <c r="B461" s="8">
        <v>75.67</v>
      </c>
      <c r="C461" s="8">
        <v>76.650000000000006</v>
      </c>
      <c r="D461" s="8">
        <v>83.8</v>
      </c>
    </row>
    <row r="462" spans="1:4">
      <c r="A462" s="6" t="s">
        <v>939</v>
      </c>
      <c r="B462" s="8">
        <v>77</v>
      </c>
      <c r="C462" s="8">
        <v>77.53</v>
      </c>
      <c r="D462" s="8">
        <v>84.83</v>
      </c>
    </row>
    <row r="463" spans="1:4">
      <c r="A463" s="6" t="s">
        <v>940</v>
      </c>
      <c r="B463" s="8">
        <v>77.19</v>
      </c>
      <c r="C463" s="8">
        <v>77.849999999999994</v>
      </c>
      <c r="D463" s="8">
        <v>84.87</v>
      </c>
    </row>
    <row r="464" spans="1:4">
      <c r="A464" s="6" t="s">
        <v>941</v>
      </c>
      <c r="B464" s="8">
        <v>78.06</v>
      </c>
      <c r="C464" s="8">
        <v>78.64</v>
      </c>
      <c r="D464" s="8">
        <v>85.52</v>
      </c>
    </row>
    <row r="465" spans="1:4">
      <c r="A465" s="6" t="s">
        <v>942</v>
      </c>
      <c r="B465" s="8">
        <v>77.89</v>
      </c>
      <c r="C465" s="8">
        <v>78.73</v>
      </c>
      <c r="D465" s="8">
        <v>85.48</v>
      </c>
    </row>
    <row r="466" spans="1:4">
      <c r="A466" s="6" t="s">
        <v>943</v>
      </c>
      <c r="B466" s="8">
        <v>77.8</v>
      </c>
      <c r="C466" s="8">
        <v>77.64</v>
      </c>
      <c r="D466" s="8">
        <v>85.04</v>
      </c>
    </row>
    <row r="467" spans="1:4">
      <c r="A467" s="6" t="s">
        <v>944</v>
      </c>
      <c r="B467" s="8">
        <v>76.73</v>
      </c>
      <c r="C467" s="8">
        <v>77.8</v>
      </c>
      <c r="D467" s="8">
        <v>84.17</v>
      </c>
    </row>
    <row r="468" spans="1:4">
      <c r="A468" s="6" t="s">
        <v>945</v>
      </c>
      <c r="B468" s="8">
        <v>79.489999999999995</v>
      </c>
      <c r="C468" s="8">
        <v>75.72</v>
      </c>
      <c r="D468" s="8">
        <v>86.4</v>
      </c>
    </row>
    <row r="469" spans="1:4">
      <c r="A469" s="6" t="s">
        <v>946</v>
      </c>
      <c r="B469" s="8">
        <v>75.59</v>
      </c>
      <c r="C469" s="8">
        <v>77.09</v>
      </c>
      <c r="D469" s="8">
        <v>84.94</v>
      </c>
    </row>
    <row r="470" spans="1:4">
      <c r="A470" s="6" t="s">
        <v>947</v>
      </c>
      <c r="B470" s="8">
        <v>76.680000000000007</v>
      </c>
      <c r="C470" s="8">
        <v>77.849999999999994</v>
      </c>
      <c r="D470" s="8">
        <v>84.79</v>
      </c>
    </row>
    <row r="471" spans="1:4">
      <c r="A471" s="6" t="s">
        <v>948</v>
      </c>
      <c r="B471" s="8">
        <v>77.52</v>
      </c>
      <c r="C471" s="8">
        <v>78.66</v>
      </c>
      <c r="D471" s="8">
        <v>84.99</v>
      </c>
    </row>
    <row r="472" spans="1:4">
      <c r="A472" s="6" t="s">
        <v>949</v>
      </c>
      <c r="B472" s="8">
        <v>76.8</v>
      </c>
      <c r="C472" s="8">
        <v>78.03</v>
      </c>
      <c r="D472" s="8">
        <v>84.52</v>
      </c>
    </row>
    <row r="473" spans="1:4">
      <c r="A473" s="6" t="s">
        <v>950</v>
      </c>
      <c r="B473" s="8">
        <v>77.260000000000005</v>
      </c>
      <c r="C473" s="8">
        <v>79.19</v>
      </c>
      <c r="D473" s="8">
        <v>85.59</v>
      </c>
    </row>
    <row r="474" spans="1:4">
      <c r="A474" s="6" t="s">
        <v>951</v>
      </c>
      <c r="B474" s="8">
        <v>77.2</v>
      </c>
      <c r="C474" s="8">
        <v>78.84</v>
      </c>
      <c r="D474" s="8">
        <v>86.09</v>
      </c>
    </row>
    <row r="475" spans="1:4">
      <c r="A475" s="6" t="s">
        <v>952</v>
      </c>
      <c r="B475" s="8">
        <v>77.010000000000005</v>
      </c>
      <c r="C475" s="8">
        <v>78.56</v>
      </c>
      <c r="D475" s="8">
        <v>85.4</v>
      </c>
    </row>
    <row r="476" spans="1:4">
      <c r="A476" s="6" t="s">
        <v>953</v>
      </c>
      <c r="B476" s="8">
        <v>76.77</v>
      </c>
      <c r="C476" s="8">
        <v>78.59</v>
      </c>
      <c r="D476" s="8">
        <v>85.34</v>
      </c>
    </row>
    <row r="477" spans="1:4">
      <c r="A477" s="6" t="s">
        <v>954</v>
      </c>
      <c r="B477" s="8">
        <v>77.569999999999993</v>
      </c>
      <c r="C477" s="8">
        <v>79.11</v>
      </c>
      <c r="D477" s="8">
        <v>85.68</v>
      </c>
    </row>
    <row r="478" spans="1:4">
      <c r="A478" s="6" t="s">
        <v>955</v>
      </c>
      <c r="B478" s="8">
        <v>76.78</v>
      </c>
      <c r="C478" s="8">
        <v>78.75</v>
      </c>
      <c r="D478" s="8">
        <v>84.74</v>
      </c>
    </row>
    <row r="479" spans="1:4">
      <c r="A479" s="6" t="s">
        <v>956</v>
      </c>
      <c r="B479" s="8">
        <v>76.89</v>
      </c>
      <c r="C479" s="8">
        <v>78.97</v>
      </c>
      <c r="D479" s="8">
        <v>84.79</v>
      </c>
    </row>
    <row r="480" spans="1:4">
      <c r="A480" s="6" t="s">
        <v>957</v>
      </c>
      <c r="B480" s="8">
        <v>75.77</v>
      </c>
      <c r="C480" s="8">
        <v>77.5</v>
      </c>
      <c r="D480" s="8">
        <v>83.93</v>
      </c>
    </row>
    <row r="481" spans="1:4">
      <c r="A481" s="6" t="s">
        <v>958</v>
      </c>
      <c r="B481" s="8">
        <v>76.53</v>
      </c>
      <c r="C481" s="8">
        <v>78.58</v>
      </c>
      <c r="D481" s="8">
        <v>85.13</v>
      </c>
    </row>
    <row r="482" spans="1:4">
      <c r="A482" s="6" t="s">
        <v>959</v>
      </c>
      <c r="B482" s="8">
        <v>77.2</v>
      </c>
      <c r="C482" s="8">
        <v>78.55</v>
      </c>
      <c r="D482" s="8">
        <v>85.76</v>
      </c>
    </row>
    <row r="483" spans="1:4">
      <c r="A483" s="6" t="s">
        <v>960</v>
      </c>
      <c r="B483" s="8">
        <v>77.66</v>
      </c>
      <c r="C483" s="8">
        <v>79.39</v>
      </c>
      <c r="D483" s="8">
        <v>85.82</v>
      </c>
    </row>
    <row r="484" spans="1:4">
      <c r="A484" s="6" t="s">
        <v>961</v>
      </c>
      <c r="B484" s="8">
        <v>77.42</v>
      </c>
      <c r="C484" s="8">
        <v>79.02</v>
      </c>
      <c r="D484" s="8">
        <v>85.39</v>
      </c>
    </row>
    <row r="485" spans="1:4">
      <c r="A485" s="6" t="s">
        <v>962</v>
      </c>
      <c r="B485" s="8">
        <v>76.849999999999994</v>
      </c>
      <c r="C485" s="8">
        <v>78.84</v>
      </c>
      <c r="D485" s="8">
        <v>85.41</v>
      </c>
    </row>
    <row r="486" spans="1:4">
      <c r="A486" s="6" t="s">
        <v>963</v>
      </c>
      <c r="B486" s="8">
        <v>76.540000000000006</v>
      </c>
      <c r="C486" s="8">
        <v>77.849999999999994</v>
      </c>
      <c r="D486" s="8">
        <v>84.56</v>
      </c>
    </row>
    <row r="487" spans="1:4">
      <c r="A487" s="6" t="s">
        <v>964</v>
      </c>
      <c r="B487" s="8">
        <v>76.7</v>
      </c>
      <c r="C487" s="8">
        <v>78.34</v>
      </c>
      <c r="D487" s="8">
        <v>84.78</v>
      </c>
    </row>
    <row r="488" spans="1:4">
      <c r="A488" s="6" t="s">
        <v>965</v>
      </c>
      <c r="B488" s="8">
        <v>76.75</v>
      </c>
      <c r="C488" s="8">
        <v>78.48</v>
      </c>
      <c r="D488" s="8">
        <v>85.62</v>
      </c>
    </row>
    <row r="489" spans="1:4">
      <c r="A489" s="6" t="s">
        <v>966</v>
      </c>
      <c r="B489" s="8">
        <v>75.239999999999995</v>
      </c>
      <c r="C489" s="8">
        <v>75.94</v>
      </c>
      <c r="D489" s="8">
        <v>83.19</v>
      </c>
    </row>
    <row r="490" spans="1:4">
      <c r="A490" s="6" t="s">
        <v>967</v>
      </c>
      <c r="B490" s="8">
        <v>77</v>
      </c>
      <c r="C490" s="8">
        <v>77.319999999999993</v>
      </c>
      <c r="D490" s="8">
        <v>85.92</v>
      </c>
    </row>
    <row r="491" spans="1:4">
      <c r="A491" s="6" t="s">
        <v>968</v>
      </c>
      <c r="B491" s="8">
        <v>76.989999999999995</v>
      </c>
      <c r="C491" s="8">
        <v>78.13</v>
      </c>
      <c r="D491" s="8">
        <v>84.98</v>
      </c>
    </row>
    <row r="492" spans="1:4">
      <c r="A492" s="6" t="s">
        <v>969</v>
      </c>
      <c r="B492" s="8">
        <v>76.39</v>
      </c>
      <c r="C492" s="8">
        <v>77.650000000000006</v>
      </c>
      <c r="D492" s="8">
        <v>84.95</v>
      </c>
    </row>
    <row r="493" spans="1:4">
      <c r="A493" s="6" t="s">
        <v>970</v>
      </c>
      <c r="B493" s="8">
        <v>77.180000000000007</v>
      </c>
      <c r="C493" s="8">
        <v>78.989999999999995</v>
      </c>
      <c r="D493" s="8">
        <v>84.61</v>
      </c>
    </row>
    <row r="494" spans="1:4">
      <c r="A494" s="6" t="s">
        <v>971</v>
      </c>
      <c r="B494" s="8">
        <v>77.099999999999994</v>
      </c>
      <c r="C494" s="8">
        <v>79.09</v>
      </c>
      <c r="D494" s="8">
        <v>84.63</v>
      </c>
    </row>
    <row r="495" spans="1:4">
      <c r="A495" s="6" t="s">
        <v>972</v>
      </c>
      <c r="B495" s="8">
        <v>76.069999999999993</v>
      </c>
      <c r="C495" s="8">
        <v>77.05</v>
      </c>
      <c r="D495" s="8">
        <v>85.39</v>
      </c>
    </row>
    <row r="496" spans="1:4">
      <c r="A496" s="6" t="s">
        <v>973</v>
      </c>
      <c r="B496" s="8">
        <v>76.89</v>
      </c>
      <c r="C496" s="8">
        <v>78.19</v>
      </c>
      <c r="D496" s="8">
        <v>85.1</v>
      </c>
    </row>
    <row r="497" spans="1:4">
      <c r="A497" s="6" t="s">
        <v>974</v>
      </c>
      <c r="B497" s="8">
        <v>76.59</v>
      </c>
      <c r="C497" s="8">
        <v>77.34</v>
      </c>
      <c r="D497" s="8">
        <v>85.63</v>
      </c>
    </row>
    <row r="498" spans="1:4">
      <c r="A498" s="6" t="s">
        <v>975</v>
      </c>
      <c r="B498" s="8">
        <v>76.53</v>
      </c>
      <c r="C498" s="8">
        <v>77.44</v>
      </c>
      <c r="D498" s="8">
        <v>85.66</v>
      </c>
    </row>
    <row r="499" spans="1:4">
      <c r="A499" s="6" t="s">
        <v>976</v>
      </c>
      <c r="B499" s="8">
        <v>77.98</v>
      </c>
      <c r="C499" s="8">
        <v>78.430000000000007</v>
      </c>
      <c r="D499" s="8">
        <v>85.63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7FC8-3395-46A1-89FC-179F45C7FCB1}">
  <dimension ref="A1:D480"/>
  <sheetViews>
    <sheetView zoomScale="91" workbookViewId="0">
      <selection activeCell="F10" sqref="F10"/>
    </sheetView>
  </sheetViews>
  <sheetFormatPr defaultColWidth="12.5703125" defaultRowHeight="15"/>
  <cols>
    <col min="1" max="1" width="13.5703125" style="10" customWidth="1"/>
    <col min="2" max="2" width="17.28515625" style="11" customWidth="1"/>
    <col min="3" max="3" width="30" style="11" customWidth="1"/>
    <col min="4" max="4" width="25.5703125" style="11" customWidth="1"/>
    <col min="5" max="16384" width="12.5703125" style="11"/>
  </cols>
  <sheetData>
    <row r="1" spans="1:4">
      <c r="A1" s="6" t="s">
        <v>978</v>
      </c>
      <c r="B1" s="7" t="s">
        <v>979</v>
      </c>
      <c r="C1" s="7" t="s">
        <v>980</v>
      </c>
      <c r="D1" s="7" t="s">
        <v>981</v>
      </c>
    </row>
    <row r="2" spans="1:4">
      <c r="A2" s="10" t="s">
        <v>479</v>
      </c>
      <c r="B2" s="11">
        <v>12.52</v>
      </c>
      <c r="C2" s="11">
        <v>5.3766999999999996</v>
      </c>
      <c r="D2" s="12">
        <v>14.021699999999999</v>
      </c>
    </row>
    <row r="3" spans="1:4">
      <c r="A3" s="10" t="s">
        <v>480</v>
      </c>
      <c r="B3" s="11">
        <v>12.9338</v>
      </c>
      <c r="C3" s="11">
        <v>5.5307000000000004</v>
      </c>
      <c r="D3" s="12">
        <v>14.448499999999999</v>
      </c>
    </row>
    <row r="4" spans="1:4">
      <c r="A4" s="10" t="s">
        <v>481</v>
      </c>
      <c r="B4" s="11">
        <v>12.427</v>
      </c>
      <c r="C4" s="11">
        <v>5.4520999999999997</v>
      </c>
      <c r="D4" s="12">
        <v>13.835100000000001</v>
      </c>
    </row>
    <row r="5" spans="1:4">
      <c r="A5" s="10" t="s">
        <v>482</v>
      </c>
      <c r="B5" s="11">
        <v>12.8392</v>
      </c>
      <c r="C5" s="11">
        <v>5.5601000000000003</v>
      </c>
      <c r="D5" s="12">
        <v>13.950799999999999</v>
      </c>
    </row>
    <row r="6" spans="1:4">
      <c r="A6" s="10" t="s">
        <v>483</v>
      </c>
      <c r="B6" s="11">
        <v>12.3855</v>
      </c>
      <c r="C6" s="11">
        <v>5.5076000000000001</v>
      </c>
      <c r="D6" s="12">
        <v>13.971299999999999</v>
      </c>
    </row>
    <row r="7" spans="1:4">
      <c r="A7" s="10" t="s">
        <v>484</v>
      </c>
      <c r="B7" s="11">
        <v>12.8241</v>
      </c>
      <c r="C7" s="11">
        <v>5.5448000000000004</v>
      </c>
      <c r="D7" s="12">
        <v>13.9262</v>
      </c>
    </row>
    <row r="8" spans="1:4">
      <c r="A8" s="10" t="s">
        <v>485</v>
      </c>
      <c r="B8" s="11">
        <v>12.6158</v>
      </c>
      <c r="C8" s="11">
        <v>5.4819000000000004</v>
      </c>
      <c r="D8" s="12">
        <v>14.215199999999999</v>
      </c>
    </row>
    <row r="9" spans="1:4">
      <c r="A9" s="10" t="s">
        <v>486</v>
      </c>
      <c r="B9" s="11">
        <v>12.7226</v>
      </c>
      <c r="C9" s="11">
        <v>5.5309999999999997</v>
      </c>
      <c r="D9" s="12">
        <v>14.123699999999999</v>
      </c>
    </row>
    <row r="10" spans="1:4">
      <c r="A10" s="10" t="s">
        <v>487</v>
      </c>
      <c r="B10" s="11">
        <v>12.6191</v>
      </c>
      <c r="C10" s="11">
        <v>5.5648</v>
      </c>
      <c r="D10" s="12">
        <v>14.095000000000001</v>
      </c>
    </row>
    <row r="11" spans="1:4">
      <c r="A11" s="10" t="s">
        <v>488</v>
      </c>
      <c r="B11" s="11">
        <v>12.8675</v>
      </c>
      <c r="C11" s="11">
        <v>5.6032000000000002</v>
      </c>
      <c r="D11" s="12">
        <v>13.980600000000001</v>
      </c>
    </row>
    <row r="12" spans="1:4">
      <c r="A12" s="10" t="s">
        <v>489</v>
      </c>
      <c r="B12" s="11">
        <v>12.246499999999999</v>
      </c>
      <c r="C12" s="11">
        <v>5.4542000000000002</v>
      </c>
      <c r="D12" s="12">
        <v>13.6991</v>
      </c>
    </row>
    <row r="13" spans="1:4">
      <c r="A13" s="10" t="s">
        <v>490</v>
      </c>
      <c r="B13" s="11">
        <v>12.4787</v>
      </c>
      <c r="C13" s="11">
        <v>5.4375999999999998</v>
      </c>
      <c r="D13" s="12">
        <v>13.6835</v>
      </c>
    </row>
    <row r="14" spans="1:4">
      <c r="A14" s="10" t="s">
        <v>491</v>
      </c>
      <c r="B14" s="11">
        <v>12.467599999999999</v>
      </c>
      <c r="C14" s="11">
        <v>5.5011999999999999</v>
      </c>
      <c r="D14" s="12">
        <v>13.728400000000001</v>
      </c>
    </row>
    <row r="15" spans="1:4">
      <c r="A15" s="10" t="s">
        <v>492</v>
      </c>
      <c r="B15" s="11">
        <v>12.625400000000001</v>
      </c>
      <c r="C15" s="11">
        <v>5.6776</v>
      </c>
      <c r="D15" s="12">
        <v>14.0855</v>
      </c>
    </row>
    <row r="16" spans="1:4">
      <c r="A16" s="10" t="s">
        <v>493</v>
      </c>
      <c r="B16" s="11">
        <v>13.046799999999999</v>
      </c>
      <c r="C16" s="11">
        <v>5.5077999999999996</v>
      </c>
      <c r="D16" s="12">
        <v>13.5334</v>
      </c>
    </row>
    <row r="17" spans="1:4">
      <c r="A17" s="10" t="s">
        <v>494</v>
      </c>
      <c r="B17" s="11">
        <v>12.3626</v>
      </c>
      <c r="C17" s="11">
        <v>5.4481999999999999</v>
      </c>
      <c r="D17" s="12">
        <v>13.590999999999999</v>
      </c>
    </row>
    <row r="18" spans="1:4">
      <c r="A18" s="10" t="s">
        <v>495</v>
      </c>
      <c r="B18" s="11">
        <v>12.7681</v>
      </c>
      <c r="C18" s="11">
        <v>5.6254</v>
      </c>
      <c r="D18" s="12">
        <v>14.2463</v>
      </c>
    </row>
    <row r="19" spans="1:4">
      <c r="A19" s="10" t="s">
        <v>496</v>
      </c>
      <c r="B19" s="11">
        <v>12.6568</v>
      </c>
      <c r="C19" s="11">
        <v>5.5163000000000002</v>
      </c>
      <c r="D19" s="12">
        <v>13.6645</v>
      </c>
    </row>
    <row r="20" spans="1:4">
      <c r="A20" s="10" t="s">
        <v>497</v>
      </c>
      <c r="B20" s="11">
        <v>12.865399999999999</v>
      </c>
      <c r="C20" s="11">
        <v>5.5701000000000001</v>
      </c>
      <c r="D20" s="12">
        <v>13.626899999999999</v>
      </c>
    </row>
    <row r="21" spans="1:4">
      <c r="A21" s="10" t="s">
        <v>498</v>
      </c>
      <c r="B21" s="11">
        <v>12.6693</v>
      </c>
      <c r="C21" s="11">
        <v>5.4402999999999997</v>
      </c>
      <c r="D21" s="12">
        <v>13.430999999999999</v>
      </c>
    </row>
    <row r="22" spans="1:4">
      <c r="A22" s="10" t="s">
        <v>499</v>
      </c>
      <c r="B22" s="11">
        <v>12.435</v>
      </c>
      <c r="C22" s="11">
        <v>5.4833999999999996</v>
      </c>
      <c r="D22" s="12">
        <v>13.8992</v>
      </c>
    </row>
    <row r="23" spans="1:4">
      <c r="A23" s="10" t="s">
        <v>500</v>
      </c>
      <c r="B23" s="11">
        <v>12.8147</v>
      </c>
      <c r="C23" s="11">
        <v>5.5115999999999996</v>
      </c>
      <c r="D23" s="12">
        <v>13.6439</v>
      </c>
    </row>
    <row r="24" spans="1:4">
      <c r="A24" s="10" t="s">
        <v>501</v>
      </c>
      <c r="B24" s="11">
        <v>12.6883</v>
      </c>
      <c r="C24" s="11">
        <v>5.5730000000000004</v>
      </c>
      <c r="D24" s="12">
        <v>13.715400000000001</v>
      </c>
    </row>
    <row r="25" spans="1:4">
      <c r="A25" s="10" t="s">
        <v>502</v>
      </c>
      <c r="B25" s="11">
        <v>12.434100000000001</v>
      </c>
      <c r="C25" s="11">
        <v>5.4820000000000002</v>
      </c>
      <c r="D25" s="12">
        <v>13.786099999999999</v>
      </c>
    </row>
    <row r="26" spans="1:4">
      <c r="A26" s="10" t="s">
        <v>503</v>
      </c>
      <c r="B26" s="11">
        <v>12.2445</v>
      </c>
      <c r="C26" s="11">
        <v>5.4824999999999999</v>
      </c>
      <c r="D26" s="12">
        <v>13.7484</v>
      </c>
    </row>
    <row r="27" spans="1:4">
      <c r="A27" s="10" t="s">
        <v>504</v>
      </c>
      <c r="B27" s="11">
        <v>12.3696</v>
      </c>
      <c r="C27" s="11">
        <v>5.4760999999999997</v>
      </c>
      <c r="D27" s="12">
        <v>13.6395</v>
      </c>
    </row>
    <row r="28" spans="1:4">
      <c r="A28" s="10" t="s">
        <v>505</v>
      </c>
      <c r="B28" s="11">
        <v>12.384600000000001</v>
      </c>
      <c r="C28" s="11">
        <v>5.3945999999999996</v>
      </c>
      <c r="D28" s="12">
        <v>13.607699999999999</v>
      </c>
    </row>
    <row r="29" spans="1:4">
      <c r="A29" s="10" t="s">
        <v>506</v>
      </c>
      <c r="B29" s="11">
        <v>12.653499999999999</v>
      </c>
      <c r="C29" s="11">
        <v>5.125</v>
      </c>
      <c r="D29" s="12">
        <v>13.4534</v>
      </c>
    </row>
    <row r="30" spans="1:4">
      <c r="A30" s="10" t="s">
        <v>507</v>
      </c>
      <c r="B30" s="11">
        <v>12.4984</v>
      </c>
      <c r="C30" s="11">
        <v>5.5313999999999997</v>
      </c>
      <c r="D30" s="12">
        <v>14.125400000000001</v>
      </c>
    </row>
    <row r="31" spans="1:4">
      <c r="A31" s="10" t="s">
        <v>508</v>
      </c>
      <c r="B31" s="11">
        <v>12.412100000000001</v>
      </c>
      <c r="C31" s="11">
        <v>5.4066999999999998</v>
      </c>
      <c r="D31" s="12">
        <v>14.345499999999999</v>
      </c>
    </row>
    <row r="32" spans="1:4">
      <c r="A32" s="10" t="s">
        <v>509</v>
      </c>
      <c r="B32" s="11">
        <v>12.2965</v>
      </c>
      <c r="C32" s="11">
        <v>5.5526</v>
      </c>
      <c r="D32" s="12">
        <v>13.8283</v>
      </c>
    </row>
    <row r="33" spans="1:4">
      <c r="A33" s="10" t="s">
        <v>510</v>
      </c>
      <c r="B33" s="11">
        <v>12.659700000000001</v>
      </c>
      <c r="C33" s="11">
        <v>5.4931000000000001</v>
      </c>
      <c r="D33" s="12">
        <v>13.598699999999999</v>
      </c>
    </row>
    <row r="34" spans="1:4">
      <c r="A34" s="10" t="s">
        <v>511</v>
      </c>
      <c r="B34" s="11">
        <v>12.821</v>
      </c>
      <c r="C34" s="11">
        <v>5.5355999999999996</v>
      </c>
      <c r="D34" s="12">
        <v>13.8865</v>
      </c>
    </row>
    <row r="35" spans="1:4">
      <c r="A35" s="10" t="s">
        <v>512</v>
      </c>
      <c r="B35" s="11">
        <v>12.3612</v>
      </c>
      <c r="C35" s="11">
        <v>5.6214000000000004</v>
      </c>
      <c r="D35" s="12">
        <v>13.949</v>
      </c>
    </row>
    <row r="36" spans="1:4">
      <c r="A36" s="10" t="s">
        <v>513</v>
      </c>
      <c r="B36" s="11">
        <v>12.426299999999999</v>
      </c>
      <c r="C36" s="11">
        <v>5.4519000000000002</v>
      </c>
      <c r="D36" s="12">
        <v>14.2658</v>
      </c>
    </row>
    <row r="37" spans="1:4">
      <c r="A37" s="10" t="s">
        <v>514</v>
      </c>
      <c r="B37" s="11">
        <v>12.2057</v>
      </c>
      <c r="C37" s="11">
        <v>5.4066999999999998</v>
      </c>
      <c r="D37" s="12">
        <v>13.762700000000001</v>
      </c>
    </row>
    <row r="38" spans="1:4">
      <c r="A38" s="10" t="s">
        <v>515</v>
      </c>
      <c r="B38" s="11">
        <v>12.2158</v>
      </c>
      <c r="C38" s="11">
        <v>5.4446000000000003</v>
      </c>
      <c r="D38" s="12">
        <v>13.491099999999999</v>
      </c>
    </row>
    <row r="39" spans="1:4">
      <c r="A39" s="10" t="s">
        <v>516</v>
      </c>
      <c r="B39" s="11">
        <v>12.2203</v>
      </c>
      <c r="C39" s="11">
        <v>5.4871999999999996</v>
      </c>
      <c r="D39" s="12">
        <v>13.6683</v>
      </c>
    </row>
    <row r="40" spans="1:4">
      <c r="A40" s="10" t="s">
        <v>517</v>
      </c>
      <c r="B40" s="11">
        <v>12.183</v>
      </c>
      <c r="C40" s="11">
        <v>5.4576000000000002</v>
      </c>
      <c r="D40" s="12">
        <v>14.3592</v>
      </c>
    </row>
    <row r="41" spans="1:4">
      <c r="A41" s="10" t="s">
        <v>518</v>
      </c>
      <c r="B41" s="11">
        <v>12.216200000000001</v>
      </c>
      <c r="C41" s="11">
        <v>5.4695999999999998</v>
      </c>
      <c r="D41" s="12">
        <v>13.553699999999999</v>
      </c>
    </row>
    <row r="42" spans="1:4">
      <c r="A42" s="10" t="s">
        <v>519</v>
      </c>
      <c r="B42" s="11">
        <v>12.3263</v>
      </c>
      <c r="C42" s="11">
        <v>5.5132000000000003</v>
      </c>
      <c r="D42" s="12">
        <v>14.1294</v>
      </c>
    </row>
    <row r="43" spans="1:4">
      <c r="A43" s="10" t="s">
        <v>520</v>
      </c>
      <c r="B43" s="11">
        <v>12.283200000000001</v>
      </c>
      <c r="C43" s="11">
        <v>5.4794999999999998</v>
      </c>
      <c r="D43" s="12">
        <v>14.143700000000001</v>
      </c>
    </row>
    <row r="44" spans="1:4">
      <c r="A44" s="10" t="s">
        <v>521</v>
      </c>
      <c r="B44" s="11">
        <v>12.998799999999999</v>
      </c>
      <c r="C44" s="11">
        <v>5.5849000000000002</v>
      </c>
      <c r="D44" s="12">
        <v>14.433</v>
      </c>
    </row>
    <row r="45" spans="1:4">
      <c r="A45" s="10" t="s">
        <v>522</v>
      </c>
      <c r="B45" s="11">
        <v>13.0091</v>
      </c>
      <c r="C45" s="11">
        <v>2.6873</v>
      </c>
      <c r="D45" s="12">
        <v>9.5167999999999999</v>
      </c>
    </row>
    <row r="46" spans="1:4">
      <c r="A46" s="10" t="s">
        <v>523</v>
      </c>
      <c r="B46" s="11">
        <v>12.232699999999999</v>
      </c>
      <c r="C46" s="11">
        <v>1.9258999999999999</v>
      </c>
      <c r="D46" s="12">
        <v>6.6662999999999997</v>
      </c>
    </row>
    <row r="47" spans="1:4">
      <c r="A47" s="10" t="s">
        <v>524</v>
      </c>
      <c r="B47" s="11">
        <v>12.6511</v>
      </c>
      <c r="C47" s="11">
        <v>5.4622999999999999</v>
      </c>
      <c r="D47" s="12">
        <v>14.1355</v>
      </c>
    </row>
    <row r="48" spans="1:4">
      <c r="A48" s="10" t="s">
        <v>525</v>
      </c>
      <c r="B48" s="11">
        <v>12.2653</v>
      </c>
      <c r="C48" s="11">
        <v>5.4958</v>
      </c>
      <c r="D48" s="12">
        <v>14.1221</v>
      </c>
    </row>
    <row r="49" spans="1:4">
      <c r="A49" s="10" t="s">
        <v>526</v>
      </c>
      <c r="B49" s="11">
        <v>12.2005</v>
      </c>
      <c r="C49" s="11">
        <v>5.3327999999999998</v>
      </c>
      <c r="D49" s="12">
        <v>13.540100000000001</v>
      </c>
    </row>
    <row r="50" spans="1:4">
      <c r="A50" s="10" t="s">
        <v>527</v>
      </c>
      <c r="B50" s="11">
        <v>12.5665</v>
      </c>
      <c r="C50" s="11">
        <v>5.5552999999999999</v>
      </c>
      <c r="D50" s="12">
        <v>13.797599999999999</v>
      </c>
    </row>
    <row r="51" spans="1:4">
      <c r="A51" s="10" t="s">
        <v>528</v>
      </c>
      <c r="B51" s="11">
        <v>12.563700000000001</v>
      </c>
      <c r="C51" s="11">
        <v>5.5174000000000003</v>
      </c>
      <c r="D51" s="12">
        <v>13.8096</v>
      </c>
    </row>
    <row r="52" spans="1:4">
      <c r="A52" s="10" t="s">
        <v>529</v>
      </c>
      <c r="B52" s="11">
        <v>13.113200000000001</v>
      </c>
      <c r="C52" s="11">
        <v>5.5586000000000002</v>
      </c>
      <c r="D52" s="12">
        <v>14.1206</v>
      </c>
    </row>
    <row r="53" spans="1:4">
      <c r="A53" s="10" t="s">
        <v>530</v>
      </c>
      <c r="B53" s="11">
        <v>12.960900000000001</v>
      </c>
      <c r="C53" s="11">
        <v>5.6825000000000001</v>
      </c>
      <c r="D53" s="12">
        <v>14.1975</v>
      </c>
    </row>
    <row r="54" spans="1:4">
      <c r="A54" s="10" t="s">
        <v>531</v>
      </c>
      <c r="B54" s="11">
        <v>12.744400000000001</v>
      </c>
      <c r="C54" s="11">
        <v>5.6146000000000003</v>
      </c>
      <c r="D54" s="12">
        <v>14.302899999999999</v>
      </c>
    </row>
    <row r="55" spans="1:4">
      <c r="A55" s="10" t="s">
        <v>532</v>
      </c>
      <c r="B55" s="11">
        <v>12.7279</v>
      </c>
      <c r="C55" s="11">
        <v>5.5952999999999999</v>
      </c>
      <c r="D55" s="12">
        <v>13.6883</v>
      </c>
    </row>
    <row r="56" spans="1:4">
      <c r="A56" s="10" t="s">
        <v>533</v>
      </c>
      <c r="B56" s="11">
        <v>12.5198</v>
      </c>
      <c r="C56" s="11">
        <v>5.2175000000000002</v>
      </c>
      <c r="D56" s="12">
        <v>13.6028</v>
      </c>
    </row>
    <row r="57" spans="1:4">
      <c r="A57" s="10" t="s">
        <v>534</v>
      </c>
      <c r="B57" s="11">
        <v>12.428000000000001</v>
      </c>
      <c r="C57" s="11">
        <v>5.5986000000000002</v>
      </c>
      <c r="D57" s="12">
        <v>13.5848</v>
      </c>
    </row>
    <row r="58" spans="1:4">
      <c r="A58" s="10" t="s">
        <v>535</v>
      </c>
      <c r="B58" s="11">
        <v>12.731299999999999</v>
      </c>
      <c r="C58" s="11">
        <v>5.4866999999999999</v>
      </c>
      <c r="D58" s="12">
        <v>15.528700000000001</v>
      </c>
    </row>
    <row r="59" spans="1:4">
      <c r="A59" s="10" t="s">
        <v>536</v>
      </c>
      <c r="B59" s="11">
        <v>12.556699999999999</v>
      </c>
      <c r="C59" s="11">
        <v>5.5487000000000002</v>
      </c>
      <c r="D59" s="12">
        <v>13.6273</v>
      </c>
    </row>
    <row r="60" spans="1:4">
      <c r="A60" s="10" t="s">
        <v>537</v>
      </c>
      <c r="B60" s="11">
        <v>12.644</v>
      </c>
      <c r="C60" s="11">
        <v>5.6231999999999998</v>
      </c>
      <c r="D60" s="12">
        <v>13.8293</v>
      </c>
    </row>
    <row r="61" spans="1:4">
      <c r="A61" s="10" t="s">
        <v>538</v>
      </c>
      <c r="B61" s="11">
        <v>12.7325</v>
      </c>
      <c r="C61" s="11">
        <v>5.5015999999999998</v>
      </c>
      <c r="D61" s="12">
        <v>13.724399999999999</v>
      </c>
    </row>
    <row r="62" spans="1:4">
      <c r="A62" s="10" t="s">
        <v>539</v>
      </c>
      <c r="B62" s="11">
        <v>12.3811</v>
      </c>
      <c r="C62" s="11">
        <v>5.5273000000000003</v>
      </c>
      <c r="D62" s="12">
        <v>14.347899999999999</v>
      </c>
    </row>
    <row r="63" spans="1:4">
      <c r="A63" s="10" t="s">
        <v>540</v>
      </c>
      <c r="B63" s="11">
        <v>12.2598</v>
      </c>
      <c r="C63" s="11">
        <v>5.4969000000000001</v>
      </c>
      <c r="D63" s="12">
        <v>14.1721</v>
      </c>
    </row>
    <row r="64" spans="1:4">
      <c r="A64" s="10" t="s">
        <v>541</v>
      </c>
      <c r="B64" s="11">
        <v>12.3957</v>
      </c>
      <c r="C64" s="11">
        <v>5.5019</v>
      </c>
      <c r="D64" s="12">
        <v>14.323399999999999</v>
      </c>
    </row>
    <row r="65" spans="1:4">
      <c r="A65" s="10" t="s">
        <v>542</v>
      </c>
      <c r="B65" s="11">
        <v>12.3393</v>
      </c>
      <c r="C65" s="11">
        <v>5.4649999999999999</v>
      </c>
      <c r="D65" s="12">
        <v>14.207100000000001</v>
      </c>
    </row>
    <row r="66" spans="1:4">
      <c r="A66" s="10" t="s">
        <v>543</v>
      </c>
      <c r="B66" s="11">
        <v>12.354900000000001</v>
      </c>
      <c r="C66" s="11">
        <v>3.9487000000000001</v>
      </c>
      <c r="D66" s="12">
        <v>12.6249</v>
      </c>
    </row>
    <row r="67" spans="1:4">
      <c r="A67" s="10" t="s">
        <v>544</v>
      </c>
      <c r="B67" s="11">
        <v>12.144500000000001</v>
      </c>
      <c r="C67" s="11">
        <v>2.7947000000000002</v>
      </c>
      <c r="D67" s="12">
        <v>10.338100000000001</v>
      </c>
    </row>
    <row r="68" spans="1:4">
      <c r="A68" s="10" t="s">
        <v>545</v>
      </c>
      <c r="B68" s="11">
        <v>12.1914</v>
      </c>
      <c r="C68" s="11">
        <v>5.4585999999999997</v>
      </c>
      <c r="D68" s="12">
        <v>14.163600000000001</v>
      </c>
    </row>
    <row r="69" spans="1:4">
      <c r="A69" s="10" t="s">
        <v>546</v>
      </c>
      <c r="B69" s="11">
        <v>11.972200000000001</v>
      </c>
      <c r="C69" s="11">
        <v>5.3635000000000002</v>
      </c>
      <c r="D69" s="12">
        <v>13.466900000000001</v>
      </c>
    </row>
    <row r="70" spans="1:4">
      <c r="A70" s="10" t="s">
        <v>547</v>
      </c>
      <c r="B70" s="11">
        <v>12.276899999999999</v>
      </c>
      <c r="C70" s="11">
        <v>5.4459</v>
      </c>
      <c r="D70" s="12">
        <v>14.216799999999999</v>
      </c>
    </row>
    <row r="71" spans="1:4">
      <c r="A71" s="10" t="s">
        <v>548</v>
      </c>
      <c r="B71" s="11">
        <v>12.593400000000001</v>
      </c>
      <c r="C71" s="11">
        <v>5.5715000000000003</v>
      </c>
      <c r="D71" s="12">
        <v>13.653</v>
      </c>
    </row>
    <row r="72" spans="1:4">
      <c r="A72" s="10" t="s">
        <v>549</v>
      </c>
      <c r="B72" s="11">
        <v>12.275399999999999</v>
      </c>
      <c r="C72" s="11">
        <v>5.4280999999999997</v>
      </c>
      <c r="D72" s="12">
        <v>13.9704</v>
      </c>
    </row>
    <row r="73" spans="1:4">
      <c r="A73" s="10" t="s">
        <v>550</v>
      </c>
      <c r="B73" s="11">
        <v>12.3409</v>
      </c>
      <c r="C73" s="11">
        <v>5.4071999999999996</v>
      </c>
      <c r="D73" s="12">
        <v>13.9748</v>
      </c>
    </row>
    <row r="74" spans="1:4">
      <c r="A74" s="10" t="s">
        <v>551</v>
      </c>
      <c r="B74" s="11">
        <v>12.2836</v>
      </c>
      <c r="C74" s="11">
        <v>5.4737</v>
      </c>
      <c r="D74" s="12">
        <v>13.752599999999999</v>
      </c>
    </row>
    <row r="75" spans="1:4">
      <c r="A75" s="10" t="s">
        <v>552</v>
      </c>
      <c r="B75" s="11">
        <v>12.428800000000001</v>
      </c>
      <c r="C75" s="11">
        <v>5.4851999999999999</v>
      </c>
      <c r="D75" s="12">
        <v>13.555300000000001</v>
      </c>
    </row>
    <row r="76" spans="1:4">
      <c r="A76" s="10" t="s">
        <v>553</v>
      </c>
      <c r="B76" s="11">
        <v>12.420500000000001</v>
      </c>
      <c r="C76" s="11">
        <v>5.4965999999999999</v>
      </c>
      <c r="D76" s="12">
        <v>13.6233</v>
      </c>
    </row>
    <row r="77" spans="1:4">
      <c r="A77" s="10" t="s">
        <v>554</v>
      </c>
      <c r="B77" s="11">
        <v>12.6843</v>
      </c>
      <c r="C77" s="11">
        <v>5.5019999999999998</v>
      </c>
      <c r="D77" s="12">
        <v>13.930199999999999</v>
      </c>
    </row>
    <row r="78" spans="1:4">
      <c r="A78" s="10" t="s">
        <v>555</v>
      </c>
      <c r="B78" s="11">
        <v>12.7188</v>
      </c>
      <c r="C78" s="11">
        <v>5.5119999999999996</v>
      </c>
      <c r="D78" s="12">
        <v>14.227499999999999</v>
      </c>
    </row>
    <row r="79" spans="1:4">
      <c r="A79" s="10" t="s">
        <v>556</v>
      </c>
      <c r="B79" s="11">
        <v>12.4046</v>
      </c>
      <c r="C79" s="11">
        <v>5.5852000000000004</v>
      </c>
      <c r="D79" s="12">
        <v>13.672800000000001</v>
      </c>
    </row>
    <row r="80" spans="1:4">
      <c r="A80" s="10" t="s">
        <v>557</v>
      </c>
      <c r="B80" s="11">
        <v>12.6455</v>
      </c>
      <c r="C80" s="11">
        <v>5.4579000000000004</v>
      </c>
      <c r="D80" s="12">
        <v>13.8569</v>
      </c>
    </row>
    <row r="81" spans="1:4">
      <c r="A81" s="10" t="s">
        <v>558</v>
      </c>
      <c r="B81" s="11">
        <v>12.6113</v>
      </c>
      <c r="C81" s="11">
        <v>5.5366</v>
      </c>
      <c r="D81" s="12">
        <v>13.818899999999999</v>
      </c>
    </row>
    <row r="82" spans="1:4">
      <c r="A82" s="10" t="s">
        <v>559</v>
      </c>
      <c r="B82" s="11">
        <v>12.5098</v>
      </c>
      <c r="C82" s="11">
        <v>5.5328999999999997</v>
      </c>
      <c r="D82" s="12">
        <v>13.816800000000001</v>
      </c>
    </row>
    <row r="83" spans="1:4">
      <c r="A83" s="10" t="s">
        <v>560</v>
      </c>
      <c r="B83" s="11">
        <v>12.3742</v>
      </c>
      <c r="C83" s="11">
        <v>5.5442999999999998</v>
      </c>
      <c r="D83" s="12">
        <v>13.773</v>
      </c>
    </row>
    <row r="84" spans="1:4">
      <c r="A84" s="10" t="s">
        <v>561</v>
      </c>
      <c r="B84" s="11">
        <v>12.3835</v>
      </c>
      <c r="C84" s="11">
        <v>5.3517000000000001</v>
      </c>
      <c r="D84" s="12">
        <v>13.619300000000001</v>
      </c>
    </row>
    <row r="85" spans="1:4">
      <c r="A85" s="10" t="s">
        <v>562</v>
      </c>
      <c r="B85" s="11">
        <v>12.208</v>
      </c>
      <c r="C85" s="11">
        <v>5.4775999999999998</v>
      </c>
      <c r="D85" s="12">
        <v>13.5967</v>
      </c>
    </row>
    <row r="86" spans="1:4">
      <c r="A86" s="10" t="s">
        <v>563</v>
      </c>
      <c r="B86" s="11">
        <v>12.611800000000001</v>
      </c>
      <c r="C86" s="11">
        <v>5.4724000000000004</v>
      </c>
      <c r="D86" s="12">
        <v>14.239800000000001</v>
      </c>
    </row>
    <row r="87" spans="1:4">
      <c r="A87" s="10" t="s">
        <v>564</v>
      </c>
      <c r="B87" s="11">
        <v>12.611800000000001</v>
      </c>
      <c r="C87" s="11">
        <v>5.4724000000000004</v>
      </c>
      <c r="D87" s="12">
        <v>14.239800000000001</v>
      </c>
    </row>
    <row r="88" spans="1:4">
      <c r="A88" s="10" t="s">
        <v>565</v>
      </c>
      <c r="B88" s="11">
        <v>12.4398</v>
      </c>
      <c r="C88" s="11">
        <v>5.5061</v>
      </c>
      <c r="D88" s="12">
        <v>14.2509</v>
      </c>
    </row>
    <row r="89" spans="1:4">
      <c r="A89" s="10" t="s">
        <v>566</v>
      </c>
      <c r="B89" s="11">
        <v>12.4145</v>
      </c>
      <c r="C89" s="11">
        <v>5.5987999999999998</v>
      </c>
      <c r="D89" s="12">
        <v>14.3483</v>
      </c>
    </row>
    <row r="90" spans="1:4">
      <c r="A90" s="10" t="s">
        <v>567</v>
      </c>
      <c r="B90" s="11">
        <v>12.638299999999999</v>
      </c>
      <c r="C90" s="11">
        <v>5.5693000000000001</v>
      </c>
      <c r="D90" s="12">
        <v>14.2857</v>
      </c>
    </row>
    <row r="91" spans="1:4">
      <c r="A91" s="10" t="s">
        <v>568</v>
      </c>
      <c r="B91" s="11">
        <v>12.728300000000001</v>
      </c>
      <c r="C91" s="11">
        <v>5.5286</v>
      </c>
      <c r="D91" s="12">
        <v>14.363899999999999</v>
      </c>
    </row>
    <row r="92" spans="1:4">
      <c r="A92" s="10" t="s">
        <v>569</v>
      </c>
      <c r="B92" s="11">
        <v>12.464499999999999</v>
      </c>
      <c r="C92" s="11">
        <v>5.335</v>
      </c>
      <c r="D92" s="12">
        <v>13.9777</v>
      </c>
    </row>
    <row r="93" spans="1:4">
      <c r="A93" s="10" t="s">
        <v>570</v>
      </c>
      <c r="B93" s="11">
        <v>12.3926</v>
      </c>
      <c r="C93" s="11">
        <v>5.5495999999999999</v>
      </c>
      <c r="D93" s="12">
        <v>14.311500000000001</v>
      </c>
    </row>
    <row r="94" spans="1:4">
      <c r="A94" s="10" t="s">
        <v>571</v>
      </c>
      <c r="B94" s="11">
        <v>12.740399999999999</v>
      </c>
      <c r="C94" s="11">
        <v>5.4931999999999999</v>
      </c>
      <c r="D94" s="12">
        <v>14.3483</v>
      </c>
    </row>
    <row r="95" spans="1:4">
      <c r="A95" s="10" t="s">
        <v>572</v>
      </c>
      <c r="B95" s="11">
        <v>12.8201</v>
      </c>
      <c r="C95" s="11">
        <v>5.6914999999999996</v>
      </c>
      <c r="D95" s="12">
        <v>14.6881</v>
      </c>
    </row>
    <row r="96" spans="1:4">
      <c r="A96" s="10" t="s">
        <v>573</v>
      </c>
      <c r="B96" s="11">
        <v>12.6526</v>
      </c>
      <c r="C96" s="11">
        <v>5.5576999999999996</v>
      </c>
      <c r="D96" s="12">
        <v>14.257999999999999</v>
      </c>
    </row>
    <row r="97" spans="1:4">
      <c r="A97" s="10" t="s">
        <v>574</v>
      </c>
      <c r="B97" s="11">
        <v>12.562200000000001</v>
      </c>
      <c r="C97" s="11">
        <v>5.4928999999999997</v>
      </c>
      <c r="D97" s="12">
        <v>14.224</v>
      </c>
    </row>
    <row r="98" spans="1:4">
      <c r="A98" s="10" t="s">
        <v>575</v>
      </c>
      <c r="B98" s="11">
        <v>12.233000000000001</v>
      </c>
      <c r="C98" s="11">
        <v>5.5018000000000002</v>
      </c>
      <c r="D98" s="12">
        <v>13.307399999999999</v>
      </c>
    </row>
    <row r="99" spans="1:4">
      <c r="A99" s="10" t="s">
        <v>576</v>
      </c>
      <c r="B99" s="11">
        <v>12.5595</v>
      </c>
      <c r="C99" s="11">
        <v>5.6165000000000003</v>
      </c>
      <c r="D99" s="12">
        <v>14.0502</v>
      </c>
    </row>
    <row r="100" spans="1:4">
      <c r="A100" s="10" t="s">
        <v>577</v>
      </c>
      <c r="B100" s="11">
        <v>12.4023</v>
      </c>
      <c r="C100" s="11">
        <v>5.4292999999999996</v>
      </c>
      <c r="D100" s="12">
        <v>13.555099999999999</v>
      </c>
    </row>
    <row r="101" spans="1:4">
      <c r="A101" s="10" t="s">
        <v>578</v>
      </c>
      <c r="B101" s="11">
        <v>12.1614</v>
      </c>
      <c r="C101" s="11">
        <v>5.5564999999999998</v>
      </c>
      <c r="D101" s="12">
        <v>13.9056</v>
      </c>
    </row>
    <row r="102" spans="1:4">
      <c r="A102" s="10" t="s">
        <v>579</v>
      </c>
      <c r="B102" s="11">
        <v>12.551500000000001</v>
      </c>
      <c r="C102" s="11">
        <v>5.5377000000000001</v>
      </c>
      <c r="D102" s="12">
        <v>13.7026</v>
      </c>
    </row>
    <row r="103" spans="1:4">
      <c r="A103" s="10" t="s">
        <v>580</v>
      </c>
      <c r="B103" s="11">
        <v>12.250299999999999</v>
      </c>
      <c r="C103" s="11">
        <v>5.6970000000000001</v>
      </c>
      <c r="D103" s="12">
        <v>13.6524</v>
      </c>
    </row>
    <row r="104" spans="1:4">
      <c r="A104" s="10" t="s">
        <v>581</v>
      </c>
      <c r="B104" s="11">
        <v>12.3126</v>
      </c>
      <c r="C104" s="11">
        <v>5.5022000000000002</v>
      </c>
      <c r="D104" s="12">
        <v>14.3003</v>
      </c>
    </row>
    <row r="105" spans="1:4">
      <c r="A105" s="10" t="s">
        <v>582</v>
      </c>
      <c r="B105" s="11">
        <v>12.456300000000001</v>
      </c>
      <c r="C105" s="11">
        <v>5.5346000000000002</v>
      </c>
      <c r="D105" s="12">
        <v>13.356199999999999</v>
      </c>
    </row>
    <row r="106" spans="1:4">
      <c r="A106" s="10" t="s">
        <v>583</v>
      </c>
      <c r="B106" s="11">
        <v>12.561999999999999</v>
      </c>
      <c r="C106" s="11">
        <v>5.5167999999999999</v>
      </c>
      <c r="D106" s="12">
        <v>13.695600000000001</v>
      </c>
    </row>
    <row r="107" spans="1:4">
      <c r="A107" s="10" t="s">
        <v>584</v>
      </c>
      <c r="B107" s="11">
        <v>12.5807</v>
      </c>
      <c r="C107" s="11">
        <v>5.4722</v>
      </c>
      <c r="D107" s="12">
        <v>13.7142</v>
      </c>
    </row>
    <row r="108" spans="1:4">
      <c r="A108" s="10" t="s">
        <v>585</v>
      </c>
      <c r="B108" s="11">
        <v>12.3331</v>
      </c>
      <c r="C108" s="11">
        <v>5.5252999999999997</v>
      </c>
      <c r="D108" s="12">
        <v>14.459</v>
      </c>
    </row>
    <row r="109" spans="1:4">
      <c r="A109" s="10" t="s">
        <v>586</v>
      </c>
      <c r="B109" s="11">
        <v>12.412000000000001</v>
      </c>
      <c r="C109" s="11">
        <v>5.3468999999999998</v>
      </c>
      <c r="D109" s="12">
        <v>13.606400000000001</v>
      </c>
    </row>
    <row r="110" spans="1:4">
      <c r="A110" s="10" t="s">
        <v>587</v>
      </c>
      <c r="B110" s="11">
        <v>12.397</v>
      </c>
      <c r="C110" s="11">
        <v>5.3791000000000002</v>
      </c>
      <c r="D110" s="12">
        <v>13.468400000000001</v>
      </c>
    </row>
    <row r="111" spans="1:4">
      <c r="A111" s="10" t="s">
        <v>588</v>
      </c>
      <c r="B111" s="11">
        <v>12.6364</v>
      </c>
      <c r="C111" s="11">
        <v>5.52</v>
      </c>
      <c r="D111" s="12">
        <v>13.7654</v>
      </c>
    </row>
    <row r="112" spans="1:4">
      <c r="A112" s="10" t="s">
        <v>589</v>
      </c>
      <c r="B112" s="11">
        <v>12.558299999999999</v>
      </c>
      <c r="C112" s="11">
        <v>5.4195000000000002</v>
      </c>
      <c r="D112" s="12">
        <v>13.5265</v>
      </c>
    </row>
    <row r="113" spans="1:4">
      <c r="A113" s="10" t="s">
        <v>590</v>
      </c>
      <c r="B113" s="11">
        <v>12.207800000000001</v>
      </c>
      <c r="C113" s="11">
        <v>5.4325000000000001</v>
      </c>
      <c r="D113" s="12">
        <v>13.501899999999999</v>
      </c>
    </row>
    <row r="114" spans="1:4">
      <c r="A114" s="10" t="s">
        <v>591</v>
      </c>
      <c r="B114" s="11">
        <v>12.5968</v>
      </c>
      <c r="C114" s="11">
        <v>5.5087999999999999</v>
      </c>
      <c r="D114" s="12">
        <v>13.7174</v>
      </c>
    </row>
    <row r="115" spans="1:4">
      <c r="A115" s="10" t="s">
        <v>592</v>
      </c>
      <c r="B115" s="11">
        <v>12.2896</v>
      </c>
      <c r="C115" s="11">
        <v>5.4451999999999998</v>
      </c>
      <c r="D115" s="12">
        <v>13.4849</v>
      </c>
    </row>
    <row r="116" spans="1:4">
      <c r="A116" s="10" t="s">
        <v>593</v>
      </c>
      <c r="B116" s="11">
        <v>12.5861</v>
      </c>
      <c r="C116" s="11">
        <v>3.3822999999999999</v>
      </c>
      <c r="D116" s="12">
        <v>11.2606</v>
      </c>
    </row>
    <row r="117" spans="1:4">
      <c r="A117" s="10" t="s">
        <v>594</v>
      </c>
      <c r="B117" s="11">
        <v>12.7135</v>
      </c>
      <c r="C117" s="11">
        <v>5.4763000000000002</v>
      </c>
      <c r="D117" s="12">
        <v>13.691800000000001</v>
      </c>
    </row>
    <row r="118" spans="1:4">
      <c r="A118" s="10" t="s">
        <v>595</v>
      </c>
      <c r="B118" s="11">
        <v>12.6714</v>
      </c>
      <c r="C118" s="11">
        <v>5.5475000000000003</v>
      </c>
      <c r="D118" s="12">
        <v>13.8574</v>
      </c>
    </row>
    <row r="119" spans="1:4">
      <c r="A119" s="10" t="s">
        <v>596</v>
      </c>
      <c r="B119" s="11">
        <v>12.205500000000001</v>
      </c>
      <c r="C119" s="11">
        <v>5.4005000000000001</v>
      </c>
      <c r="D119" s="12">
        <v>13.6153</v>
      </c>
    </row>
    <row r="120" spans="1:4">
      <c r="A120" s="10" t="s">
        <v>597</v>
      </c>
      <c r="B120" s="11">
        <v>12.305</v>
      </c>
      <c r="C120" s="11">
        <v>5.4363000000000001</v>
      </c>
      <c r="D120" s="12">
        <v>13.620900000000001</v>
      </c>
    </row>
    <row r="121" spans="1:4">
      <c r="A121" s="10" t="s">
        <v>598</v>
      </c>
      <c r="B121" s="11">
        <v>12.388400000000001</v>
      </c>
      <c r="C121" s="11">
        <v>5.4682000000000004</v>
      </c>
      <c r="D121" s="12">
        <v>13.507099999999999</v>
      </c>
    </row>
    <row r="122" spans="1:4">
      <c r="A122" s="10" t="s">
        <v>599</v>
      </c>
      <c r="B122" s="11">
        <v>12.6599</v>
      </c>
      <c r="C122" s="11">
        <v>5.4203999999999999</v>
      </c>
      <c r="D122" s="12">
        <v>14.2249</v>
      </c>
    </row>
    <row r="123" spans="1:4">
      <c r="A123" s="10" t="s">
        <v>600</v>
      </c>
      <c r="B123" s="11">
        <v>12.580399999999999</v>
      </c>
      <c r="C123" s="11">
        <v>5.4222999999999999</v>
      </c>
      <c r="D123" s="12">
        <v>13.939500000000001</v>
      </c>
    </row>
    <row r="124" spans="1:4">
      <c r="A124" s="10" t="s">
        <v>601</v>
      </c>
      <c r="B124" s="11">
        <v>12.2933</v>
      </c>
      <c r="C124" s="11">
        <v>5.5270000000000001</v>
      </c>
      <c r="D124" s="12">
        <v>14.324</v>
      </c>
    </row>
    <row r="125" spans="1:4">
      <c r="A125" s="10" t="s">
        <v>602</v>
      </c>
      <c r="B125" s="11">
        <v>12.402699999999999</v>
      </c>
      <c r="C125" s="11">
        <v>5.3826000000000001</v>
      </c>
      <c r="D125" s="12">
        <v>13.842499999999999</v>
      </c>
    </row>
    <row r="126" spans="1:4">
      <c r="A126" s="10" t="s">
        <v>603</v>
      </c>
      <c r="B126" s="11">
        <v>12.4953</v>
      </c>
      <c r="C126" s="11">
        <v>5.4092000000000002</v>
      </c>
      <c r="D126" s="12">
        <v>13.9854</v>
      </c>
    </row>
    <row r="127" spans="1:4">
      <c r="A127" s="10" t="s">
        <v>604</v>
      </c>
      <c r="B127" s="11">
        <v>12.612500000000001</v>
      </c>
      <c r="C127" s="11">
        <v>5.5598000000000001</v>
      </c>
      <c r="D127" s="12">
        <v>14.1091</v>
      </c>
    </row>
    <row r="128" spans="1:4">
      <c r="A128" s="10" t="s">
        <v>605</v>
      </c>
      <c r="B128" s="11">
        <v>12.331200000000001</v>
      </c>
      <c r="C128" s="11">
        <v>5.3724999999999996</v>
      </c>
      <c r="D128" s="12">
        <v>13.839600000000001</v>
      </c>
    </row>
    <row r="129" spans="1:4">
      <c r="A129" s="10" t="s">
        <v>606</v>
      </c>
      <c r="B129" s="11">
        <v>12.4055</v>
      </c>
      <c r="C129" s="11">
        <v>5.3391999999999999</v>
      </c>
      <c r="D129" s="12">
        <v>13.9428</v>
      </c>
    </row>
    <row r="130" spans="1:4">
      <c r="A130" s="10" t="s">
        <v>607</v>
      </c>
      <c r="B130" s="11">
        <v>12.2882</v>
      </c>
      <c r="C130" s="11">
        <v>5.3215000000000003</v>
      </c>
      <c r="D130" s="12">
        <v>13.7501</v>
      </c>
    </row>
    <row r="131" spans="1:4">
      <c r="A131" s="10" t="s">
        <v>608</v>
      </c>
      <c r="B131" s="11">
        <v>12.6044</v>
      </c>
      <c r="C131" s="11">
        <v>5.5730000000000004</v>
      </c>
      <c r="D131" s="12">
        <v>14.224600000000001</v>
      </c>
    </row>
    <row r="132" spans="1:4">
      <c r="A132" s="10" t="s">
        <v>609</v>
      </c>
      <c r="B132" s="11">
        <v>12.4613</v>
      </c>
      <c r="C132" s="11">
        <v>5.5353000000000003</v>
      </c>
      <c r="D132" s="12">
        <v>14.046900000000001</v>
      </c>
    </row>
    <row r="133" spans="1:4">
      <c r="A133" s="10" t="s">
        <v>610</v>
      </c>
      <c r="B133" s="11">
        <v>12.1135</v>
      </c>
      <c r="C133" s="11">
        <v>5.3113999999999999</v>
      </c>
      <c r="D133" s="12">
        <v>13.6029</v>
      </c>
    </row>
    <row r="134" spans="1:4">
      <c r="A134" s="10" t="s">
        <v>611</v>
      </c>
      <c r="B134" s="11">
        <v>12.613300000000001</v>
      </c>
      <c r="C134" s="11">
        <v>5.4775</v>
      </c>
      <c r="D134" s="12">
        <v>13.636200000000001</v>
      </c>
    </row>
    <row r="135" spans="1:4">
      <c r="A135" s="10" t="s">
        <v>612</v>
      </c>
      <c r="B135" s="11">
        <v>12.174300000000001</v>
      </c>
      <c r="C135" s="11">
        <v>5.3415999999999997</v>
      </c>
      <c r="D135" s="12">
        <v>13.725099999999999</v>
      </c>
    </row>
    <row r="136" spans="1:4">
      <c r="A136" s="10" t="s">
        <v>613</v>
      </c>
      <c r="B136" s="11">
        <v>12.445</v>
      </c>
      <c r="C136" s="11">
        <v>5.3552999999999997</v>
      </c>
      <c r="D136" s="12">
        <v>13.4308</v>
      </c>
    </row>
    <row r="137" spans="1:4">
      <c r="A137" s="10" t="s">
        <v>614</v>
      </c>
      <c r="B137" s="11">
        <v>12.5631</v>
      </c>
      <c r="C137" s="11">
        <v>5.4676999999999998</v>
      </c>
      <c r="D137" s="12">
        <v>13.627800000000001</v>
      </c>
    </row>
    <row r="138" spans="1:4">
      <c r="A138" s="10" t="s">
        <v>615</v>
      </c>
      <c r="B138" s="11">
        <v>12.2074</v>
      </c>
      <c r="C138" s="11">
        <v>5.3815999999999997</v>
      </c>
      <c r="D138" s="12">
        <v>13.903</v>
      </c>
    </row>
    <row r="139" spans="1:4">
      <c r="A139" s="10" t="s">
        <v>616</v>
      </c>
      <c r="B139" s="11">
        <v>12.6249</v>
      </c>
      <c r="C139" s="11">
        <v>5.5713999999999997</v>
      </c>
      <c r="D139" s="12">
        <v>14.096399999999999</v>
      </c>
    </row>
    <row r="140" spans="1:4">
      <c r="A140" s="10" t="s">
        <v>617</v>
      </c>
      <c r="B140" s="11">
        <v>12.6899</v>
      </c>
      <c r="C140" s="11">
        <v>5.4863999999999997</v>
      </c>
      <c r="D140" s="12">
        <v>13.973100000000001</v>
      </c>
    </row>
    <row r="141" spans="1:4">
      <c r="A141" s="10" t="s">
        <v>618</v>
      </c>
      <c r="B141" s="11">
        <v>12.324400000000001</v>
      </c>
      <c r="C141" s="11">
        <v>5.3518999999999997</v>
      </c>
      <c r="D141" s="12">
        <v>13.5061</v>
      </c>
    </row>
    <row r="142" spans="1:4">
      <c r="A142" s="10" t="s">
        <v>619</v>
      </c>
      <c r="B142" s="11">
        <v>12.6694</v>
      </c>
      <c r="C142" s="11">
        <v>5.4893999999999998</v>
      </c>
      <c r="D142" s="12">
        <v>13.7483</v>
      </c>
    </row>
    <row r="143" spans="1:4">
      <c r="A143" s="10" t="s">
        <v>620</v>
      </c>
      <c r="B143" s="11">
        <v>12.692600000000001</v>
      </c>
      <c r="C143" s="11">
        <v>5.3859000000000004</v>
      </c>
      <c r="D143" s="12">
        <v>13.5402</v>
      </c>
    </row>
    <row r="144" spans="1:4">
      <c r="A144" s="10" t="s">
        <v>621</v>
      </c>
      <c r="B144" s="11">
        <v>12.339600000000001</v>
      </c>
      <c r="C144" s="11">
        <v>5.5152000000000001</v>
      </c>
      <c r="D144" s="12">
        <v>14.2944</v>
      </c>
    </row>
    <row r="145" spans="1:4">
      <c r="A145" s="10" t="s">
        <v>622</v>
      </c>
      <c r="B145" s="11">
        <v>12.091200000000001</v>
      </c>
      <c r="C145" s="11">
        <v>5.4219999999999997</v>
      </c>
      <c r="D145" s="12">
        <v>14.079700000000001</v>
      </c>
    </row>
    <row r="146" spans="1:4">
      <c r="A146" s="10" t="s">
        <v>623</v>
      </c>
      <c r="B146" s="11">
        <v>12.3973</v>
      </c>
      <c r="C146" s="11">
        <v>5.4955999999999996</v>
      </c>
      <c r="D146" s="12">
        <v>13.622199999999999</v>
      </c>
    </row>
    <row r="147" spans="1:4">
      <c r="A147" s="10" t="s">
        <v>624</v>
      </c>
      <c r="B147" s="11">
        <v>12.680899999999999</v>
      </c>
      <c r="C147" s="11">
        <v>5.5128000000000004</v>
      </c>
      <c r="D147" s="12">
        <v>14.211499999999999</v>
      </c>
    </row>
    <row r="148" spans="1:4">
      <c r="A148" s="10" t="s">
        <v>625</v>
      </c>
      <c r="B148" s="11">
        <v>12.300599999999999</v>
      </c>
      <c r="C148" s="11">
        <v>5.5084999999999997</v>
      </c>
      <c r="D148" s="12">
        <v>14.133800000000001</v>
      </c>
    </row>
    <row r="149" spans="1:4">
      <c r="A149" s="10" t="s">
        <v>626</v>
      </c>
      <c r="B149" s="11">
        <v>12.2958</v>
      </c>
      <c r="C149" s="11">
        <v>5.4558999999999997</v>
      </c>
      <c r="D149" s="12">
        <v>13.895300000000001</v>
      </c>
    </row>
    <row r="150" spans="1:4">
      <c r="A150" s="10" t="s">
        <v>627</v>
      </c>
      <c r="B150" s="11">
        <v>12.1289</v>
      </c>
      <c r="C150" s="11">
        <v>5.4250999999999996</v>
      </c>
      <c r="D150" s="12">
        <v>13.505599999999999</v>
      </c>
    </row>
    <row r="151" spans="1:4">
      <c r="A151" s="10" t="s">
        <v>628</v>
      </c>
      <c r="B151" s="11">
        <v>12.426399999999999</v>
      </c>
      <c r="C151" s="11">
        <v>5.5476999999999999</v>
      </c>
      <c r="D151" s="12">
        <v>13.8986</v>
      </c>
    </row>
    <row r="152" spans="1:4">
      <c r="A152" s="10" t="s">
        <v>629</v>
      </c>
      <c r="B152" s="11">
        <v>12.6807</v>
      </c>
      <c r="C152" s="11">
        <v>5.4993999999999996</v>
      </c>
      <c r="D152" s="12">
        <v>14.2181</v>
      </c>
    </row>
    <row r="153" spans="1:4">
      <c r="A153" s="10" t="s">
        <v>630</v>
      </c>
      <c r="B153" s="11">
        <v>12.775</v>
      </c>
      <c r="C153" s="11">
        <v>5.5707000000000004</v>
      </c>
      <c r="D153" s="12">
        <v>13.8765</v>
      </c>
    </row>
    <row r="154" spans="1:4">
      <c r="A154" s="10" t="s">
        <v>631</v>
      </c>
      <c r="B154" s="11">
        <v>12.5017</v>
      </c>
      <c r="C154" s="11">
        <v>5.4908000000000001</v>
      </c>
      <c r="D154" s="12">
        <v>13.6662</v>
      </c>
    </row>
    <row r="155" spans="1:4">
      <c r="A155" s="10" t="s">
        <v>632</v>
      </c>
      <c r="B155" s="11">
        <v>12.4895</v>
      </c>
      <c r="C155" s="11">
        <v>5.5320999999999998</v>
      </c>
      <c r="D155" s="12">
        <v>13.7324</v>
      </c>
    </row>
    <row r="156" spans="1:4">
      <c r="A156" s="10" t="s">
        <v>633</v>
      </c>
      <c r="B156" s="11">
        <v>12.596500000000001</v>
      </c>
      <c r="C156" s="11">
        <v>5.4927000000000001</v>
      </c>
      <c r="D156" s="12">
        <v>14.148400000000001</v>
      </c>
    </row>
    <row r="157" spans="1:4">
      <c r="A157" s="10" t="s">
        <v>634</v>
      </c>
      <c r="B157" s="11">
        <v>12.4594</v>
      </c>
      <c r="C157" s="11">
        <v>5.4634</v>
      </c>
      <c r="D157" s="12">
        <v>13.673299999999999</v>
      </c>
    </row>
    <row r="158" spans="1:4">
      <c r="A158" s="10" t="s">
        <v>635</v>
      </c>
      <c r="B158" s="11">
        <v>12.186</v>
      </c>
      <c r="C158" s="11">
        <v>5.4324000000000003</v>
      </c>
      <c r="D158" s="12">
        <v>14.1343</v>
      </c>
    </row>
    <row r="159" spans="1:4">
      <c r="A159" s="10" t="s">
        <v>636</v>
      </c>
      <c r="B159" s="11">
        <v>12.5227</v>
      </c>
      <c r="C159" s="11">
        <v>5.5110000000000001</v>
      </c>
      <c r="D159" s="12">
        <v>13.8073</v>
      </c>
    </row>
    <row r="160" spans="1:4">
      <c r="A160" s="10" t="s">
        <v>637</v>
      </c>
      <c r="B160" s="11">
        <v>12.4588</v>
      </c>
      <c r="C160" s="11">
        <v>5.4051999999999998</v>
      </c>
      <c r="D160" s="12">
        <v>13.989599999999999</v>
      </c>
    </row>
    <row r="161" spans="1:4">
      <c r="A161" s="10" t="s">
        <v>638</v>
      </c>
      <c r="B161" s="11">
        <v>12.384499999999999</v>
      </c>
      <c r="C161" s="11">
        <v>5.5574000000000003</v>
      </c>
      <c r="D161" s="12">
        <v>14.185</v>
      </c>
    </row>
    <row r="162" spans="1:4">
      <c r="A162" s="10" t="s">
        <v>639</v>
      </c>
      <c r="B162" s="11">
        <v>12.3786</v>
      </c>
      <c r="C162" s="11">
        <v>5.5819999999999999</v>
      </c>
      <c r="D162" s="12">
        <v>13.9788</v>
      </c>
    </row>
    <row r="163" spans="1:4">
      <c r="A163" s="10" t="s">
        <v>640</v>
      </c>
      <c r="B163" s="11">
        <v>12.317299999999999</v>
      </c>
      <c r="C163" s="11">
        <v>5.4394</v>
      </c>
      <c r="D163" s="12">
        <v>14.0931</v>
      </c>
    </row>
    <row r="164" spans="1:4">
      <c r="A164" s="10" t="s">
        <v>641</v>
      </c>
      <c r="B164" s="11">
        <v>12.8972</v>
      </c>
      <c r="C164" s="11">
        <v>5.5647000000000002</v>
      </c>
      <c r="D164" s="12">
        <v>14.3383</v>
      </c>
    </row>
    <row r="165" spans="1:4">
      <c r="A165" s="10" t="s">
        <v>642</v>
      </c>
      <c r="B165" s="11">
        <v>12.7043</v>
      </c>
      <c r="C165" s="11">
        <v>5.4572000000000003</v>
      </c>
      <c r="D165" s="12">
        <v>14.1942</v>
      </c>
    </row>
    <row r="166" spans="1:4">
      <c r="A166" s="10" t="s">
        <v>643</v>
      </c>
      <c r="B166" s="11">
        <v>12.7279</v>
      </c>
      <c r="C166" s="11">
        <v>5.5221</v>
      </c>
      <c r="D166" s="12">
        <v>13.887600000000001</v>
      </c>
    </row>
    <row r="167" spans="1:4">
      <c r="A167" s="10" t="s">
        <v>644</v>
      </c>
      <c r="B167" s="11">
        <v>12.519500000000001</v>
      </c>
      <c r="C167" s="11">
        <v>5.4317000000000002</v>
      </c>
      <c r="D167" s="12">
        <v>13.9613</v>
      </c>
    </row>
    <row r="168" spans="1:4">
      <c r="A168" s="10" t="s">
        <v>645</v>
      </c>
      <c r="B168" s="11">
        <v>12.6511</v>
      </c>
      <c r="C168" s="11">
        <v>5.6203000000000003</v>
      </c>
      <c r="D168" s="12">
        <v>14.4984</v>
      </c>
    </row>
    <row r="169" spans="1:4">
      <c r="A169" s="10" t="s">
        <v>646</v>
      </c>
      <c r="B169" s="11">
        <v>12.3161</v>
      </c>
      <c r="C169" s="11">
        <v>5.5396999999999998</v>
      </c>
      <c r="D169" s="12">
        <v>14.276899999999999</v>
      </c>
    </row>
    <row r="170" spans="1:4">
      <c r="A170" s="10" t="s">
        <v>647</v>
      </c>
      <c r="B170" s="11">
        <v>12.9091</v>
      </c>
      <c r="C170" s="11">
        <v>5.5628000000000002</v>
      </c>
      <c r="D170" s="12">
        <v>16.210699999999999</v>
      </c>
    </row>
    <row r="171" spans="1:4">
      <c r="A171" s="10" t="s">
        <v>648</v>
      </c>
      <c r="B171" s="11">
        <v>12.613099999999999</v>
      </c>
      <c r="C171" s="11">
        <v>5.4634999999999998</v>
      </c>
      <c r="D171" s="12">
        <v>13.6914</v>
      </c>
    </row>
    <row r="172" spans="1:4">
      <c r="A172" s="10" t="s">
        <v>649</v>
      </c>
      <c r="B172" s="11">
        <v>12.908799999999999</v>
      </c>
      <c r="C172" s="11">
        <v>5.5690999999999997</v>
      </c>
      <c r="D172" s="12">
        <v>17.684200000000001</v>
      </c>
    </row>
    <row r="173" spans="1:4">
      <c r="A173" s="10" t="s">
        <v>650</v>
      </c>
      <c r="B173" s="11">
        <v>12.562900000000001</v>
      </c>
      <c r="C173" s="11">
        <v>5.5933999999999999</v>
      </c>
      <c r="D173" s="12">
        <v>15.9251</v>
      </c>
    </row>
    <row r="174" spans="1:4">
      <c r="A174" s="10" t="s">
        <v>651</v>
      </c>
      <c r="B174" s="11">
        <v>12.551600000000001</v>
      </c>
      <c r="C174" s="11">
        <v>5.524</v>
      </c>
      <c r="D174" s="12">
        <v>13.632899999999999</v>
      </c>
    </row>
    <row r="175" spans="1:4">
      <c r="A175" s="10" t="s">
        <v>652</v>
      </c>
      <c r="B175" s="11">
        <v>12.554500000000001</v>
      </c>
      <c r="C175" s="11">
        <v>5.4919000000000002</v>
      </c>
      <c r="D175" s="12">
        <v>13.6541</v>
      </c>
    </row>
    <row r="176" spans="1:4">
      <c r="A176" s="10" t="s">
        <v>653</v>
      </c>
      <c r="B176" s="11">
        <v>12.494</v>
      </c>
      <c r="C176" s="11">
        <v>5.5579999999999998</v>
      </c>
      <c r="D176" s="12">
        <v>13.802899999999999</v>
      </c>
    </row>
    <row r="177" spans="1:4">
      <c r="A177" s="10" t="s">
        <v>654</v>
      </c>
      <c r="B177" s="11">
        <v>12.916700000000001</v>
      </c>
      <c r="C177" s="11">
        <v>5.5781999999999998</v>
      </c>
      <c r="D177" s="12">
        <v>15.809100000000001</v>
      </c>
    </row>
    <row r="178" spans="1:4">
      <c r="A178" s="10" t="s">
        <v>655</v>
      </c>
      <c r="B178" s="11">
        <v>12.6754</v>
      </c>
      <c r="C178" s="11">
        <v>5.4641999999999999</v>
      </c>
      <c r="D178" s="12">
        <v>13.628500000000001</v>
      </c>
    </row>
    <row r="179" spans="1:4">
      <c r="A179" s="10" t="s">
        <v>656</v>
      </c>
      <c r="B179" s="11">
        <v>12.7072</v>
      </c>
      <c r="C179" s="11">
        <v>5.5176999999999996</v>
      </c>
      <c r="D179" s="12">
        <v>13.6227</v>
      </c>
    </row>
    <row r="180" spans="1:4">
      <c r="A180" s="10" t="s">
        <v>657</v>
      </c>
      <c r="B180" s="11">
        <v>12.685600000000001</v>
      </c>
      <c r="C180" s="11">
        <v>5.4930000000000003</v>
      </c>
      <c r="D180" s="12">
        <v>13.7361</v>
      </c>
    </row>
    <row r="181" spans="1:4">
      <c r="A181" s="10" t="s">
        <v>658</v>
      </c>
      <c r="B181" s="11">
        <v>12.576499999999999</v>
      </c>
      <c r="C181" s="11">
        <v>5.4741999999999997</v>
      </c>
      <c r="D181" s="12">
        <v>13.5488</v>
      </c>
    </row>
    <row r="182" spans="1:4">
      <c r="A182" s="10" t="s">
        <v>659</v>
      </c>
      <c r="B182" s="11">
        <v>12.5717</v>
      </c>
      <c r="C182" s="11">
        <v>5.5218999999999996</v>
      </c>
      <c r="D182" s="12">
        <v>14.0144</v>
      </c>
    </row>
    <row r="183" spans="1:4">
      <c r="A183" s="10" t="s">
        <v>660</v>
      </c>
      <c r="B183" s="11">
        <v>12.179</v>
      </c>
      <c r="C183" s="11">
        <v>5.3982999999999999</v>
      </c>
      <c r="D183" s="12">
        <v>13.926399999999999</v>
      </c>
    </row>
    <row r="184" spans="1:4">
      <c r="A184" s="10" t="s">
        <v>661</v>
      </c>
      <c r="B184" s="11">
        <v>12.065</v>
      </c>
      <c r="C184" s="11">
        <v>5.3346999999999998</v>
      </c>
      <c r="D184" s="12">
        <v>13.365399999999999</v>
      </c>
    </row>
    <row r="185" spans="1:4">
      <c r="A185" s="10" t="s">
        <v>662</v>
      </c>
      <c r="B185" s="11">
        <v>12.3163</v>
      </c>
      <c r="C185" s="11">
        <v>5.4638</v>
      </c>
      <c r="D185" s="12">
        <v>13.9397</v>
      </c>
    </row>
    <row r="186" spans="1:4">
      <c r="A186" s="10" t="s">
        <v>663</v>
      </c>
      <c r="B186" s="11">
        <v>12.3963</v>
      </c>
      <c r="C186" s="11">
        <v>5.4737999999999998</v>
      </c>
      <c r="D186" s="12">
        <v>14.025399999999999</v>
      </c>
    </row>
    <row r="187" spans="1:4">
      <c r="A187" s="10" t="s">
        <v>664</v>
      </c>
      <c r="B187" s="11">
        <v>12.163600000000001</v>
      </c>
      <c r="C187" s="11">
        <v>5.3912000000000004</v>
      </c>
      <c r="D187" s="12">
        <v>13.9567</v>
      </c>
    </row>
    <row r="188" spans="1:4">
      <c r="A188" s="10" t="s">
        <v>665</v>
      </c>
      <c r="B188" s="11">
        <v>12.064500000000001</v>
      </c>
      <c r="C188" s="11">
        <v>5.4028</v>
      </c>
      <c r="D188" s="12">
        <v>13.417199999999999</v>
      </c>
    </row>
    <row r="189" spans="1:4">
      <c r="A189" s="10" t="s">
        <v>666</v>
      </c>
      <c r="B189" s="11">
        <v>12.657400000000001</v>
      </c>
      <c r="C189" s="11">
        <v>5.4531000000000001</v>
      </c>
      <c r="D189" s="12">
        <v>13.5525</v>
      </c>
    </row>
    <row r="190" spans="1:4">
      <c r="A190" s="10" t="s">
        <v>667</v>
      </c>
      <c r="B190" s="11">
        <v>12.3592</v>
      </c>
      <c r="C190" s="11">
        <v>5.4374000000000002</v>
      </c>
      <c r="D190" s="12">
        <v>13.9307</v>
      </c>
    </row>
    <row r="191" spans="1:4">
      <c r="A191" s="10" t="s">
        <v>668</v>
      </c>
      <c r="B191" s="11">
        <v>12.458299999999999</v>
      </c>
      <c r="C191" s="11">
        <v>5.4724000000000004</v>
      </c>
      <c r="D191" s="12">
        <v>13.468500000000001</v>
      </c>
    </row>
    <row r="192" spans="1:4">
      <c r="A192" s="10" t="s">
        <v>669</v>
      </c>
      <c r="B192" s="11">
        <v>12.3668</v>
      </c>
      <c r="C192" s="11">
        <v>5.5534999999999997</v>
      </c>
      <c r="D192" s="12">
        <v>13.9992</v>
      </c>
    </row>
    <row r="193" spans="1:4">
      <c r="A193" s="10" t="s">
        <v>670</v>
      </c>
      <c r="B193" s="11">
        <v>12.399900000000001</v>
      </c>
      <c r="C193" s="11">
        <v>5.3898999999999999</v>
      </c>
      <c r="D193" s="12">
        <v>13.356299999999999</v>
      </c>
    </row>
    <row r="194" spans="1:4">
      <c r="A194" s="10" t="s">
        <v>671</v>
      </c>
      <c r="B194" s="11">
        <v>12.59</v>
      </c>
      <c r="C194" s="11">
        <v>5.4989999999999997</v>
      </c>
      <c r="D194" s="12">
        <v>13.570499999999999</v>
      </c>
    </row>
    <row r="195" spans="1:4">
      <c r="A195" s="10" t="s">
        <v>672</v>
      </c>
      <c r="B195" s="11">
        <v>12.8886</v>
      </c>
      <c r="C195" s="11">
        <v>5.524</v>
      </c>
      <c r="D195" s="12">
        <v>13.897</v>
      </c>
    </row>
    <row r="196" spans="1:4">
      <c r="A196" s="10" t="s">
        <v>673</v>
      </c>
      <c r="B196" s="11">
        <v>12.9077</v>
      </c>
      <c r="C196" s="11">
        <v>5.5553999999999997</v>
      </c>
      <c r="D196" s="12">
        <v>13.946</v>
      </c>
    </row>
    <row r="197" spans="1:4">
      <c r="A197" s="10" t="s">
        <v>674</v>
      </c>
      <c r="B197" s="11">
        <v>12.9262</v>
      </c>
      <c r="C197" s="11">
        <v>5.4935</v>
      </c>
      <c r="D197" s="12">
        <v>14.0547</v>
      </c>
    </row>
    <row r="198" spans="1:4">
      <c r="A198" s="10" t="s">
        <v>675</v>
      </c>
      <c r="B198" s="11">
        <v>12.940300000000001</v>
      </c>
      <c r="C198" s="11">
        <v>5.5349000000000004</v>
      </c>
      <c r="D198" s="12">
        <v>13.5999</v>
      </c>
    </row>
    <row r="199" spans="1:4">
      <c r="A199" s="10" t="s">
        <v>676</v>
      </c>
      <c r="B199" s="11">
        <v>12.6304</v>
      </c>
      <c r="C199" s="11">
        <v>5.4581</v>
      </c>
      <c r="D199" s="12">
        <v>13.6412</v>
      </c>
    </row>
    <row r="200" spans="1:4">
      <c r="A200" s="10" t="s">
        <v>677</v>
      </c>
      <c r="B200" s="11">
        <v>12.896000000000001</v>
      </c>
      <c r="C200" s="11">
        <v>5.4725000000000001</v>
      </c>
      <c r="D200" s="12">
        <v>13.8491</v>
      </c>
    </row>
    <row r="201" spans="1:4">
      <c r="A201" s="10" t="s">
        <v>678</v>
      </c>
      <c r="B201" s="11">
        <v>12.2127</v>
      </c>
      <c r="C201" s="11">
        <v>5.4204999999999997</v>
      </c>
      <c r="D201" s="12">
        <v>13.447900000000001</v>
      </c>
    </row>
    <row r="202" spans="1:4">
      <c r="A202" s="10" t="s">
        <v>679</v>
      </c>
      <c r="B202" s="11">
        <v>12.787599999999999</v>
      </c>
      <c r="C202" s="11">
        <v>5.5319000000000003</v>
      </c>
      <c r="D202" s="12">
        <v>13.850099999999999</v>
      </c>
    </row>
    <row r="203" spans="1:4">
      <c r="A203" s="10" t="s">
        <v>680</v>
      </c>
      <c r="B203" s="11">
        <v>12.7982</v>
      </c>
      <c r="C203" s="11">
        <v>5.6105</v>
      </c>
      <c r="D203" s="12">
        <v>13.6508</v>
      </c>
    </row>
    <row r="204" spans="1:4">
      <c r="A204" s="10" t="s">
        <v>681</v>
      </c>
      <c r="B204" s="11">
        <v>12.805999999999999</v>
      </c>
      <c r="C204" s="11">
        <v>5.5308999999999999</v>
      </c>
      <c r="D204" s="12">
        <v>14.0778</v>
      </c>
    </row>
    <row r="205" spans="1:4">
      <c r="A205" s="10" t="s">
        <v>682</v>
      </c>
      <c r="B205" s="11">
        <v>12.1279</v>
      </c>
      <c r="C205" s="11">
        <v>2.2155999999999998</v>
      </c>
      <c r="D205" s="12">
        <v>7.6218000000000004</v>
      </c>
    </row>
    <row r="206" spans="1:4">
      <c r="A206" s="10" t="s">
        <v>683</v>
      </c>
      <c r="B206" s="11">
        <v>12.7293</v>
      </c>
      <c r="C206" s="11">
        <v>5.5842000000000001</v>
      </c>
      <c r="D206" s="12">
        <v>14.2865</v>
      </c>
    </row>
    <row r="207" spans="1:4">
      <c r="A207" s="10" t="s">
        <v>684</v>
      </c>
      <c r="B207" s="11">
        <v>12.8911</v>
      </c>
      <c r="C207" s="11">
        <v>5.5606</v>
      </c>
      <c r="D207" s="12">
        <v>14.312799999999999</v>
      </c>
    </row>
    <row r="208" spans="1:4">
      <c r="A208" s="10" t="s">
        <v>685</v>
      </c>
      <c r="B208" s="11">
        <v>12.422700000000001</v>
      </c>
      <c r="C208" s="11">
        <v>5.4461000000000004</v>
      </c>
      <c r="D208" s="12">
        <v>13.542400000000001</v>
      </c>
    </row>
    <row r="209" spans="1:4">
      <c r="A209" s="10" t="s">
        <v>686</v>
      </c>
      <c r="B209" s="11">
        <v>12.940799999999999</v>
      </c>
      <c r="C209" s="11">
        <v>5.5483000000000002</v>
      </c>
      <c r="D209" s="12">
        <v>14.3041</v>
      </c>
    </row>
    <row r="210" spans="1:4">
      <c r="A210" s="10" t="s">
        <v>687</v>
      </c>
      <c r="B210" s="11">
        <v>12.273</v>
      </c>
      <c r="C210" s="11">
        <v>5.4907000000000004</v>
      </c>
      <c r="D210" s="12">
        <v>13.6715</v>
      </c>
    </row>
    <row r="211" spans="1:4">
      <c r="A211" s="10" t="s">
        <v>688</v>
      </c>
      <c r="B211" s="11">
        <v>12.539099999999999</v>
      </c>
      <c r="C211" s="11">
        <v>5.5366</v>
      </c>
      <c r="D211" s="12">
        <v>13.6593</v>
      </c>
    </row>
    <row r="212" spans="1:4">
      <c r="A212" s="10" t="s">
        <v>689</v>
      </c>
      <c r="B212" s="11">
        <v>12.9156</v>
      </c>
      <c r="C212" s="11">
        <v>5.6182999999999996</v>
      </c>
      <c r="D212" s="12">
        <v>14.1927</v>
      </c>
    </row>
    <row r="213" spans="1:4">
      <c r="A213" s="10" t="s">
        <v>690</v>
      </c>
      <c r="B213" s="11">
        <v>12.709</v>
      </c>
      <c r="C213" s="11">
        <v>5.6485000000000003</v>
      </c>
      <c r="D213" s="12">
        <v>14.092000000000001</v>
      </c>
    </row>
    <row r="214" spans="1:4">
      <c r="A214" s="10" t="s">
        <v>691</v>
      </c>
      <c r="B214" s="11">
        <v>12.7913</v>
      </c>
      <c r="C214" s="11">
        <v>5.5580999999999996</v>
      </c>
      <c r="D214" s="12">
        <v>14.174799999999999</v>
      </c>
    </row>
    <row r="215" spans="1:4">
      <c r="A215" s="10" t="s">
        <v>692</v>
      </c>
      <c r="B215" s="11">
        <v>12.568199999999999</v>
      </c>
      <c r="C215" s="11">
        <v>5.5518999999999998</v>
      </c>
      <c r="D215" s="12">
        <v>13.747999999999999</v>
      </c>
    </row>
    <row r="216" spans="1:4">
      <c r="A216" s="10" t="s">
        <v>693</v>
      </c>
      <c r="B216" s="11">
        <v>12.559100000000001</v>
      </c>
      <c r="C216" s="11">
        <v>5.5109000000000004</v>
      </c>
      <c r="D216" s="12">
        <v>13.6081</v>
      </c>
    </row>
    <row r="217" spans="1:4">
      <c r="A217" s="10" t="s">
        <v>694</v>
      </c>
      <c r="B217" s="11">
        <v>12.7996</v>
      </c>
      <c r="C217" s="11">
        <v>5.5667999999999997</v>
      </c>
      <c r="D217" s="12">
        <v>13.847799999999999</v>
      </c>
    </row>
    <row r="218" spans="1:4">
      <c r="A218" s="10" t="s">
        <v>695</v>
      </c>
      <c r="B218" s="11">
        <v>12.161199999999999</v>
      </c>
      <c r="C218" s="11">
        <v>5.5507999999999997</v>
      </c>
      <c r="D218" s="12">
        <v>13.882300000000001</v>
      </c>
    </row>
    <row r="219" spans="1:4">
      <c r="A219" s="10" t="s">
        <v>696</v>
      </c>
      <c r="B219" s="11">
        <v>12.4887</v>
      </c>
      <c r="C219" s="11">
        <v>5.6864999999999997</v>
      </c>
      <c r="D219" s="12">
        <v>13.746700000000001</v>
      </c>
    </row>
    <row r="220" spans="1:4">
      <c r="A220" s="10" t="s">
        <v>697</v>
      </c>
      <c r="B220" s="11">
        <v>12.728899999999999</v>
      </c>
      <c r="C220" s="11">
        <v>5.6219999999999999</v>
      </c>
      <c r="D220" s="12">
        <v>14.413</v>
      </c>
    </row>
    <row r="221" spans="1:4">
      <c r="A221" s="10" t="s">
        <v>698</v>
      </c>
      <c r="B221" s="11">
        <v>12.4102</v>
      </c>
      <c r="C221" s="11">
        <v>5.5807000000000002</v>
      </c>
      <c r="D221" s="12">
        <v>14.029</v>
      </c>
    </row>
    <row r="222" spans="1:4">
      <c r="A222" s="10" t="s">
        <v>699</v>
      </c>
      <c r="B222" s="11">
        <v>12.513199999999999</v>
      </c>
      <c r="C222" s="11">
        <v>5.4348999999999998</v>
      </c>
      <c r="D222" s="12">
        <v>14.097300000000001</v>
      </c>
    </row>
    <row r="223" spans="1:4">
      <c r="A223" s="10" t="s">
        <v>700</v>
      </c>
      <c r="B223" s="11">
        <v>12.8184</v>
      </c>
      <c r="C223" s="11">
        <v>5.5708000000000002</v>
      </c>
      <c r="D223" s="12">
        <v>13.9343</v>
      </c>
    </row>
    <row r="224" spans="1:4">
      <c r="A224" s="10" t="s">
        <v>701</v>
      </c>
      <c r="B224" s="11">
        <v>12.8119</v>
      </c>
      <c r="C224" s="11">
        <v>5.5805999999999996</v>
      </c>
      <c r="D224" s="12">
        <v>14.4712</v>
      </c>
    </row>
    <row r="225" spans="1:4">
      <c r="A225" s="10" t="s">
        <v>702</v>
      </c>
      <c r="B225" s="11">
        <v>12.7791</v>
      </c>
      <c r="C225" s="11">
        <v>5.5505000000000004</v>
      </c>
      <c r="D225" s="12">
        <v>14.3169</v>
      </c>
    </row>
    <row r="226" spans="1:4">
      <c r="A226" s="10" t="s">
        <v>703</v>
      </c>
      <c r="B226" s="11">
        <v>12.776899999999999</v>
      </c>
      <c r="C226" s="11">
        <v>5.5823999999999998</v>
      </c>
      <c r="D226" s="12">
        <v>13.8874</v>
      </c>
    </row>
    <row r="227" spans="1:4">
      <c r="A227" s="10" t="s">
        <v>704</v>
      </c>
      <c r="B227" s="11">
        <v>12.963100000000001</v>
      </c>
      <c r="C227" s="11">
        <v>5.6062000000000003</v>
      </c>
      <c r="D227" s="12">
        <v>14.0503</v>
      </c>
    </row>
    <row r="228" spans="1:4">
      <c r="A228" s="10" t="s">
        <v>705</v>
      </c>
      <c r="B228" s="11">
        <v>12.979900000000001</v>
      </c>
      <c r="C228" s="11">
        <v>5.5881999999999996</v>
      </c>
      <c r="D228" s="12">
        <v>14.2654</v>
      </c>
    </row>
    <row r="229" spans="1:4">
      <c r="A229" s="10" t="s">
        <v>706</v>
      </c>
      <c r="B229" s="11">
        <v>12.094200000000001</v>
      </c>
      <c r="C229" s="11">
        <v>5.3875999999999999</v>
      </c>
      <c r="D229" s="12">
        <v>18.057200000000002</v>
      </c>
    </row>
    <row r="230" spans="1:4">
      <c r="A230" s="10" t="s">
        <v>707</v>
      </c>
      <c r="B230" s="11">
        <v>12.3558</v>
      </c>
      <c r="C230" s="11">
        <v>5.4992000000000001</v>
      </c>
      <c r="D230" s="12">
        <v>18.287800000000001</v>
      </c>
    </row>
    <row r="231" spans="1:4">
      <c r="A231" s="10" t="s">
        <v>708</v>
      </c>
      <c r="B231" s="11">
        <v>12.3127</v>
      </c>
      <c r="C231" s="11">
        <v>5.5090000000000003</v>
      </c>
      <c r="D231" s="12">
        <v>18.143699999999999</v>
      </c>
    </row>
    <row r="232" spans="1:4">
      <c r="A232" s="10" t="s">
        <v>709</v>
      </c>
      <c r="B232" s="11">
        <v>12.356</v>
      </c>
      <c r="C232" s="11">
        <v>5.5125000000000002</v>
      </c>
      <c r="D232" s="12">
        <v>18.138100000000001</v>
      </c>
    </row>
    <row r="233" spans="1:4">
      <c r="A233" s="10" t="s">
        <v>711</v>
      </c>
      <c r="B233" s="11">
        <v>12.3001</v>
      </c>
      <c r="C233" s="11">
        <v>5.4770000000000003</v>
      </c>
      <c r="D233" s="12">
        <v>18.1813</v>
      </c>
    </row>
    <row r="234" spans="1:4">
      <c r="A234" s="10" t="s">
        <v>712</v>
      </c>
      <c r="B234" s="11">
        <v>12.847099999999999</v>
      </c>
      <c r="C234" s="11">
        <v>5.5746000000000002</v>
      </c>
      <c r="D234" s="12">
        <v>17.811499999999999</v>
      </c>
    </row>
    <row r="235" spans="1:4">
      <c r="A235" s="10" t="s">
        <v>713</v>
      </c>
      <c r="B235" s="11">
        <v>12.3376</v>
      </c>
      <c r="C235" s="11">
        <v>5.5498000000000003</v>
      </c>
      <c r="D235" s="12">
        <v>17.830400000000001</v>
      </c>
    </row>
    <row r="236" spans="1:4">
      <c r="A236" s="10" t="s">
        <v>714</v>
      </c>
      <c r="B236" s="11">
        <v>12.399100000000001</v>
      </c>
      <c r="C236" s="11">
        <v>5.4882</v>
      </c>
      <c r="D236" s="12">
        <v>18.0595</v>
      </c>
    </row>
    <row r="237" spans="1:4">
      <c r="A237" s="10" t="s">
        <v>715</v>
      </c>
      <c r="B237" s="11">
        <v>12.1808</v>
      </c>
      <c r="C237" s="11">
        <v>5.4336000000000002</v>
      </c>
      <c r="D237" s="12">
        <v>15.9588</v>
      </c>
    </row>
    <row r="238" spans="1:4">
      <c r="A238" s="10" t="s">
        <v>716</v>
      </c>
      <c r="B238" s="11">
        <v>12.4664</v>
      </c>
      <c r="C238" s="11">
        <v>5.5431999999999997</v>
      </c>
      <c r="D238" s="12">
        <v>18.4209</v>
      </c>
    </row>
    <row r="239" spans="1:4">
      <c r="A239" s="10" t="s">
        <v>717</v>
      </c>
      <c r="B239" s="11">
        <v>12.5138</v>
      </c>
      <c r="C239" s="11">
        <v>5.4828999999999999</v>
      </c>
      <c r="D239" s="12">
        <v>18.145900000000001</v>
      </c>
    </row>
    <row r="240" spans="1:4">
      <c r="A240" s="10" t="s">
        <v>718</v>
      </c>
      <c r="B240" s="11">
        <v>12.389799999999999</v>
      </c>
      <c r="C240" s="11">
        <v>5.4473000000000003</v>
      </c>
      <c r="D240" s="12">
        <v>17.966899999999999</v>
      </c>
    </row>
    <row r="241" spans="1:4">
      <c r="A241" s="10" t="s">
        <v>719</v>
      </c>
      <c r="B241" s="11">
        <v>12.632899999999999</v>
      </c>
      <c r="C241" s="11">
        <v>5.4984000000000002</v>
      </c>
      <c r="D241" s="12">
        <v>14.2658</v>
      </c>
    </row>
    <row r="242" spans="1:4">
      <c r="A242" s="10" t="s">
        <v>720</v>
      </c>
      <c r="B242" s="11">
        <v>12.445499999999999</v>
      </c>
      <c r="C242" s="11">
        <v>5.4919000000000002</v>
      </c>
      <c r="D242" s="12">
        <v>14.091200000000001</v>
      </c>
    </row>
    <row r="243" spans="1:4">
      <c r="A243" s="10" t="s">
        <v>721</v>
      </c>
      <c r="B243" s="11">
        <v>12.402200000000001</v>
      </c>
      <c r="C243" s="11">
        <v>5.5537999999999998</v>
      </c>
      <c r="D243" s="12">
        <v>14.258800000000001</v>
      </c>
    </row>
    <row r="244" spans="1:4">
      <c r="A244" s="10" t="s">
        <v>722</v>
      </c>
      <c r="B244" s="11">
        <v>12.2728</v>
      </c>
      <c r="C244" s="11">
        <v>5.4181999999999997</v>
      </c>
      <c r="D244" s="12">
        <v>14.0204</v>
      </c>
    </row>
    <row r="245" spans="1:4">
      <c r="A245" s="10" t="s">
        <v>723</v>
      </c>
      <c r="B245" s="11">
        <v>12.1646</v>
      </c>
      <c r="C245" s="11">
        <v>5.4508000000000001</v>
      </c>
      <c r="D245" s="12">
        <v>14.1983</v>
      </c>
    </row>
    <row r="246" spans="1:4">
      <c r="A246" s="10" t="s">
        <v>724</v>
      </c>
      <c r="B246" s="11">
        <v>12.2408</v>
      </c>
      <c r="C246" s="11">
        <v>5.4946000000000002</v>
      </c>
      <c r="D246" s="12">
        <v>13.779299999999999</v>
      </c>
    </row>
    <row r="247" spans="1:4">
      <c r="A247" s="10" t="s">
        <v>725</v>
      </c>
      <c r="B247" s="11">
        <v>12.416499999999999</v>
      </c>
      <c r="C247" s="11">
        <v>5.4580000000000002</v>
      </c>
      <c r="D247" s="12">
        <v>14.1066</v>
      </c>
    </row>
    <row r="248" spans="1:4">
      <c r="A248" s="10" t="s">
        <v>726</v>
      </c>
      <c r="B248" s="11">
        <v>12.579000000000001</v>
      </c>
      <c r="C248" s="11">
        <v>5.5518000000000001</v>
      </c>
      <c r="D248" s="12">
        <v>12.4741</v>
      </c>
    </row>
    <row r="249" spans="1:4">
      <c r="A249" s="10" t="s">
        <v>727</v>
      </c>
      <c r="B249" s="11">
        <v>12.309699999999999</v>
      </c>
      <c r="C249" s="11">
        <v>5.3937999999999997</v>
      </c>
      <c r="D249" s="12">
        <v>14.0017</v>
      </c>
    </row>
    <row r="250" spans="1:4">
      <c r="A250" s="10" t="s">
        <v>728</v>
      </c>
      <c r="B250" s="11">
        <v>12.5025</v>
      </c>
      <c r="C250" s="11">
        <v>5.4871999999999996</v>
      </c>
      <c r="D250" s="12">
        <v>14.2021</v>
      </c>
    </row>
    <row r="251" spans="1:4">
      <c r="A251" s="10" t="s">
        <v>729</v>
      </c>
      <c r="B251" s="11">
        <v>12.761200000000001</v>
      </c>
      <c r="C251" s="11">
        <v>5.4859999999999998</v>
      </c>
      <c r="D251" s="12">
        <v>14.243</v>
      </c>
    </row>
    <row r="252" spans="1:4">
      <c r="A252" s="10" t="s">
        <v>730</v>
      </c>
      <c r="B252" s="11">
        <v>12.674300000000001</v>
      </c>
      <c r="C252" s="11">
        <v>5.3033999999999999</v>
      </c>
      <c r="D252" s="12">
        <v>14.0236</v>
      </c>
    </row>
    <row r="253" spans="1:4">
      <c r="A253" s="10" t="s">
        <v>731</v>
      </c>
      <c r="B253" s="11">
        <v>12.783899999999999</v>
      </c>
      <c r="C253" s="11">
        <v>5.5899000000000001</v>
      </c>
      <c r="D253" s="12">
        <v>13.8552</v>
      </c>
    </row>
    <row r="254" spans="1:4">
      <c r="A254" s="10" t="s">
        <v>732</v>
      </c>
      <c r="B254" s="11">
        <v>12.836600000000001</v>
      </c>
      <c r="C254" s="11">
        <v>5.5286</v>
      </c>
      <c r="D254" s="12">
        <v>14.069900000000001</v>
      </c>
    </row>
    <row r="255" spans="1:4">
      <c r="A255" s="10" t="s">
        <v>733</v>
      </c>
      <c r="B255" s="11">
        <v>12.886100000000001</v>
      </c>
      <c r="C255" s="11">
        <v>5.5141</v>
      </c>
      <c r="D255" s="12">
        <v>13.709099999999999</v>
      </c>
    </row>
    <row r="256" spans="1:4">
      <c r="A256" s="10" t="s">
        <v>734</v>
      </c>
      <c r="B256" s="11">
        <v>12.6759</v>
      </c>
      <c r="C256" s="11">
        <v>5.5641999999999996</v>
      </c>
      <c r="D256" s="12">
        <v>13.8079</v>
      </c>
    </row>
    <row r="257" spans="1:4">
      <c r="A257" s="10" t="s">
        <v>735</v>
      </c>
      <c r="B257" s="11">
        <v>12.755800000000001</v>
      </c>
      <c r="C257" s="11">
        <v>5.5739000000000001</v>
      </c>
      <c r="D257" s="12">
        <v>13.9061</v>
      </c>
    </row>
    <row r="258" spans="1:4">
      <c r="A258" s="10" t="s">
        <v>736</v>
      </c>
      <c r="B258" s="11">
        <v>12.542999999999999</v>
      </c>
      <c r="C258" s="11">
        <v>5.5263</v>
      </c>
      <c r="D258" s="12">
        <v>13.766299999999999</v>
      </c>
    </row>
    <row r="259" spans="1:4">
      <c r="A259" s="10" t="s">
        <v>737</v>
      </c>
      <c r="B259" s="11">
        <v>13.023300000000001</v>
      </c>
      <c r="C259" s="11">
        <v>5.6589</v>
      </c>
      <c r="D259" s="12">
        <v>13.781700000000001</v>
      </c>
    </row>
    <row r="260" spans="1:4">
      <c r="A260" s="10" t="s">
        <v>738</v>
      </c>
      <c r="B260" s="11">
        <v>12.554600000000001</v>
      </c>
      <c r="C260" s="11">
        <v>5.4962</v>
      </c>
      <c r="D260" s="12">
        <v>13.7136</v>
      </c>
    </row>
    <row r="261" spans="1:4">
      <c r="A261" s="10" t="s">
        <v>739</v>
      </c>
      <c r="B261" s="11">
        <v>12.9316</v>
      </c>
      <c r="C261" s="11">
        <v>5.5909000000000004</v>
      </c>
      <c r="D261" s="12">
        <v>14.0639</v>
      </c>
    </row>
    <row r="262" spans="1:4">
      <c r="A262" s="10" t="s">
        <v>740</v>
      </c>
      <c r="B262" s="11">
        <v>12.7933</v>
      </c>
      <c r="C262" s="11">
        <v>5.4893999999999998</v>
      </c>
      <c r="D262" s="12">
        <v>13.787699999999999</v>
      </c>
    </row>
    <row r="263" spans="1:4">
      <c r="A263" s="10" t="s">
        <v>741</v>
      </c>
      <c r="B263" s="11">
        <v>12.849299999999999</v>
      </c>
      <c r="C263" s="11">
        <v>5.5773000000000001</v>
      </c>
      <c r="D263" s="12">
        <v>13.8071</v>
      </c>
    </row>
    <row r="264" spans="1:4">
      <c r="A264" s="10" t="s">
        <v>742</v>
      </c>
      <c r="B264" s="11">
        <v>12.6508</v>
      </c>
      <c r="C264" s="11">
        <v>5.5319000000000003</v>
      </c>
      <c r="D264" s="12">
        <v>13.693099999999999</v>
      </c>
    </row>
    <row r="265" spans="1:4">
      <c r="A265" s="10" t="s">
        <v>743</v>
      </c>
      <c r="B265" s="11">
        <v>12.5709</v>
      </c>
      <c r="C265" s="11">
        <v>5.5294999999999996</v>
      </c>
      <c r="D265" s="12">
        <v>13.729200000000001</v>
      </c>
    </row>
    <row r="266" spans="1:4">
      <c r="A266" s="10" t="s">
        <v>744</v>
      </c>
      <c r="B266" s="11">
        <v>12.6617</v>
      </c>
      <c r="C266" s="11">
        <v>5.5056000000000003</v>
      </c>
      <c r="D266" s="12">
        <v>14.092700000000001</v>
      </c>
    </row>
    <row r="267" spans="1:4">
      <c r="A267" s="10" t="s">
        <v>745</v>
      </c>
      <c r="B267" s="11">
        <v>12.484500000000001</v>
      </c>
      <c r="C267" s="11">
        <v>5.4500999999999999</v>
      </c>
      <c r="D267" s="12">
        <v>14.1089</v>
      </c>
    </row>
    <row r="268" spans="1:4">
      <c r="A268" s="10" t="s">
        <v>746</v>
      </c>
      <c r="B268" s="11">
        <v>12.686999999999999</v>
      </c>
      <c r="C268" s="11">
        <v>5.5172999999999996</v>
      </c>
      <c r="D268" s="12">
        <v>13.607900000000001</v>
      </c>
    </row>
    <row r="269" spans="1:4">
      <c r="A269" s="10" t="s">
        <v>747</v>
      </c>
      <c r="B269" s="11">
        <v>12.4587</v>
      </c>
      <c r="C269" s="11">
        <v>5.4126000000000003</v>
      </c>
      <c r="D269" s="12">
        <v>13.904500000000001</v>
      </c>
    </row>
    <row r="270" spans="1:4">
      <c r="A270" s="10" t="s">
        <v>748</v>
      </c>
      <c r="B270" s="11">
        <v>12.709</v>
      </c>
      <c r="C270" s="11">
        <v>5.53</v>
      </c>
      <c r="D270" s="12">
        <v>14.1684</v>
      </c>
    </row>
    <row r="271" spans="1:4">
      <c r="A271" s="10" t="s">
        <v>749</v>
      </c>
      <c r="B271" s="11">
        <v>12.8451</v>
      </c>
      <c r="C271" s="11">
        <v>5.5579999999999998</v>
      </c>
      <c r="D271" s="12">
        <v>13.7181</v>
      </c>
    </row>
    <row r="272" spans="1:4">
      <c r="A272" s="10" t="s">
        <v>750</v>
      </c>
      <c r="B272" s="11">
        <v>12.675700000000001</v>
      </c>
      <c r="C272" s="11">
        <v>5.5410000000000004</v>
      </c>
      <c r="D272" s="12">
        <v>13.653499999999999</v>
      </c>
    </row>
    <row r="273" spans="1:4">
      <c r="A273" s="10" t="s">
        <v>751</v>
      </c>
      <c r="B273" s="11">
        <v>12.624000000000001</v>
      </c>
      <c r="C273" s="11">
        <v>5.5069999999999997</v>
      </c>
      <c r="D273" s="12">
        <v>14.1472</v>
      </c>
    </row>
    <row r="274" spans="1:4">
      <c r="A274" s="10" t="s">
        <v>752</v>
      </c>
      <c r="B274" s="11">
        <v>12.460599999999999</v>
      </c>
      <c r="C274" s="11">
        <v>5.5345000000000004</v>
      </c>
      <c r="D274" s="12">
        <v>13.585699999999999</v>
      </c>
    </row>
    <row r="275" spans="1:4">
      <c r="A275" s="10" t="s">
        <v>753</v>
      </c>
      <c r="B275" s="11">
        <v>12.882</v>
      </c>
      <c r="C275" s="11">
        <v>5.5458999999999996</v>
      </c>
      <c r="D275" s="12">
        <v>14.1303</v>
      </c>
    </row>
    <row r="276" spans="1:4">
      <c r="A276" s="10" t="s">
        <v>754</v>
      </c>
      <c r="B276" s="11">
        <v>12.736499999999999</v>
      </c>
      <c r="C276" s="11">
        <v>5.5210999999999997</v>
      </c>
      <c r="D276" s="12">
        <v>14.1562</v>
      </c>
    </row>
    <row r="277" spans="1:4">
      <c r="A277" s="10" t="s">
        <v>755</v>
      </c>
      <c r="B277" s="11">
        <v>12.6922</v>
      </c>
      <c r="C277" s="11">
        <v>5.5190999999999999</v>
      </c>
      <c r="D277" s="12">
        <v>13.3223</v>
      </c>
    </row>
    <row r="278" spans="1:4">
      <c r="A278" s="10" t="s">
        <v>756</v>
      </c>
      <c r="B278" s="11">
        <v>12.6365</v>
      </c>
      <c r="C278" s="11">
        <v>5.4941000000000004</v>
      </c>
      <c r="D278" s="12">
        <v>13.7041</v>
      </c>
    </row>
    <row r="279" spans="1:4">
      <c r="A279" s="10" t="s">
        <v>757</v>
      </c>
      <c r="B279" s="11">
        <v>12.6774</v>
      </c>
      <c r="C279" s="11">
        <v>5.5789</v>
      </c>
      <c r="D279" s="12">
        <v>14.0624</v>
      </c>
    </row>
    <row r="280" spans="1:4">
      <c r="A280" s="10" t="s">
        <v>758</v>
      </c>
      <c r="B280" s="11">
        <v>12.653700000000001</v>
      </c>
      <c r="C280" s="11">
        <v>5.4988999999999999</v>
      </c>
      <c r="D280" s="12">
        <v>13.7392</v>
      </c>
    </row>
    <row r="281" spans="1:4">
      <c r="A281" s="10" t="s">
        <v>759</v>
      </c>
      <c r="B281" s="11">
        <v>12.879300000000001</v>
      </c>
      <c r="C281" s="11">
        <v>5.5361000000000002</v>
      </c>
      <c r="D281" s="12">
        <v>14.1656</v>
      </c>
    </row>
    <row r="282" spans="1:4">
      <c r="A282" s="10" t="s">
        <v>760</v>
      </c>
      <c r="B282" s="11">
        <v>12.8226</v>
      </c>
      <c r="C282" s="11">
        <v>5.5488999999999997</v>
      </c>
      <c r="D282" s="12">
        <v>14.3485</v>
      </c>
    </row>
    <row r="283" spans="1:4">
      <c r="A283" s="10" t="s">
        <v>761</v>
      </c>
      <c r="B283" s="11">
        <v>12.835000000000001</v>
      </c>
      <c r="C283" s="11">
        <v>5.5690999999999997</v>
      </c>
      <c r="D283" s="12">
        <v>14.3653</v>
      </c>
    </row>
    <row r="284" spans="1:4">
      <c r="A284" s="10" t="s">
        <v>762</v>
      </c>
      <c r="B284" s="11">
        <v>12.953200000000001</v>
      </c>
      <c r="C284" s="11">
        <v>5.5419</v>
      </c>
      <c r="D284" s="12">
        <v>14.2766</v>
      </c>
    </row>
    <row r="285" spans="1:4">
      <c r="A285" s="10" t="s">
        <v>763</v>
      </c>
      <c r="B285" s="11">
        <v>12.6968</v>
      </c>
      <c r="C285" s="11">
        <v>5.4752999999999998</v>
      </c>
      <c r="D285" s="12">
        <v>13.7117</v>
      </c>
    </row>
    <row r="286" spans="1:4">
      <c r="A286" s="10" t="s">
        <v>764</v>
      </c>
      <c r="B286" s="11">
        <v>12.643599999999999</v>
      </c>
      <c r="C286" s="11">
        <v>5.5552999999999999</v>
      </c>
      <c r="D286" s="12">
        <v>14.3652</v>
      </c>
    </row>
    <row r="287" spans="1:4">
      <c r="A287" s="10" t="s">
        <v>765</v>
      </c>
      <c r="B287" s="11">
        <v>12.6951</v>
      </c>
      <c r="C287" s="11">
        <v>5.5151000000000003</v>
      </c>
      <c r="D287" s="12">
        <v>13.635300000000001</v>
      </c>
    </row>
    <row r="288" spans="1:4">
      <c r="A288" s="10" t="s">
        <v>766</v>
      </c>
      <c r="B288" s="11">
        <v>12.3725</v>
      </c>
      <c r="C288" s="11">
        <v>5.4950000000000001</v>
      </c>
      <c r="D288" s="12">
        <v>14.1921</v>
      </c>
    </row>
    <row r="289" spans="1:4">
      <c r="A289" s="10" t="s">
        <v>767</v>
      </c>
      <c r="B289" s="11">
        <v>12.515499999999999</v>
      </c>
      <c r="C289" s="11">
        <v>5.5743999999999998</v>
      </c>
      <c r="D289" s="12">
        <v>13.668100000000001</v>
      </c>
    </row>
    <row r="290" spans="1:4">
      <c r="A290" s="10" t="s">
        <v>768</v>
      </c>
      <c r="B290" s="11">
        <v>12.372400000000001</v>
      </c>
      <c r="C290" s="11">
        <v>5.5709999999999997</v>
      </c>
      <c r="D290" s="12">
        <v>13.6836</v>
      </c>
    </row>
    <row r="291" spans="1:4">
      <c r="A291" s="10" t="s">
        <v>769</v>
      </c>
      <c r="B291" s="11">
        <v>12.234500000000001</v>
      </c>
      <c r="C291" s="11">
        <v>5.444</v>
      </c>
      <c r="D291" s="12">
        <v>13.5535</v>
      </c>
    </row>
    <row r="292" spans="1:4">
      <c r="A292" s="10" t="s">
        <v>770</v>
      </c>
      <c r="B292" s="11">
        <v>12.9277</v>
      </c>
      <c r="C292" s="11">
        <v>5.4705000000000004</v>
      </c>
      <c r="D292" s="12">
        <v>14.090999999999999</v>
      </c>
    </row>
    <row r="293" spans="1:4">
      <c r="A293" s="10" t="s">
        <v>771</v>
      </c>
      <c r="B293" s="11">
        <v>12.9666</v>
      </c>
      <c r="C293" s="11">
        <v>5.4752000000000001</v>
      </c>
      <c r="D293" s="12">
        <v>14.1365</v>
      </c>
    </row>
    <row r="294" spans="1:4">
      <c r="A294" s="10" t="s">
        <v>772</v>
      </c>
      <c r="B294" s="11">
        <v>12.9208</v>
      </c>
      <c r="C294" s="11">
        <v>5.4978999999999996</v>
      </c>
      <c r="D294" s="12">
        <v>14.126099999999999</v>
      </c>
    </row>
    <row r="295" spans="1:4">
      <c r="A295" s="10" t="s">
        <v>773</v>
      </c>
      <c r="B295" s="11">
        <v>12.718500000000001</v>
      </c>
      <c r="C295" s="11">
        <v>5.5869999999999997</v>
      </c>
      <c r="D295" s="12">
        <v>13.7339</v>
      </c>
    </row>
    <row r="296" spans="1:4">
      <c r="A296" s="10" t="s">
        <v>774</v>
      </c>
      <c r="B296" s="11">
        <v>12.8005</v>
      </c>
      <c r="C296" s="11">
        <v>5.5468999999999999</v>
      </c>
      <c r="D296" s="12">
        <v>14.1279</v>
      </c>
    </row>
    <row r="297" spans="1:4">
      <c r="A297" s="10" t="s">
        <v>775</v>
      </c>
      <c r="B297" s="11">
        <v>12.845700000000001</v>
      </c>
      <c r="C297" s="11">
        <v>5.4253</v>
      </c>
      <c r="D297" s="12">
        <v>13.990500000000001</v>
      </c>
    </row>
    <row r="298" spans="1:4">
      <c r="A298" s="10" t="s">
        <v>776</v>
      </c>
      <c r="B298" s="11">
        <v>13.072100000000001</v>
      </c>
      <c r="C298" s="11">
        <v>5.5834999999999999</v>
      </c>
      <c r="D298" s="12">
        <v>14.167400000000001</v>
      </c>
    </row>
    <row r="299" spans="1:4">
      <c r="A299" s="10" t="s">
        <v>777</v>
      </c>
      <c r="B299" s="11">
        <v>12.922800000000001</v>
      </c>
      <c r="C299" s="11">
        <v>5.5818000000000003</v>
      </c>
      <c r="D299" s="12">
        <v>14.0806</v>
      </c>
    </row>
    <row r="300" spans="1:4">
      <c r="A300" s="10" t="s">
        <v>778</v>
      </c>
      <c r="B300" s="11">
        <v>12.4671</v>
      </c>
      <c r="C300" s="11">
        <v>5.5731999999999999</v>
      </c>
      <c r="D300" s="12">
        <v>13.695</v>
      </c>
    </row>
    <row r="301" spans="1:4">
      <c r="A301" s="10" t="s">
        <v>779</v>
      </c>
      <c r="B301" s="11">
        <v>12.600300000000001</v>
      </c>
      <c r="C301" s="11">
        <v>5.5381</v>
      </c>
      <c r="D301" s="12">
        <v>13.7401</v>
      </c>
    </row>
    <row r="302" spans="1:4">
      <c r="A302" s="10" t="s">
        <v>780</v>
      </c>
      <c r="B302" s="11">
        <v>12.665900000000001</v>
      </c>
      <c r="C302" s="11">
        <v>5.4412000000000003</v>
      </c>
      <c r="D302" s="12">
        <v>14.071899999999999</v>
      </c>
    </row>
    <row r="303" spans="1:4">
      <c r="A303" s="10" t="s">
        <v>781</v>
      </c>
      <c r="B303" s="11">
        <v>12.7636</v>
      </c>
      <c r="C303" s="11">
        <v>5.4962999999999997</v>
      </c>
      <c r="D303" s="12">
        <v>14.243499999999999</v>
      </c>
    </row>
    <row r="304" spans="1:4">
      <c r="A304" s="10" t="s">
        <v>782</v>
      </c>
      <c r="B304" s="11">
        <v>12.2582</v>
      </c>
      <c r="C304" s="11">
        <v>5.4443999999999999</v>
      </c>
      <c r="D304" s="12">
        <v>13.6021</v>
      </c>
    </row>
    <row r="305" spans="1:4">
      <c r="A305" s="10" t="s">
        <v>783</v>
      </c>
      <c r="B305" s="11">
        <v>13.000999999999999</v>
      </c>
      <c r="C305" s="11">
        <v>5.5061999999999998</v>
      </c>
      <c r="D305" s="12">
        <v>14.0855</v>
      </c>
    </row>
    <row r="306" spans="1:4">
      <c r="A306" s="10" t="s">
        <v>784</v>
      </c>
      <c r="B306" s="11">
        <v>12.576000000000001</v>
      </c>
      <c r="C306" s="11">
        <v>5.3691000000000004</v>
      </c>
      <c r="D306" s="12">
        <v>13.551500000000001</v>
      </c>
    </row>
    <row r="307" spans="1:4">
      <c r="A307" s="10" t="s">
        <v>785</v>
      </c>
      <c r="B307" s="11">
        <v>12.7995</v>
      </c>
      <c r="C307" s="11">
        <v>5.3815999999999997</v>
      </c>
      <c r="D307" s="12">
        <v>14.2121</v>
      </c>
    </row>
    <row r="308" spans="1:4">
      <c r="A308" s="10" t="s">
        <v>786</v>
      </c>
      <c r="B308" s="11">
        <v>13.0646</v>
      </c>
      <c r="C308" s="11">
        <v>5.5784000000000002</v>
      </c>
      <c r="D308" s="12">
        <v>14.3857</v>
      </c>
    </row>
    <row r="309" spans="1:4">
      <c r="A309" s="10" t="s">
        <v>787</v>
      </c>
      <c r="B309" s="11">
        <v>12.7646</v>
      </c>
      <c r="C309" s="11">
        <v>5.4593999999999996</v>
      </c>
      <c r="D309" s="12">
        <v>14.1264</v>
      </c>
    </row>
    <row r="310" spans="1:4">
      <c r="A310" s="10" t="s">
        <v>788</v>
      </c>
      <c r="B310" s="11">
        <v>12.9903</v>
      </c>
      <c r="C310" s="11">
        <v>5.4936999999999996</v>
      </c>
      <c r="D310" s="12">
        <v>14.323399999999999</v>
      </c>
    </row>
    <row r="311" spans="1:4">
      <c r="A311" s="10" t="s">
        <v>789</v>
      </c>
      <c r="B311" s="11">
        <v>12.658300000000001</v>
      </c>
      <c r="C311" s="11">
        <v>5.5065999999999997</v>
      </c>
      <c r="D311" s="12">
        <v>13.8323</v>
      </c>
    </row>
    <row r="312" spans="1:4">
      <c r="A312" s="10" t="s">
        <v>790</v>
      </c>
      <c r="B312" s="11">
        <v>12.9086</v>
      </c>
      <c r="C312" s="11">
        <v>5.5685000000000002</v>
      </c>
      <c r="D312" s="12">
        <v>14.256500000000001</v>
      </c>
    </row>
    <row r="313" spans="1:4">
      <c r="A313" s="10" t="s">
        <v>791</v>
      </c>
      <c r="B313" s="11">
        <v>12.2675</v>
      </c>
      <c r="C313" s="11">
        <v>5.4527000000000001</v>
      </c>
      <c r="D313" s="12">
        <v>13.593</v>
      </c>
    </row>
    <row r="314" spans="1:4">
      <c r="A314" s="10" t="s">
        <v>792</v>
      </c>
      <c r="B314" s="11">
        <v>12.8627</v>
      </c>
      <c r="C314" s="11">
        <v>5.5244999999999997</v>
      </c>
      <c r="D314" s="12">
        <v>14.404199999999999</v>
      </c>
    </row>
    <row r="315" spans="1:4">
      <c r="A315" s="10" t="s">
        <v>793</v>
      </c>
      <c r="B315" s="11">
        <v>12.3804</v>
      </c>
      <c r="C315" s="11">
        <v>5.3808999999999996</v>
      </c>
      <c r="D315" s="12">
        <v>14.1899</v>
      </c>
    </row>
    <row r="316" spans="1:4">
      <c r="A316" s="10" t="s">
        <v>794</v>
      </c>
      <c r="B316" s="11">
        <v>12.9726</v>
      </c>
      <c r="C316" s="11">
        <v>5.5907999999999998</v>
      </c>
      <c r="D316" s="12">
        <v>14.1892</v>
      </c>
    </row>
    <row r="317" spans="1:4">
      <c r="A317" s="10" t="s">
        <v>795</v>
      </c>
      <c r="B317" s="11">
        <v>13.0625</v>
      </c>
      <c r="C317" s="11">
        <v>5.5275999999999996</v>
      </c>
      <c r="D317" s="12">
        <v>14.210699999999999</v>
      </c>
    </row>
    <row r="318" spans="1:4">
      <c r="A318" s="10" t="s">
        <v>796</v>
      </c>
      <c r="B318" s="11">
        <v>12.8743</v>
      </c>
      <c r="C318" s="11">
        <v>5.5385999999999997</v>
      </c>
      <c r="D318" s="12">
        <v>13.6774</v>
      </c>
    </row>
    <row r="319" spans="1:4">
      <c r="A319" s="10" t="s">
        <v>797</v>
      </c>
      <c r="B319" s="11">
        <v>12.9145</v>
      </c>
      <c r="C319" s="11">
        <v>5.4779999999999998</v>
      </c>
      <c r="D319" s="12">
        <v>14.1922</v>
      </c>
    </row>
    <row r="320" spans="1:4">
      <c r="A320" s="10" t="s">
        <v>798</v>
      </c>
      <c r="B320" s="11">
        <v>12.803800000000001</v>
      </c>
      <c r="C320" s="11">
        <v>5.5095999999999998</v>
      </c>
      <c r="D320" s="12">
        <v>14.159599999999999</v>
      </c>
    </row>
    <row r="321" spans="1:4">
      <c r="A321" s="10" t="s">
        <v>799</v>
      </c>
      <c r="B321" s="11">
        <v>12.894299999999999</v>
      </c>
      <c r="C321" s="11">
        <v>5.4942000000000002</v>
      </c>
      <c r="D321" s="12">
        <v>14.2033</v>
      </c>
    </row>
    <row r="322" spans="1:4">
      <c r="A322" s="10" t="s">
        <v>800</v>
      </c>
      <c r="B322" s="11">
        <v>12.410500000000001</v>
      </c>
      <c r="C322" s="11">
        <v>5.4767999999999999</v>
      </c>
      <c r="D322" s="12">
        <v>13.706</v>
      </c>
    </row>
    <row r="323" spans="1:4">
      <c r="A323" s="10" t="s">
        <v>801</v>
      </c>
      <c r="B323" s="11">
        <v>12.8446</v>
      </c>
      <c r="C323" s="11">
        <v>5.5365000000000002</v>
      </c>
      <c r="D323" s="12">
        <v>14.2844</v>
      </c>
    </row>
    <row r="324" spans="1:4">
      <c r="A324" s="10" t="s">
        <v>802</v>
      </c>
      <c r="B324" s="11">
        <v>12.510999999999999</v>
      </c>
      <c r="C324" s="11">
        <v>5.5683999999999996</v>
      </c>
      <c r="D324" s="12">
        <v>13.6303</v>
      </c>
    </row>
    <row r="325" spans="1:4">
      <c r="A325" s="10" t="s">
        <v>803</v>
      </c>
      <c r="B325" s="11">
        <v>12.7272</v>
      </c>
      <c r="C325" s="11">
        <v>5.5209000000000001</v>
      </c>
      <c r="D325" s="12">
        <v>13.967599999999999</v>
      </c>
    </row>
    <row r="326" spans="1:4">
      <c r="A326" s="10" t="s">
        <v>804</v>
      </c>
      <c r="B326" s="11">
        <v>12.6128</v>
      </c>
      <c r="C326" s="11">
        <v>5.4448999999999996</v>
      </c>
      <c r="D326" s="12">
        <v>13.6325</v>
      </c>
    </row>
    <row r="327" spans="1:4">
      <c r="A327" s="10" t="s">
        <v>805</v>
      </c>
      <c r="B327" s="11">
        <v>12.453200000000001</v>
      </c>
      <c r="C327" s="11">
        <v>5.5004</v>
      </c>
      <c r="D327" s="12">
        <v>13.650499999999999</v>
      </c>
    </row>
    <row r="328" spans="1:4">
      <c r="A328" s="10" t="s">
        <v>806</v>
      </c>
      <c r="B328" s="11">
        <v>13.0585</v>
      </c>
      <c r="C328" s="11">
        <v>5.6096000000000004</v>
      </c>
      <c r="D328" s="12">
        <v>14.31</v>
      </c>
    </row>
    <row r="329" spans="1:4">
      <c r="A329" s="10" t="s">
        <v>807</v>
      </c>
      <c r="B329" s="11">
        <v>12.5398</v>
      </c>
      <c r="C329" s="11">
        <v>5.4539999999999997</v>
      </c>
      <c r="D329" s="12">
        <v>13.730600000000001</v>
      </c>
    </row>
    <row r="330" spans="1:4">
      <c r="A330" s="10" t="s">
        <v>808</v>
      </c>
      <c r="B330" s="11">
        <v>12.658899999999999</v>
      </c>
      <c r="C330" s="11">
        <v>5.4809000000000001</v>
      </c>
      <c r="D330" s="12">
        <v>14.1288</v>
      </c>
    </row>
    <row r="331" spans="1:4">
      <c r="A331" s="10" t="s">
        <v>809</v>
      </c>
      <c r="B331" s="11">
        <v>12.7257</v>
      </c>
      <c r="C331" s="11">
        <v>5.4570999999999996</v>
      </c>
      <c r="D331" s="12">
        <v>13.573399999999999</v>
      </c>
    </row>
    <row r="332" spans="1:4">
      <c r="A332" s="10" t="s">
        <v>810</v>
      </c>
      <c r="B332" s="11">
        <v>12.5137</v>
      </c>
      <c r="C332" s="11">
        <v>5.4737</v>
      </c>
      <c r="D332" s="12">
        <v>14.228199999999999</v>
      </c>
    </row>
    <row r="333" spans="1:4">
      <c r="A333" s="10" t="s">
        <v>811</v>
      </c>
      <c r="B333" s="11">
        <v>12.920199999999999</v>
      </c>
      <c r="C333" s="11">
        <v>5.5381</v>
      </c>
      <c r="D333" s="12">
        <v>14.249700000000001</v>
      </c>
    </row>
    <row r="334" spans="1:4">
      <c r="A334" s="10" t="s">
        <v>812</v>
      </c>
      <c r="B334" s="11">
        <v>12.898199999999999</v>
      </c>
      <c r="C334" s="11">
        <v>5.5259999999999998</v>
      </c>
      <c r="D334" s="12">
        <v>13.7445</v>
      </c>
    </row>
    <row r="335" spans="1:4">
      <c r="A335" s="10" t="s">
        <v>813</v>
      </c>
      <c r="B335" s="11">
        <v>12.391400000000001</v>
      </c>
      <c r="C335" s="11">
        <v>5.3940000000000001</v>
      </c>
      <c r="D335" s="12">
        <v>13.542</v>
      </c>
    </row>
    <row r="336" spans="1:4">
      <c r="A336" s="10" t="s">
        <v>814</v>
      </c>
      <c r="B336" s="11">
        <v>12.4048</v>
      </c>
      <c r="C336" s="11">
        <v>5.4965000000000002</v>
      </c>
      <c r="D336" s="12">
        <v>14.0245</v>
      </c>
    </row>
    <row r="337" spans="1:4">
      <c r="A337" s="10" t="s">
        <v>815</v>
      </c>
      <c r="B337" s="11">
        <v>12.2508</v>
      </c>
      <c r="C337" s="11">
        <v>5.4550000000000001</v>
      </c>
      <c r="D337" s="12">
        <v>12.114800000000001</v>
      </c>
    </row>
    <row r="338" spans="1:4">
      <c r="A338" s="10" t="s">
        <v>816</v>
      </c>
      <c r="B338" s="11">
        <v>13.028499999999999</v>
      </c>
      <c r="C338" s="11">
        <v>5.4776999999999996</v>
      </c>
      <c r="D338" s="12">
        <v>14.1417</v>
      </c>
    </row>
    <row r="339" spans="1:4">
      <c r="A339" s="10" t="s">
        <v>817</v>
      </c>
      <c r="B339" s="11">
        <v>12.601900000000001</v>
      </c>
      <c r="C339" s="11">
        <v>5.4671000000000003</v>
      </c>
      <c r="D339" s="12">
        <v>13.7052</v>
      </c>
    </row>
    <row r="340" spans="1:4">
      <c r="A340" s="10" t="s">
        <v>818</v>
      </c>
      <c r="B340" s="11">
        <v>13.001899999999999</v>
      </c>
      <c r="C340" s="11">
        <v>5.4153000000000002</v>
      </c>
      <c r="D340" s="12">
        <v>14.126899999999999</v>
      </c>
    </row>
    <row r="341" spans="1:4">
      <c r="A341" s="10" t="s">
        <v>819</v>
      </c>
      <c r="B341" s="11">
        <v>13.0055</v>
      </c>
      <c r="C341" s="11">
        <v>5.4512</v>
      </c>
      <c r="D341" s="12">
        <v>14.016</v>
      </c>
    </row>
    <row r="342" spans="1:4">
      <c r="A342" s="10" t="s">
        <v>820</v>
      </c>
      <c r="B342" s="11">
        <v>12.4452</v>
      </c>
      <c r="C342" s="11">
        <v>5.4593999999999996</v>
      </c>
      <c r="D342" s="12">
        <v>13.629</v>
      </c>
    </row>
    <row r="343" spans="1:4">
      <c r="A343" s="10" t="s">
        <v>821</v>
      </c>
      <c r="B343" s="11">
        <v>12.4284</v>
      </c>
      <c r="C343" s="11">
        <v>5.3593000000000002</v>
      </c>
      <c r="D343" s="12">
        <v>13.8901</v>
      </c>
    </row>
    <row r="344" spans="1:4">
      <c r="A344" s="10" t="s">
        <v>822</v>
      </c>
      <c r="B344" s="11">
        <v>12.6638</v>
      </c>
      <c r="C344" s="11">
        <v>5.5053000000000001</v>
      </c>
      <c r="D344" s="12">
        <v>14.2173</v>
      </c>
    </row>
    <row r="345" spans="1:4">
      <c r="A345" s="10" t="s">
        <v>823</v>
      </c>
      <c r="B345" s="11">
        <v>12.4427</v>
      </c>
      <c r="C345" s="11">
        <v>5.4257</v>
      </c>
      <c r="D345" s="12">
        <v>13.5594</v>
      </c>
    </row>
    <row r="346" spans="1:4">
      <c r="A346" s="10" t="s">
        <v>824</v>
      </c>
      <c r="B346" s="11">
        <v>12.5457</v>
      </c>
      <c r="C346" s="11">
        <v>5.3738999999999999</v>
      </c>
      <c r="D346" s="12">
        <v>13.5723</v>
      </c>
    </row>
    <row r="347" spans="1:4">
      <c r="A347" s="10" t="s">
        <v>825</v>
      </c>
      <c r="B347" s="11">
        <v>12.589700000000001</v>
      </c>
      <c r="C347" s="11">
        <v>5.5260999999999996</v>
      </c>
      <c r="D347" s="12">
        <v>14.2319</v>
      </c>
    </row>
    <row r="348" spans="1:4">
      <c r="A348" s="10" t="s">
        <v>826</v>
      </c>
      <c r="B348" s="11">
        <v>12.446899999999999</v>
      </c>
      <c r="C348" s="11">
        <v>5.3708999999999998</v>
      </c>
      <c r="D348" s="12">
        <v>14.154500000000001</v>
      </c>
    </row>
    <row r="349" spans="1:4">
      <c r="A349" s="10" t="s">
        <v>827</v>
      </c>
      <c r="B349" s="11">
        <v>12.541</v>
      </c>
      <c r="C349" s="11">
        <v>5.431</v>
      </c>
      <c r="D349" s="12">
        <v>14.1721</v>
      </c>
    </row>
    <row r="350" spans="1:4">
      <c r="A350" s="10" t="s">
        <v>828</v>
      </c>
      <c r="B350" s="11">
        <v>12.5328</v>
      </c>
      <c r="C350" s="11">
        <v>5.5602</v>
      </c>
      <c r="D350" s="12">
        <v>13.712</v>
      </c>
    </row>
    <row r="351" spans="1:4">
      <c r="A351" s="10" t="s">
        <v>829</v>
      </c>
      <c r="B351" s="11">
        <v>12.691599999999999</v>
      </c>
      <c r="C351" s="11">
        <v>5.5509000000000004</v>
      </c>
      <c r="D351" s="12">
        <v>13.960699999999999</v>
      </c>
    </row>
    <row r="352" spans="1:4">
      <c r="A352" s="10" t="s">
        <v>830</v>
      </c>
      <c r="B352" s="11">
        <v>12.658200000000001</v>
      </c>
      <c r="C352" s="11">
        <v>5.4180000000000001</v>
      </c>
      <c r="D352" s="12">
        <v>13.966699999999999</v>
      </c>
    </row>
    <row r="353" spans="1:4">
      <c r="A353" s="10" t="s">
        <v>831</v>
      </c>
      <c r="B353" s="11">
        <v>12.6455</v>
      </c>
      <c r="C353" s="11">
        <v>5.5926</v>
      </c>
      <c r="D353" s="12">
        <v>14.2547</v>
      </c>
    </row>
    <row r="354" spans="1:4">
      <c r="A354" s="10" t="s">
        <v>832</v>
      </c>
      <c r="B354" s="11">
        <v>12.927300000000001</v>
      </c>
      <c r="C354" s="11">
        <v>5.5301</v>
      </c>
      <c r="D354" s="12">
        <v>14.212</v>
      </c>
    </row>
    <row r="355" spans="1:4">
      <c r="A355" s="10" t="s">
        <v>833</v>
      </c>
      <c r="B355" s="11">
        <v>12.7255</v>
      </c>
      <c r="C355" s="11">
        <v>5.5555000000000003</v>
      </c>
      <c r="D355" s="12">
        <v>14.2448</v>
      </c>
    </row>
    <row r="356" spans="1:4">
      <c r="A356" s="10" t="s">
        <v>834</v>
      </c>
      <c r="B356" s="11">
        <v>12.6396</v>
      </c>
      <c r="C356" s="11">
        <v>5.5420999999999996</v>
      </c>
      <c r="D356" s="12">
        <v>13.808299999999999</v>
      </c>
    </row>
    <row r="357" spans="1:4">
      <c r="A357" s="10" t="s">
        <v>835</v>
      </c>
      <c r="B357" s="11">
        <v>12.734299999999999</v>
      </c>
      <c r="C357" s="11">
        <v>5.5221</v>
      </c>
      <c r="D357" s="12">
        <v>14.119300000000001</v>
      </c>
    </row>
    <row r="358" spans="1:4">
      <c r="A358" s="10" t="s">
        <v>836</v>
      </c>
      <c r="B358" s="11">
        <v>12.297800000000001</v>
      </c>
      <c r="C358" s="11">
        <v>5.4485999999999999</v>
      </c>
      <c r="D358" s="12">
        <v>13.496</v>
      </c>
    </row>
    <row r="359" spans="1:4">
      <c r="A359" s="10" t="s">
        <v>837</v>
      </c>
      <c r="B359" s="11">
        <v>12.8416</v>
      </c>
      <c r="C359" s="11">
        <v>5.5800999999999998</v>
      </c>
      <c r="D359" s="12">
        <v>14.212899999999999</v>
      </c>
    </row>
    <row r="360" spans="1:4">
      <c r="A360" s="10" t="s">
        <v>838</v>
      </c>
      <c r="B360" s="11">
        <v>12.419499999999999</v>
      </c>
      <c r="C360" s="11">
        <v>5.4280999999999997</v>
      </c>
      <c r="D360" s="12">
        <v>13.8119</v>
      </c>
    </row>
    <row r="361" spans="1:4">
      <c r="A361" s="10" t="s">
        <v>839</v>
      </c>
      <c r="B361" s="11">
        <v>12.5311</v>
      </c>
      <c r="C361" s="11">
        <v>5.4862000000000002</v>
      </c>
      <c r="D361" s="12">
        <v>13.6342</v>
      </c>
    </row>
    <row r="362" spans="1:4">
      <c r="A362" s="10" t="s">
        <v>840</v>
      </c>
      <c r="B362" s="11">
        <v>12.367100000000001</v>
      </c>
      <c r="C362" s="11">
        <v>5.4490999999999996</v>
      </c>
      <c r="D362" s="12">
        <v>13.7293</v>
      </c>
    </row>
    <row r="363" spans="1:4">
      <c r="A363" s="10" t="s">
        <v>841</v>
      </c>
      <c r="B363" s="11">
        <v>12.5603</v>
      </c>
      <c r="C363" s="11">
        <v>5.4859</v>
      </c>
      <c r="D363" s="12">
        <v>13.813800000000001</v>
      </c>
    </row>
    <row r="364" spans="1:4">
      <c r="A364" s="10" t="s">
        <v>842</v>
      </c>
      <c r="B364" s="11">
        <v>12.0244</v>
      </c>
      <c r="C364" s="11">
        <v>2.9243000000000001</v>
      </c>
      <c r="D364" s="12">
        <v>10.5077</v>
      </c>
    </row>
    <row r="365" spans="1:4">
      <c r="A365" s="10" t="s">
        <v>843</v>
      </c>
      <c r="B365" s="11">
        <v>12.608599999999999</v>
      </c>
      <c r="C365" s="11">
        <v>5.5313999999999997</v>
      </c>
      <c r="D365" s="12">
        <v>14.000500000000001</v>
      </c>
    </row>
    <row r="366" spans="1:4">
      <c r="A366" s="10" t="s">
        <v>844</v>
      </c>
      <c r="B366" s="11">
        <v>12.594799999999999</v>
      </c>
      <c r="C366" s="11">
        <v>5.3833000000000002</v>
      </c>
      <c r="D366" s="12">
        <v>13.5054</v>
      </c>
    </row>
    <row r="367" spans="1:4">
      <c r="A367" s="10" t="s">
        <v>845</v>
      </c>
      <c r="B367" s="11">
        <v>12.4413</v>
      </c>
      <c r="C367" s="11">
        <v>5.4976000000000003</v>
      </c>
      <c r="D367" s="12">
        <v>13.678599999999999</v>
      </c>
    </row>
    <row r="368" spans="1:4">
      <c r="A368" s="10" t="s">
        <v>846</v>
      </c>
      <c r="B368" s="11">
        <v>12.443199999999999</v>
      </c>
      <c r="C368" s="11">
        <v>5.5368000000000004</v>
      </c>
      <c r="D368" s="12">
        <v>14.2987</v>
      </c>
    </row>
    <row r="369" spans="1:4">
      <c r="A369" s="10" t="s">
        <v>847</v>
      </c>
      <c r="B369" s="11">
        <v>12.308400000000001</v>
      </c>
      <c r="C369" s="11">
        <v>5.4393000000000002</v>
      </c>
      <c r="D369" s="12">
        <v>13.5695</v>
      </c>
    </row>
    <row r="370" spans="1:4">
      <c r="A370" s="10" t="s">
        <v>848</v>
      </c>
      <c r="B370" s="11">
        <v>12.5001</v>
      </c>
      <c r="C370" s="11">
        <v>5.4574999999999996</v>
      </c>
      <c r="D370" s="12">
        <v>13.584300000000001</v>
      </c>
    </row>
    <row r="371" spans="1:4">
      <c r="A371" s="10" t="s">
        <v>977</v>
      </c>
      <c r="B371" s="11">
        <v>12.544700000000001</v>
      </c>
      <c r="C371" s="11">
        <v>5.5113000000000003</v>
      </c>
      <c r="D371" s="12">
        <v>13.6431</v>
      </c>
    </row>
    <row r="372" spans="1:4">
      <c r="A372" s="10" t="s">
        <v>849</v>
      </c>
      <c r="B372" s="11">
        <v>12.6218</v>
      </c>
      <c r="C372" s="11">
        <v>5.5347</v>
      </c>
      <c r="D372" s="12">
        <v>14.232799999999999</v>
      </c>
    </row>
    <row r="373" spans="1:4">
      <c r="A373" s="10" t="s">
        <v>850</v>
      </c>
      <c r="B373" s="11">
        <v>12.6709</v>
      </c>
      <c r="C373" s="11">
        <v>5.5514999999999999</v>
      </c>
      <c r="D373" s="12">
        <v>13.675599999999999</v>
      </c>
    </row>
    <row r="374" spans="1:4">
      <c r="A374" s="10" t="s">
        <v>851</v>
      </c>
      <c r="B374" s="11">
        <v>12.3918</v>
      </c>
      <c r="C374" s="11">
        <v>5.6333000000000002</v>
      </c>
      <c r="D374" s="12">
        <v>13.6655</v>
      </c>
    </row>
    <row r="375" spans="1:4">
      <c r="A375" s="10" t="s">
        <v>852</v>
      </c>
      <c r="B375" s="11">
        <v>12.6351</v>
      </c>
      <c r="C375" s="11">
        <v>5.4941000000000004</v>
      </c>
      <c r="D375" s="12">
        <v>13.482799999999999</v>
      </c>
    </row>
    <row r="376" spans="1:4">
      <c r="A376" s="10" t="s">
        <v>853</v>
      </c>
      <c r="B376" s="11">
        <v>12.5215</v>
      </c>
      <c r="C376" s="11">
        <v>5.6775000000000002</v>
      </c>
      <c r="D376" s="12">
        <v>13.7286</v>
      </c>
    </row>
    <row r="377" spans="1:4">
      <c r="A377" s="10" t="s">
        <v>854</v>
      </c>
      <c r="B377" s="11">
        <v>12.9092</v>
      </c>
      <c r="C377" s="11">
        <v>5.5391000000000004</v>
      </c>
      <c r="D377" s="12">
        <v>13.853</v>
      </c>
    </row>
    <row r="378" spans="1:4">
      <c r="A378" s="10" t="s">
        <v>855</v>
      </c>
      <c r="B378" s="11">
        <v>12.869</v>
      </c>
      <c r="C378" s="11">
        <v>5.6254999999999997</v>
      </c>
      <c r="D378" s="12">
        <v>13.821400000000001</v>
      </c>
    </row>
    <row r="379" spans="1:4">
      <c r="A379" s="10" t="s">
        <v>856</v>
      </c>
      <c r="B379" s="11">
        <v>12.129099999999999</v>
      </c>
      <c r="C379" s="11">
        <v>5.3616000000000001</v>
      </c>
      <c r="D379" s="12">
        <v>13.5123</v>
      </c>
    </row>
    <row r="380" spans="1:4">
      <c r="A380" s="10" t="s">
        <v>857</v>
      </c>
      <c r="B380" s="11">
        <v>12.6404</v>
      </c>
      <c r="C380" s="11">
        <v>5.3620000000000001</v>
      </c>
      <c r="D380" s="12">
        <v>13.3828</v>
      </c>
    </row>
    <row r="381" spans="1:4">
      <c r="A381" s="10" t="s">
        <v>858</v>
      </c>
      <c r="B381" s="11">
        <v>12.6227</v>
      </c>
      <c r="C381" s="11">
        <v>5.5572999999999997</v>
      </c>
      <c r="D381" s="12">
        <v>13.7851</v>
      </c>
    </row>
    <row r="382" spans="1:4">
      <c r="A382" s="10" t="s">
        <v>859</v>
      </c>
      <c r="B382" s="11">
        <v>12.659599999999999</v>
      </c>
      <c r="C382" s="11">
        <v>5.4573</v>
      </c>
      <c r="D382" s="12">
        <v>13.5327</v>
      </c>
    </row>
    <row r="383" spans="1:4">
      <c r="A383" s="10" t="s">
        <v>860</v>
      </c>
      <c r="B383" s="11">
        <v>12.6099</v>
      </c>
      <c r="C383" s="11">
        <v>5.4626000000000001</v>
      </c>
      <c r="D383" s="12">
        <v>13.813800000000001</v>
      </c>
    </row>
    <row r="384" spans="1:4">
      <c r="A384" s="10" t="s">
        <v>861</v>
      </c>
      <c r="B384" s="11">
        <v>12.4536</v>
      </c>
      <c r="C384" s="11">
        <v>5.4202000000000004</v>
      </c>
      <c r="D384" s="12">
        <v>13.5412</v>
      </c>
    </row>
    <row r="385" spans="1:4">
      <c r="A385" s="10" t="s">
        <v>862</v>
      </c>
      <c r="B385" s="11">
        <v>12.700200000000001</v>
      </c>
      <c r="C385" s="11">
        <v>5.4519000000000002</v>
      </c>
      <c r="D385" s="12">
        <v>14.2658</v>
      </c>
    </row>
    <row r="386" spans="1:4">
      <c r="A386" s="10" t="s">
        <v>863</v>
      </c>
      <c r="B386" s="11">
        <v>12.4687</v>
      </c>
      <c r="C386" s="11">
        <v>5.4115000000000002</v>
      </c>
      <c r="D386" s="12">
        <v>13.8451</v>
      </c>
    </row>
    <row r="387" spans="1:4">
      <c r="A387" s="10" t="s">
        <v>864</v>
      </c>
      <c r="B387" s="11">
        <v>13.036899999999999</v>
      </c>
      <c r="C387" s="11">
        <v>5.5677000000000003</v>
      </c>
      <c r="D387" s="12">
        <v>14.331300000000001</v>
      </c>
    </row>
    <row r="388" spans="1:4">
      <c r="A388" s="10" t="s">
        <v>865</v>
      </c>
      <c r="B388" s="11">
        <v>12.091100000000001</v>
      </c>
      <c r="C388" s="11">
        <v>5.3407999999999998</v>
      </c>
      <c r="D388" s="12">
        <v>14.2159</v>
      </c>
    </row>
    <row r="389" spans="1:4">
      <c r="A389" s="10" t="s">
        <v>866</v>
      </c>
      <c r="B389" s="11">
        <v>12.764099999999999</v>
      </c>
      <c r="C389" s="11">
        <v>5.4676999999999998</v>
      </c>
      <c r="D389" s="12">
        <v>14.1767</v>
      </c>
    </row>
    <row r="390" spans="1:4">
      <c r="A390" s="10" t="s">
        <v>867</v>
      </c>
      <c r="B390" s="11">
        <v>12.7906</v>
      </c>
      <c r="C390" s="11">
        <v>5.4965999999999999</v>
      </c>
      <c r="D390" s="12">
        <v>13.751799999999999</v>
      </c>
    </row>
    <row r="391" spans="1:4">
      <c r="A391" s="10" t="s">
        <v>868</v>
      </c>
      <c r="B391" s="11">
        <v>12.845700000000001</v>
      </c>
      <c r="C391" s="11">
        <v>5.5651999999999999</v>
      </c>
      <c r="D391" s="12">
        <v>13.7906</v>
      </c>
    </row>
    <row r="392" spans="1:4">
      <c r="A392" s="10" t="s">
        <v>869</v>
      </c>
      <c r="B392" s="11">
        <v>12.5609</v>
      </c>
      <c r="C392" s="11">
        <v>5.5380000000000003</v>
      </c>
      <c r="D392" s="12">
        <v>13.684699999999999</v>
      </c>
    </row>
    <row r="393" spans="1:4">
      <c r="A393" s="10" t="s">
        <v>870</v>
      </c>
      <c r="B393" s="11">
        <v>12.735200000000001</v>
      </c>
      <c r="C393" s="11">
        <v>5.51</v>
      </c>
      <c r="D393" s="12">
        <v>14.0852</v>
      </c>
    </row>
    <row r="394" spans="1:4">
      <c r="A394" s="10" t="s">
        <v>871</v>
      </c>
      <c r="B394" s="11">
        <v>12.7121</v>
      </c>
      <c r="C394" s="11">
        <v>5.5378999999999996</v>
      </c>
      <c r="D394" s="12">
        <v>14.22</v>
      </c>
    </row>
    <row r="395" spans="1:4">
      <c r="A395" s="10" t="s">
        <v>872</v>
      </c>
      <c r="B395" s="11">
        <v>12.766400000000001</v>
      </c>
      <c r="C395" s="11">
        <v>5.4355000000000002</v>
      </c>
      <c r="D395" s="12">
        <v>13.769</v>
      </c>
    </row>
    <row r="396" spans="1:4">
      <c r="A396" s="10" t="s">
        <v>873</v>
      </c>
      <c r="B396" s="11">
        <v>12.4373</v>
      </c>
      <c r="C396" s="11">
        <v>5.4592999999999998</v>
      </c>
      <c r="D396" s="12">
        <v>13.726699999999999</v>
      </c>
    </row>
    <row r="397" spans="1:4">
      <c r="A397" s="10" t="s">
        <v>874</v>
      </c>
      <c r="B397" s="11">
        <v>12.6061</v>
      </c>
      <c r="C397" s="11">
        <v>5.4377000000000004</v>
      </c>
      <c r="D397" s="12">
        <v>13.9642</v>
      </c>
    </row>
    <row r="398" spans="1:4">
      <c r="A398" s="10" t="s">
        <v>875</v>
      </c>
      <c r="B398" s="11">
        <v>12.3848</v>
      </c>
      <c r="C398" s="11">
        <v>5.3723999999999998</v>
      </c>
      <c r="D398" s="12">
        <v>13.8611</v>
      </c>
    </row>
    <row r="399" spans="1:4">
      <c r="A399" s="10" t="s">
        <v>876</v>
      </c>
      <c r="B399" s="11">
        <v>12.4794</v>
      </c>
      <c r="C399" s="11">
        <v>5.5669000000000004</v>
      </c>
      <c r="D399" s="12">
        <v>13.8521</v>
      </c>
    </row>
    <row r="400" spans="1:4">
      <c r="A400" s="10" t="s">
        <v>877</v>
      </c>
      <c r="B400" s="11">
        <v>12.777900000000001</v>
      </c>
      <c r="C400" s="11">
        <v>5.5858999999999996</v>
      </c>
      <c r="D400" s="12">
        <v>13.664199999999999</v>
      </c>
    </row>
    <row r="401" spans="1:4">
      <c r="A401" s="10" t="s">
        <v>878</v>
      </c>
      <c r="B401" s="11">
        <v>12.4247</v>
      </c>
      <c r="C401" s="11">
        <v>5.5319000000000003</v>
      </c>
      <c r="D401" s="12">
        <v>13.982200000000001</v>
      </c>
    </row>
    <row r="402" spans="1:4">
      <c r="A402" s="10" t="s">
        <v>879</v>
      </c>
      <c r="B402" s="11">
        <v>12.9496</v>
      </c>
      <c r="C402" s="11">
        <v>5.5754999999999999</v>
      </c>
      <c r="D402" s="12">
        <v>13.908300000000001</v>
      </c>
    </row>
    <row r="403" spans="1:4">
      <c r="A403" s="10" t="s">
        <v>880</v>
      </c>
      <c r="B403" s="11">
        <v>12.986700000000001</v>
      </c>
      <c r="C403" s="11">
        <v>5.5639000000000003</v>
      </c>
      <c r="D403" s="12">
        <v>14.045400000000001</v>
      </c>
    </row>
    <row r="404" spans="1:4">
      <c r="A404" s="10" t="s">
        <v>881</v>
      </c>
      <c r="B404" s="11">
        <v>12.543200000000001</v>
      </c>
      <c r="C404" s="11">
        <v>5.4772999999999996</v>
      </c>
      <c r="D404" s="12">
        <v>14.0665</v>
      </c>
    </row>
    <row r="405" spans="1:4">
      <c r="A405" s="10" t="s">
        <v>882</v>
      </c>
      <c r="B405" s="11">
        <v>13.196899999999999</v>
      </c>
      <c r="C405" s="11">
        <v>5.6010999999999997</v>
      </c>
      <c r="D405" s="12">
        <v>14.2339</v>
      </c>
    </row>
    <row r="406" spans="1:4">
      <c r="A406" s="10" t="s">
        <v>883</v>
      </c>
      <c r="B406" s="11">
        <v>12.4154</v>
      </c>
      <c r="C406" s="11">
        <v>5.4908000000000001</v>
      </c>
      <c r="D406" s="12">
        <v>13.550599999999999</v>
      </c>
    </row>
    <row r="407" spans="1:4">
      <c r="A407" s="10" t="s">
        <v>884</v>
      </c>
      <c r="B407" s="11">
        <v>12.691700000000001</v>
      </c>
      <c r="C407" s="11">
        <v>5.5669000000000004</v>
      </c>
      <c r="D407" s="12">
        <v>13.241400000000001</v>
      </c>
    </row>
    <row r="408" spans="1:4">
      <c r="A408" s="10" t="s">
        <v>885</v>
      </c>
      <c r="B408" s="11">
        <v>12.5387</v>
      </c>
      <c r="C408" s="11">
        <v>5.6288999999999998</v>
      </c>
      <c r="D408" s="12">
        <v>13.7141</v>
      </c>
    </row>
    <row r="409" spans="1:4">
      <c r="A409" s="10" t="s">
        <v>887</v>
      </c>
      <c r="B409" s="11">
        <v>12.5097</v>
      </c>
      <c r="C409" s="11">
        <v>5.5198</v>
      </c>
      <c r="D409" s="12">
        <v>14.0556</v>
      </c>
    </row>
    <row r="410" spans="1:4">
      <c r="A410" s="10" t="s">
        <v>889</v>
      </c>
      <c r="B410" s="11">
        <v>12.358700000000001</v>
      </c>
      <c r="C410" s="11">
        <v>5.4412000000000003</v>
      </c>
      <c r="D410" s="12">
        <v>13.4994</v>
      </c>
    </row>
    <row r="411" spans="1:4">
      <c r="A411" s="10" t="s">
        <v>890</v>
      </c>
      <c r="B411" s="11">
        <v>12.704599999999999</v>
      </c>
      <c r="C411" s="11">
        <v>5.5180999999999996</v>
      </c>
      <c r="D411" s="12">
        <v>13.9033</v>
      </c>
    </row>
    <row r="412" spans="1:4">
      <c r="A412" s="10" t="s">
        <v>891</v>
      </c>
      <c r="B412" s="11">
        <v>12.633900000000001</v>
      </c>
      <c r="C412" s="11">
        <v>5.5156000000000001</v>
      </c>
      <c r="D412" s="12">
        <v>13.6662</v>
      </c>
    </row>
    <row r="413" spans="1:4">
      <c r="A413" s="10" t="s">
        <v>892</v>
      </c>
      <c r="B413" s="11">
        <v>12.811400000000001</v>
      </c>
      <c r="C413" s="11">
        <v>5.5857999999999999</v>
      </c>
      <c r="D413" s="12">
        <v>13.772399999999999</v>
      </c>
    </row>
    <row r="414" spans="1:4">
      <c r="A414" s="10" t="s">
        <v>894</v>
      </c>
      <c r="B414" s="11">
        <v>12.594900000000001</v>
      </c>
      <c r="C414" s="11">
        <v>5.5972999999999997</v>
      </c>
      <c r="D414" s="12">
        <v>14.2508</v>
      </c>
    </row>
    <row r="415" spans="1:4">
      <c r="A415" s="10" t="s">
        <v>895</v>
      </c>
      <c r="B415" s="11">
        <v>12.867599999999999</v>
      </c>
      <c r="C415" s="11">
        <v>5.4969000000000001</v>
      </c>
      <c r="D415" s="12">
        <v>13.7203</v>
      </c>
    </row>
    <row r="416" spans="1:4">
      <c r="A416" s="10" t="s">
        <v>896</v>
      </c>
      <c r="B416" s="11">
        <v>12.535500000000001</v>
      </c>
      <c r="C416" s="11">
        <v>5.5435999999999996</v>
      </c>
      <c r="D416" s="12">
        <v>13.617699999999999</v>
      </c>
    </row>
    <row r="417" spans="1:4">
      <c r="A417" s="10" t="s">
        <v>898</v>
      </c>
      <c r="B417" s="11">
        <v>13.0307</v>
      </c>
      <c r="C417" s="11">
        <v>5.5625999999999998</v>
      </c>
      <c r="D417" s="12">
        <v>13.7271</v>
      </c>
    </row>
    <row r="418" spans="1:4">
      <c r="A418" s="10" t="s">
        <v>900</v>
      </c>
      <c r="B418" s="11">
        <v>13.0511</v>
      </c>
      <c r="C418" s="11">
        <v>5.5777999999999999</v>
      </c>
      <c r="D418" s="12">
        <v>14.1625</v>
      </c>
    </row>
    <row r="419" spans="1:4">
      <c r="A419" s="10" t="s">
        <v>901</v>
      </c>
      <c r="B419" s="11">
        <v>12.843999999999999</v>
      </c>
      <c r="C419" s="11">
        <v>5.5469999999999997</v>
      </c>
      <c r="D419" s="12">
        <v>14.2475</v>
      </c>
    </row>
    <row r="420" spans="1:4">
      <c r="A420" s="10" t="s">
        <v>902</v>
      </c>
      <c r="B420" s="11">
        <v>12.8896</v>
      </c>
      <c r="C420" s="11">
        <v>5.5712000000000002</v>
      </c>
      <c r="D420" s="12">
        <v>13.7912</v>
      </c>
    </row>
    <row r="421" spans="1:4">
      <c r="A421" s="10" t="s">
        <v>903</v>
      </c>
      <c r="B421" s="11">
        <v>12.665800000000001</v>
      </c>
      <c r="C421" s="11">
        <v>5.5236000000000001</v>
      </c>
      <c r="D421" s="12">
        <v>14.2469</v>
      </c>
    </row>
    <row r="422" spans="1:4">
      <c r="A422" s="10" t="s">
        <v>904</v>
      </c>
      <c r="B422" s="11">
        <v>12.692299999999999</v>
      </c>
      <c r="C422" s="11">
        <v>5.54</v>
      </c>
      <c r="D422" s="12">
        <v>13.6433</v>
      </c>
    </row>
    <row r="423" spans="1:4">
      <c r="A423" s="10" t="s">
        <v>905</v>
      </c>
      <c r="B423" s="11">
        <v>12.871700000000001</v>
      </c>
      <c r="C423" s="11">
        <v>5.5796000000000001</v>
      </c>
      <c r="D423" s="12">
        <v>14.221</v>
      </c>
    </row>
    <row r="424" spans="1:4">
      <c r="A424" s="10" t="s">
        <v>906</v>
      </c>
      <c r="B424" s="11">
        <v>13.0312</v>
      </c>
      <c r="C424" s="11">
        <v>5.6135000000000002</v>
      </c>
      <c r="D424" s="12">
        <v>14.22</v>
      </c>
    </row>
    <row r="425" spans="1:4">
      <c r="A425" s="10" t="s">
        <v>908</v>
      </c>
      <c r="B425" s="11">
        <v>12.624700000000001</v>
      </c>
      <c r="C425" s="11">
        <v>5.5084</v>
      </c>
      <c r="D425" s="12">
        <v>14.069699999999999</v>
      </c>
    </row>
    <row r="426" spans="1:4">
      <c r="A426" s="10" t="s">
        <v>909</v>
      </c>
      <c r="B426" s="11">
        <v>12.7042</v>
      </c>
      <c r="C426" s="11">
        <v>5.5023</v>
      </c>
      <c r="D426" s="12">
        <v>13.6601</v>
      </c>
    </row>
    <row r="427" spans="1:4">
      <c r="A427" s="10" t="s">
        <v>910</v>
      </c>
      <c r="B427" s="11">
        <v>12.671799999999999</v>
      </c>
      <c r="C427" s="11">
        <v>5.5621</v>
      </c>
      <c r="D427" s="12">
        <v>13.9016</v>
      </c>
    </row>
    <row r="428" spans="1:4">
      <c r="A428" s="10" t="s">
        <v>911</v>
      </c>
      <c r="B428" s="11">
        <v>13.02</v>
      </c>
      <c r="C428" s="11">
        <v>5.5564999999999998</v>
      </c>
      <c r="D428" s="12">
        <v>13.858599999999999</v>
      </c>
    </row>
    <row r="429" spans="1:4">
      <c r="A429" s="10" t="s">
        <v>912</v>
      </c>
      <c r="B429" s="11">
        <v>13.0288</v>
      </c>
      <c r="C429" s="11">
        <v>5.5590999999999999</v>
      </c>
      <c r="D429" s="12">
        <v>14.2727</v>
      </c>
    </row>
    <row r="430" spans="1:4">
      <c r="A430" s="10" t="s">
        <v>913</v>
      </c>
      <c r="B430" s="11">
        <v>13.0124</v>
      </c>
      <c r="C430" s="11">
        <v>5.5395000000000003</v>
      </c>
      <c r="D430" s="12">
        <v>14.3028</v>
      </c>
    </row>
    <row r="431" spans="1:4">
      <c r="A431" s="10" t="s">
        <v>914</v>
      </c>
      <c r="B431" s="11">
        <v>12.8042</v>
      </c>
      <c r="C431" s="11">
        <v>5.6138000000000003</v>
      </c>
      <c r="D431" s="12">
        <v>13.6675</v>
      </c>
    </row>
    <row r="432" spans="1:4">
      <c r="A432" s="10" t="s">
        <v>916</v>
      </c>
      <c r="B432" s="11">
        <v>12.6805</v>
      </c>
      <c r="C432" s="11">
        <v>5.4766000000000004</v>
      </c>
      <c r="D432" s="12">
        <v>14.1754</v>
      </c>
    </row>
    <row r="433" spans="1:4">
      <c r="A433" s="10" t="s">
        <v>917</v>
      </c>
      <c r="B433" s="11">
        <v>12.6477</v>
      </c>
      <c r="C433" s="11">
        <v>5.4120999999999997</v>
      </c>
      <c r="D433" s="12">
        <v>13.5123</v>
      </c>
    </row>
    <row r="434" spans="1:4">
      <c r="A434" s="10" t="s">
        <v>918</v>
      </c>
      <c r="B434" s="11">
        <v>12.585599999999999</v>
      </c>
      <c r="C434" s="11">
        <v>5.5425000000000004</v>
      </c>
      <c r="D434" s="12">
        <v>14.201700000000001</v>
      </c>
    </row>
    <row r="435" spans="1:4">
      <c r="A435" s="10" t="s">
        <v>919</v>
      </c>
      <c r="B435" s="11">
        <v>12.7834</v>
      </c>
      <c r="C435" s="11">
        <v>5.6200999999999999</v>
      </c>
      <c r="D435" s="12">
        <v>14.199299999999999</v>
      </c>
    </row>
    <row r="436" spans="1:4">
      <c r="A436" s="10" t="s">
        <v>920</v>
      </c>
      <c r="B436" s="11">
        <v>12.716200000000001</v>
      </c>
      <c r="C436" s="11">
        <v>5.4896000000000003</v>
      </c>
      <c r="D436" s="12">
        <v>13.6869</v>
      </c>
    </row>
    <row r="437" spans="1:4">
      <c r="A437" s="10" t="s">
        <v>921</v>
      </c>
      <c r="B437" s="11">
        <v>12.769399999999999</v>
      </c>
      <c r="C437" s="11">
        <v>5.5782999999999996</v>
      </c>
      <c r="D437" s="12">
        <v>14.2148</v>
      </c>
    </row>
    <row r="438" spans="1:4">
      <c r="A438" s="10" t="s">
        <v>923</v>
      </c>
      <c r="B438" s="11">
        <v>12.626799999999999</v>
      </c>
      <c r="C438" s="11">
        <v>5.4877000000000002</v>
      </c>
      <c r="D438" s="12">
        <v>13.6251</v>
      </c>
    </row>
    <row r="439" spans="1:4">
      <c r="A439" s="10" t="s">
        <v>924</v>
      </c>
      <c r="B439" s="11">
        <v>12.894600000000001</v>
      </c>
      <c r="C439" s="11">
        <v>5.6071</v>
      </c>
      <c r="D439" s="12">
        <v>13.6914</v>
      </c>
    </row>
    <row r="440" spans="1:4">
      <c r="A440" s="10" t="s">
        <v>925</v>
      </c>
      <c r="B440" s="11">
        <v>12.795400000000001</v>
      </c>
      <c r="C440" s="11">
        <v>5.4941000000000004</v>
      </c>
      <c r="D440" s="12">
        <v>13.6332</v>
      </c>
    </row>
    <row r="441" spans="1:4">
      <c r="A441" s="10" t="s">
        <v>926</v>
      </c>
      <c r="B441" s="11">
        <v>12.5807</v>
      </c>
      <c r="C441" s="11">
        <v>5.4903000000000004</v>
      </c>
      <c r="D441" s="12">
        <v>13.5817</v>
      </c>
    </row>
    <row r="442" spans="1:4">
      <c r="A442" s="10" t="s">
        <v>928</v>
      </c>
      <c r="B442" s="11">
        <v>12.7903</v>
      </c>
      <c r="C442" s="11">
        <v>5.5331999999999999</v>
      </c>
      <c r="D442" s="12">
        <v>13.5969</v>
      </c>
    </row>
    <row r="443" spans="1:4">
      <c r="A443" s="10" t="s">
        <v>930</v>
      </c>
      <c r="B443" s="11">
        <v>12.6127</v>
      </c>
      <c r="C443" s="11">
        <v>5.5057999999999998</v>
      </c>
      <c r="D443" s="12">
        <v>13.5252</v>
      </c>
    </row>
    <row r="444" spans="1:4">
      <c r="A444" s="10" t="s">
        <v>931</v>
      </c>
      <c r="B444" s="11">
        <v>12.969799999999999</v>
      </c>
      <c r="C444" s="11">
        <v>5.5758000000000001</v>
      </c>
      <c r="D444" s="12">
        <v>13.7644</v>
      </c>
    </row>
    <row r="445" spans="1:4">
      <c r="A445" s="10" t="s">
        <v>932</v>
      </c>
      <c r="B445" s="11">
        <v>12.879300000000001</v>
      </c>
      <c r="C445" s="11">
        <v>5.6597999999999997</v>
      </c>
      <c r="D445" s="12">
        <v>14.1965</v>
      </c>
    </row>
    <row r="446" spans="1:4">
      <c r="A446" s="10" t="s">
        <v>934</v>
      </c>
      <c r="B446" s="11">
        <v>12.8294</v>
      </c>
      <c r="C446" s="11">
        <v>5.6020000000000003</v>
      </c>
      <c r="D446" s="12">
        <v>13.801</v>
      </c>
    </row>
    <row r="447" spans="1:4">
      <c r="A447" s="10" t="s">
        <v>936</v>
      </c>
      <c r="B447" s="11">
        <v>12.678000000000001</v>
      </c>
      <c r="C447" s="11">
        <v>5.5094000000000003</v>
      </c>
      <c r="D447" s="12">
        <v>13.5486</v>
      </c>
    </row>
    <row r="448" spans="1:4">
      <c r="A448" s="10" t="s">
        <v>938</v>
      </c>
      <c r="B448" s="11">
        <v>12.952400000000001</v>
      </c>
      <c r="C448" s="11">
        <v>5.5362999999999998</v>
      </c>
      <c r="D448" s="12">
        <v>14.1358</v>
      </c>
    </row>
    <row r="449" spans="1:4">
      <c r="A449" s="10" t="s">
        <v>939</v>
      </c>
      <c r="B449" s="11">
        <v>12.425599999999999</v>
      </c>
      <c r="C449" s="11">
        <v>5.4043000000000001</v>
      </c>
      <c r="D449" s="12">
        <v>13.379899999999999</v>
      </c>
    </row>
    <row r="450" spans="1:4">
      <c r="A450" s="10" t="s">
        <v>941</v>
      </c>
      <c r="B450" s="11">
        <v>12.9354</v>
      </c>
      <c r="C450" s="11">
        <v>5.5978000000000003</v>
      </c>
      <c r="D450" s="12">
        <v>13.8675</v>
      </c>
    </row>
    <row r="451" spans="1:4">
      <c r="A451" s="10" t="s">
        <v>943</v>
      </c>
      <c r="B451" s="11">
        <v>12.504</v>
      </c>
      <c r="C451" s="11">
        <v>5.4368999999999996</v>
      </c>
      <c r="D451" s="12">
        <v>13.588900000000001</v>
      </c>
    </row>
    <row r="452" spans="1:4">
      <c r="A452" s="10" t="s">
        <v>944</v>
      </c>
      <c r="B452" s="11">
        <v>12.678599999999999</v>
      </c>
      <c r="C452" s="11">
        <v>5.4707999999999997</v>
      </c>
      <c r="D452" s="12">
        <v>13.5526</v>
      </c>
    </row>
    <row r="453" spans="1:4">
      <c r="A453" s="10" t="s">
        <v>945</v>
      </c>
      <c r="B453" s="11">
        <v>12.71</v>
      </c>
      <c r="C453" s="11">
        <v>5.3945999999999996</v>
      </c>
      <c r="D453" s="12">
        <v>13.5039</v>
      </c>
    </row>
    <row r="454" spans="1:4">
      <c r="A454" s="10" t="s">
        <v>946</v>
      </c>
      <c r="B454" s="11">
        <v>12.463100000000001</v>
      </c>
      <c r="C454" s="11">
        <v>5.4124999999999996</v>
      </c>
      <c r="D454" s="12">
        <v>13.926500000000001</v>
      </c>
    </row>
    <row r="455" spans="1:4">
      <c r="A455" s="10" t="s">
        <v>947</v>
      </c>
      <c r="B455" s="11">
        <v>12.5661</v>
      </c>
      <c r="C455" s="11">
        <v>5.4663000000000004</v>
      </c>
      <c r="D455" s="12">
        <v>13.544</v>
      </c>
    </row>
    <row r="456" spans="1:4">
      <c r="A456" s="10" t="s">
        <v>948</v>
      </c>
      <c r="B456" s="11">
        <v>12.7485</v>
      </c>
      <c r="C456" s="11">
        <v>5.3631000000000002</v>
      </c>
      <c r="D456" s="12">
        <v>13.668799999999999</v>
      </c>
    </row>
    <row r="457" spans="1:4">
      <c r="A457" s="10" t="s">
        <v>949</v>
      </c>
      <c r="B457" s="11">
        <v>12.7668</v>
      </c>
      <c r="C457" s="11">
        <v>5.5609999999999999</v>
      </c>
      <c r="D457" s="12">
        <v>13.775399999999999</v>
      </c>
    </row>
    <row r="458" spans="1:4">
      <c r="A458" s="10" t="s">
        <v>950</v>
      </c>
      <c r="B458" s="11">
        <v>12.998200000000001</v>
      </c>
      <c r="C458" s="11">
        <v>5.5933999999999999</v>
      </c>
      <c r="D458" s="12">
        <v>14.145200000000001</v>
      </c>
    </row>
    <row r="459" spans="1:4">
      <c r="A459" s="10" t="s">
        <v>951</v>
      </c>
      <c r="B459" s="11">
        <v>13.037100000000001</v>
      </c>
      <c r="C459" s="11">
        <v>5.5666000000000002</v>
      </c>
      <c r="D459" s="12">
        <v>14.3132</v>
      </c>
    </row>
    <row r="460" spans="1:4">
      <c r="A460" s="10" t="s">
        <v>952</v>
      </c>
      <c r="B460" s="11">
        <v>12.7942</v>
      </c>
      <c r="C460" s="11">
        <v>5.5587999999999997</v>
      </c>
      <c r="D460" s="12">
        <v>14.2773</v>
      </c>
    </row>
    <row r="461" spans="1:4">
      <c r="A461" s="10" t="s">
        <v>954</v>
      </c>
      <c r="B461" s="11">
        <v>12.892200000000001</v>
      </c>
      <c r="C461" s="11">
        <v>5.5442</v>
      </c>
      <c r="D461" s="12">
        <v>14.204599999999999</v>
      </c>
    </row>
    <row r="462" spans="1:4">
      <c r="A462" s="10" t="s">
        <v>955</v>
      </c>
      <c r="B462" s="11">
        <v>12.7422</v>
      </c>
      <c r="C462" s="11">
        <v>5.6566999999999998</v>
      </c>
      <c r="D462" s="12">
        <v>13.875400000000001</v>
      </c>
    </row>
    <row r="463" spans="1:4">
      <c r="A463" s="10" t="s">
        <v>957</v>
      </c>
      <c r="B463" s="11">
        <v>12.4618</v>
      </c>
      <c r="C463" s="11">
        <v>5.5549999999999997</v>
      </c>
      <c r="D463" s="12">
        <v>13.6981</v>
      </c>
    </row>
    <row r="464" spans="1:4">
      <c r="A464" s="10" t="s">
        <v>958</v>
      </c>
      <c r="B464" s="11">
        <v>12.744899999999999</v>
      </c>
      <c r="C464" s="11">
        <v>5.4880000000000004</v>
      </c>
      <c r="D464" s="12">
        <v>13.9945</v>
      </c>
    </row>
    <row r="465" spans="1:4">
      <c r="A465" s="10" t="s">
        <v>959</v>
      </c>
      <c r="B465" s="11">
        <v>12.5398</v>
      </c>
      <c r="C465" s="11">
        <v>5.4457000000000004</v>
      </c>
      <c r="D465" s="12">
        <v>14.1412</v>
      </c>
    </row>
    <row r="466" spans="1:4">
      <c r="A466" s="10" t="s">
        <v>960</v>
      </c>
      <c r="B466" s="11">
        <v>12.9514</v>
      </c>
      <c r="C466" s="11">
        <v>5.5540000000000003</v>
      </c>
      <c r="D466" s="12">
        <v>13.934699999999999</v>
      </c>
    </row>
    <row r="467" spans="1:4">
      <c r="A467" s="10" t="s">
        <v>961</v>
      </c>
      <c r="B467" s="11">
        <v>12.746700000000001</v>
      </c>
      <c r="C467" s="11">
        <v>5.4774000000000003</v>
      </c>
      <c r="D467" s="12">
        <v>13.9899</v>
      </c>
    </row>
    <row r="468" spans="1:4">
      <c r="A468" s="10" t="s">
        <v>962</v>
      </c>
      <c r="B468" s="11">
        <v>12.7996</v>
      </c>
      <c r="C468" s="11">
        <v>5.5658000000000003</v>
      </c>
      <c r="D468" s="12">
        <v>14.1557</v>
      </c>
    </row>
    <row r="469" spans="1:4">
      <c r="A469" s="10" t="s">
        <v>963</v>
      </c>
      <c r="B469" s="11">
        <v>12.4938</v>
      </c>
      <c r="C469" s="11">
        <v>5.5228000000000002</v>
      </c>
      <c r="D469" s="12">
        <v>13.748100000000001</v>
      </c>
    </row>
    <row r="470" spans="1:4">
      <c r="A470" s="10" t="s">
        <v>964</v>
      </c>
      <c r="B470" s="11">
        <v>12.553800000000001</v>
      </c>
      <c r="C470" s="11">
        <v>5.4805999999999999</v>
      </c>
      <c r="D470" s="12">
        <v>13.663</v>
      </c>
    </row>
    <row r="471" spans="1:4">
      <c r="A471" s="10" t="s">
        <v>965</v>
      </c>
      <c r="B471" s="11">
        <v>12.650700000000001</v>
      </c>
      <c r="C471" s="11">
        <v>5.4493999999999998</v>
      </c>
      <c r="D471" s="12">
        <v>14.258900000000001</v>
      </c>
    </row>
    <row r="472" spans="1:4">
      <c r="A472" s="10" t="s">
        <v>966</v>
      </c>
      <c r="B472" s="11">
        <v>12.857900000000001</v>
      </c>
      <c r="C472" s="11">
        <v>5.4984999999999999</v>
      </c>
      <c r="D472" s="12">
        <v>14.0259</v>
      </c>
    </row>
    <row r="473" spans="1:4">
      <c r="A473" s="10" t="s">
        <v>967</v>
      </c>
      <c r="B473" s="11">
        <v>12.6296</v>
      </c>
      <c r="C473" s="11">
        <v>5.5228999999999999</v>
      </c>
      <c r="D473" s="12">
        <v>14.2455</v>
      </c>
    </row>
    <row r="474" spans="1:4">
      <c r="A474" s="10" t="s">
        <v>968</v>
      </c>
      <c r="B474" s="11">
        <v>12.6722</v>
      </c>
      <c r="C474" s="11">
        <v>5.4564000000000004</v>
      </c>
      <c r="D474" s="12">
        <v>13.706099999999999</v>
      </c>
    </row>
    <row r="475" spans="1:4">
      <c r="A475" s="10" t="s">
        <v>969</v>
      </c>
      <c r="B475" s="11">
        <v>12.622999999999999</v>
      </c>
      <c r="C475" s="11">
        <v>5.4621000000000004</v>
      </c>
      <c r="D475" s="12">
        <v>13.9658</v>
      </c>
    </row>
    <row r="476" spans="1:4">
      <c r="A476" s="10" t="s">
        <v>970</v>
      </c>
      <c r="B476" s="11">
        <v>12.600899999999999</v>
      </c>
      <c r="C476" s="11">
        <v>5.6433999999999997</v>
      </c>
      <c r="D476" s="12">
        <v>13.7248</v>
      </c>
    </row>
    <row r="477" spans="1:4">
      <c r="A477" s="10" t="s">
        <v>972</v>
      </c>
      <c r="B477" s="11">
        <v>12.460800000000001</v>
      </c>
      <c r="C477" s="11">
        <v>5.4877000000000002</v>
      </c>
      <c r="D477" s="12">
        <v>14.1127</v>
      </c>
    </row>
    <row r="478" spans="1:4">
      <c r="A478" s="10" t="s">
        <v>973</v>
      </c>
      <c r="B478" s="11">
        <v>12.5213</v>
      </c>
      <c r="C478" s="11">
        <v>5.4709000000000003</v>
      </c>
      <c r="D478" s="12">
        <v>13.8286</v>
      </c>
    </row>
    <row r="479" spans="1:4">
      <c r="A479" s="10" t="s">
        <v>974</v>
      </c>
      <c r="B479" s="11">
        <v>12.632300000000001</v>
      </c>
      <c r="C479" s="11">
        <v>5.4523999999999999</v>
      </c>
      <c r="D479" s="12">
        <v>14.172599999999999</v>
      </c>
    </row>
    <row r="480" spans="1:4">
      <c r="A480" s="10" t="s">
        <v>976</v>
      </c>
      <c r="B480" s="11">
        <v>12.5181</v>
      </c>
      <c r="C480" s="11">
        <v>5.4236000000000004</v>
      </c>
      <c r="D480" s="12">
        <v>13.633900000000001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FAC5-E2D5-9342-A728-BBF637C241FB}">
  <dimension ref="A1:D480"/>
  <sheetViews>
    <sheetView zoomScale="90" zoomScaleNormal="90" workbookViewId="0">
      <selection activeCell="G6" sqref="G6"/>
    </sheetView>
  </sheetViews>
  <sheetFormatPr defaultRowHeight="15"/>
  <cols>
    <col min="1" max="1" width="13.5703125" style="10" customWidth="1"/>
    <col min="2" max="2" width="18" style="11" customWidth="1"/>
    <col min="3" max="3" width="30.7109375" style="11" customWidth="1"/>
    <col min="4" max="4" width="21" style="11" customWidth="1"/>
    <col min="5" max="16384" width="9.140625" style="11"/>
  </cols>
  <sheetData>
    <row r="1" spans="1:4">
      <c r="A1" s="10" t="s">
        <v>978</v>
      </c>
      <c r="B1" s="13" t="s">
        <v>982</v>
      </c>
      <c r="C1" s="13" t="s">
        <v>983</v>
      </c>
      <c r="D1" s="13" t="s">
        <v>984</v>
      </c>
    </row>
    <row r="2" spans="1:4">
      <c r="A2" s="10" t="s">
        <v>479</v>
      </c>
      <c r="B2" s="12">
        <v>2.9872999999999998</v>
      </c>
      <c r="C2" s="12">
        <v>2.7136999999999998</v>
      </c>
      <c r="D2" s="12">
        <v>3.9163000000000001</v>
      </c>
    </row>
    <row r="3" spans="1:4">
      <c r="A3" s="10" t="s">
        <v>480</v>
      </c>
      <c r="B3" s="12">
        <v>2.9695</v>
      </c>
      <c r="C3" s="12">
        <v>2.7235</v>
      </c>
      <c r="D3" s="12">
        <v>3.9117999999999999</v>
      </c>
    </row>
    <row r="4" spans="1:4">
      <c r="A4" s="10" t="s">
        <v>481</v>
      </c>
      <c r="B4" s="12">
        <v>1.3756999999999999</v>
      </c>
      <c r="C4" s="12">
        <v>1.2471000000000001</v>
      </c>
      <c r="D4" s="12">
        <v>1.7972999999999999</v>
      </c>
    </row>
    <row r="5" spans="1:4">
      <c r="A5" s="10" t="s">
        <v>482</v>
      </c>
      <c r="B5" s="12">
        <v>2.7652000000000001</v>
      </c>
      <c r="C5" s="12">
        <v>2.5127999999999999</v>
      </c>
      <c r="D5" s="12">
        <v>3.5966</v>
      </c>
    </row>
    <row r="6" spans="1:4">
      <c r="A6" s="10" t="s">
        <v>483</v>
      </c>
      <c r="B6" s="12">
        <v>1.2070000000000001</v>
      </c>
      <c r="C6" s="12">
        <v>1.0902000000000001</v>
      </c>
      <c r="D6" s="12">
        <v>1.5710999999999999</v>
      </c>
    </row>
    <row r="7" spans="1:4">
      <c r="A7" s="10" t="s">
        <v>484</v>
      </c>
      <c r="B7" s="12">
        <v>2.25</v>
      </c>
      <c r="C7" s="12">
        <v>2.0488</v>
      </c>
      <c r="D7" s="12">
        <v>2.9298999999999999</v>
      </c>
    </row>
    <row r="8" spans="1:4">
      <c r="A8" s="10" t="s">
        <v>485</v>
      </c>
      <c r="B8" s="12">
        <v>1.8266</v>
      </c>
      <c r="C8" s="12">
        <v>1.6560999999999999</v>
      </c>
      <c r="D8" s="12">
        <v>2.4037999999999999</v>
      </c>
    </row>
    <row r="9" spans="1:4">
      <c r="A9" s="10" t="s">
        <v>486</v>
      </c>
      <c r="B9" s="12">
        <v>2.3500999999999999</v>
      </c>
      <c r="C9" s="12">
        <v>2.1408999999999998</v>
      </c>
      <c r="D9" s="12">
        <v>3.0977999999999999</v>
      </c>
    </row>
    <row r="10" spans="1:4">
      <c r="A10" s="10" t="s">
        <v>487</v>
      </c>
      <c r="B10" s="12">
        <v>1.1119000000000001</v>
      </c>
      <c r="C10" s="12">
        <v>1.0187999999999999</v>
      </c>
      <c r="D10" s="12">
        <v>1.4490000000000001</v>
      </c>
    </row>
    <row r="11" spans="1:4">
      <c r="A11" s="10" t="s">
        <v>488</v>
      </c>
      <c r="B11" s="12">
        <v>2.9771999999999998</v>
      </c>
      <c r="C11" s="12">
        <v>2.7126000000000001</v>
      </c>
      <c r="D11" s="12">
        <v>3.8544</v>
      </c>
    </row>
    <row r="12" spans="1:4">
      <c r="A12" s="10" t="s">
        <v>489</v>
      </c>
      <c r="B12" s="12">
        <v>1.5619000000000001</v>
      </c>
      <c r="C12" s="12">
        <v>1.4266000000000001</v>
      </c>
      <c r="D12" s="12">
        <v>2.0461999999999998</v>
      </c>
    </row>
    <row r="13" spans="1:4">
      <c r="A13" s="10" t="s">
        <v>490</v>
      </c>
      <c r="B13" s="12">
        <v>3.1154999999999999</v>
      </c>
      <c r="C13" s="12">
        <v>2.8327</v>
      </c>
      <c r="D13" s="12">
        <v>4.0372000000000003</v>
      </c>
    </row>
    <row r="14" spans="1:4">
      <c r="A14" s="10" t="s">
        <v>491</v>
      </c>
      <c r="B14" s="12">
        <v>2.6168999999999998</v>
      </c>
      <c r="C14" s="12">
        <v>2.3803999999999998</v>
      </c>
      <c r="D14" s="12">
        <v>3.4100999999999999</v>
      </c>
    </row>
    <row r="15" spans="1:4">
      <c r="A15" s="10" t="s">
        <v>492</v>
      </c>
      <c r="B15" s="12">
        <v>1.9681999999999999</v>
      </c>
      <c r="C15" s="12">
        <v>1.7877000000000001</v>
      </c>
      <c r="D15" s="12">
        <v>2.5583999999999998</v>
      </c>
    </row>
    <row r="16" spans="1:4">
      <c r="A16" s="10" t="s">
        <v>493</v>
      </c>
      <c r="B16" s="12">
        <v>2.4634</v>
      </c>
      <c r="C16" s="12">
        <v>2.2168000000000001</v>
      </c>
      <c r="D16" s="12">
        <v>3.1617000000000002</v>
      </c>
    </row>
    <row r="17" spans="1:4">
      <c r="A17" s="10" t="s">
        <v>494</v>
      </c>
      <c r="B17" s="12">
        <v>1.7163999999999999</v>
      </c>
      <c r="C17" s="12">
        <v>1.5478000000000001</v>
      </c>
      <c r="D17" s="12">
        <v>2.2176999999999998</v>
      </c>
    </row>
    <row r="18" spans="1:4">
      <c r="A18" s="10" t="s">
        <v>495</v>
      </c>
      <c r="B18" s="12">
        <v>1.5679000000000001</v>
      </c>
      <c r="C18" s="12">
        <v>1.429</v>
      </c>
      <c r="D18" s="12">
        <v>2.0508999999999999</v>
      </c>
    </row>
    <row r="19" spans="1:4">
      <c r="A19" s="10" t="s">
        <v>496</v>
      </c>
      <c r="B19" s="12">
        <v>1.7922</v>
      </c>
      <c r="C19" s="12">
        <v>1.6086</v>
      </c>
      <c r="D19" s="12">
        <v>2.3264</v>
      </c>
    </row>
    <row r="20" spans="1:4">
      <c r="A20" s="10" t="s">
        <v>497</v>
      </c>
      <c r="B20" s="12">
        <v>2.7677</v>
      </c>
      <c r="C20" s="12">
        <v>2.5123000000000002</v>
      </c>
      <c r="D20" s="12">
        <v>3.5594999999999999</v>
      </c>
    </row>
    <row r="21" spans="1:4">
      <c r="A21" s="10" t="s">
        <v>498</v>
      </c>
      <c r="B21" s="12">
        <v>3.33</v>
      </c>
      <c r="C21" s="12">
        <v>3.0209000000000001</v>
      </c>
      <c r="D21" s="12">
        <v>4.2956000000000003</v>
      </c>
    </row>
    <row r="22" spans="1:4">
      <c r="A22" s="10" t="s">
        <v>499</v>
      </c>
      <c r="B22" s="12">
        <v>2.1145</v>
      </c>
      <c r="C22" s="12">
        <v>1.9245000000000001</v>
      </c>
      <c r="D22" s="12">
        <v>2.7732999999999999</v>
      </c>
    </row>
    <row r="23" spans="1:4">
      <c r="A23" s="10" t="s">
        <v>500</v>
      </c>
      <c r="B23" s="12">
        <v>2.5417999999999998</v>
      </c>
      <c r="C23" s="12">
        <v>2.2907000000000002</v>
      </c>
      <c r="D23" s="12">
        <v>3.2637</v>
      </c>
    </row>
    <row r="24" spans="1:4">
      <c r="A24" s="10" t="s">
        <v>501</v>
      </c>
      <c r="B24" s="12">
        <v>2.351</v>
      </c>
      <c r="C24" s="12">
        <v>2.1248</v>
      </c>
      <c r="D24" s="12">
        <v>3.0430000000000001</v>
      </c>
    </row>
    <row r="25" spans="1:4">
      <c r="A25" s="10" t="s">
        <v>502</v>
      </c>
      <c r="B25" s="12">
        <v>2.0952000000000002</v>
      </c>
      <c r="C25" s="12">
        <v>1.9023000000000001</v>
      </c>
      <c r="D25" s="12">
        <v>2.7305000000000001</v>
      </c>
    </row>
    <row r="26" spans="1:4">
      <c r="A26" s="10" t="s">
        <v>503</v>
      </c>
      <c r="B26" s="12">
        <v>2.1713</v>
      </c>
      <c r="C26" s="12">
        <v>1.9854000000000001</v>
      </c>
      <c r="D26" s="12">
        <v>2.8565</v>
      </c>
    </row>
    <row r="27" spans="1:4">
      <c r="A27" s="10" t="s">
        <v>504</v>
      </c>
      <c r="B27" s="12">
        <v>3.5129000000000001</v>
      </c>
      <c r="C27" s="12">
        <v>3.1789000000000001</v>
      </c>
      <c r="D27" s="12">
        <v>4.5574000000000003</v>
      </c>
    </row>
    <row r="28" spans="1:4">
      <c r="A28" s="10" t="s">
        <v>505</v>
      </c>
      <c r="B28" s="12">
        <v>2.0653999999999999</v>
      </c>
      <c r="C28" s="12">
        <v>1.8734999999999999</v>
      </c>
      <c r="D28" s="12">
        <v>2.6787000000000001</v>
      </c>
    </row>
    <row r="29" spans="1:4">
      <c r="A29" s="10" t="s">
        <v>506</v>
      </c>
      <c r="B29" s="12">
        <v>0.34539999999999998</v>
      </c>
      <c r="C29" s="12">
        <v>0.31280000000000002</v>
      </c>
      <c r="D29" s="12">
        <v>0.44629999999999997</v>
      </c>
    </row>
    <row r="30" spans="1:4">
      <c r="A30" s="10" t="s">
        <v>507</v>
      </c>
      <c r="B30" s="12">
        <v>2.0807000000000002</v>
      </c>
      <c r="C30" s="12">
        <v>1.8876999999999999</v>
      </c>
      <c r="D30" s="12">
        <v>2.7363</v>
      </c>
    </row>
    <row r="31" spans="1:4">
      <c r="A31" s="10" t="s">
        <v>508</v>
      </c>
      <c r="B31" s="12">
        <v>0.70609999999999995</v>
      </c>
      <c r="C31" s="12">
        <v>0.64249999999999996</v>
      </c>
      <c r="D31" s="12">
        <v>0.93200000000000005</v>
      </c>
    </row>
    <row r="32" spans="1:4">
      <c r="A32" s="10" t="s">
        <v>509</v>
      </c>
      <c r="B32" s="12">
        <v>1.7762</v>
      </c>
      <c r="C32" s="12">
        <v>1.611</v>
      </c>
      <c r="D32" s="12">
        <v>2.3216999999999999</v>
      </c>
    </row>
    <row r="33" spans="1:4">
      <c r="A33" s="10" t="s">
        <v>510</v>
      </c>
      <c r="B33" s="12">
        <v>2.2892999999999999</v>
      </c>
      <c r="C33" s="12">
        <v>2.0861000000000001</v>
      </c>
      <c r="D33" s="12">
        <v>2.9729000000000001</v>
      </c>
    </row>
    <row r="34" spans="1:4">
      <c r="A34" s="10" t="s">
        <v>511</v>
      </c>
      <c r="B34" s="12">
        <v>2.573</v>
      </c>
      <c r="C34" s="12">
        <v>2.3565999999999998</v>
      </c>
      <c r="D34" s="12">
        <v>3.3315000000000001</v>
      </c>
    </row>
    <row r="35" spans="1:4">
      <c r="A35" s="10" t="s">
        <v>512</v>
      </c>
      <c r="B35" s="12">
        <v>1.248</v>
      </c>
      <c r="C35" s="12">
        <v>1.1407</v>
      </c>
      <c r="D35" s="12">
        <v>1.6375999999999999</v>
      </c>
    </row>
    <row r="36" spans="1:4">
      <c r="A36" s="10" t="s">
        <v>513</v>
      </c>
      <c r="B36" s="12">
        <v>1.8319000000000001</v>
      </c>
      <c r="C36" s="12">
        <v>1.6282000000000001</v>
      </c>
      <c r="D36" s="12">
        <v>2.3912</v>
      </c>
    </row>
    <row r="37" spans="1:4">
      <c r="A37" s="10" t="s">
        <v>514</v>
      </c>
      <c r="B37" s="12">
        <v>1.0205</v>
      </c>
      <c r="C37" s="12">
        <v>0.93459999999999999</v>
      </c>
      <c r="D37" s="12">
        <v>1.3315999999999999</v>
      </c>
    </row>
    <row r="38" spans="1:4">
      <c r="A38" s="10" t="s">
        <v>515</v>
      </c>
      <c r="B38" s="12">
        <v>4.0827999999999998</v>
      </c>
      <c r="C38" s="12">
        <v>3.7172000000000001</v>
      </c>
      <c r="D38" s="12">
        <v>5.3456999999999999</v>
      </c>
    </row>
    <row r="39" spans="1:4">
      <c r="A39" s="10" t="s">
        <v>516</v>
      </c>
      <c r="B39" s="12">
        <v>3.9615999999999998</v>
      </c>
      <c r="C39" s="12">
        <v>3.6006</v>
      </c>
      <c r="D39" s="12">
        <v>5.157</v>
      </c>
    </row>
    <row r="40" spans="1:4">
      <c r="A40" s="10" t="s">
        <v>517</v>
      </c>
      <c r="B40" s="12">
        <v>5.2694000000000001</v>
      </c>
      <c r="C40" s="12">
        <v>4.8010000000000002</v>
      </c>
      <c r="D40" s="12">
        <v>6.9629000000000003</v>
      </c>
    </row>
    <row r="41" spans="1:4">
      <c r="A41" s="10" t="s">
        <v>518</v>
      </c>
      <c r="B41" s="12">
        <v>4.3131000000000004</v>
      </c>
      <c r="C41" s="12">
        <v>3.9218999999999999</v>
      </c>
      <c r="D41" s="12">
        <v>5.6314000000000002</v>
      </c>
    </row>
    <row r="42" spans="1:4">
      <c r="A42" s="10" t="s">
        <v>519</v>
      </c>
      <c r="B42" s="12">
        <v>3.5394999999999999</v>
      </c>
      <c r="C42" s="12">
        <v>3.2610999999999999</v>
      </c>
      <c r="D42" s="12">
        <v>4.6855000000000002</v>
      </c>
    </row>
    <row r="43" spans="1:4">
      <c r="A43" s="10" t="s">
        <v>520</v>
      </c>
      <c r="B43" s="12">
        <v>3.6537000000000002</v>
      </c>
      <c r="C43" s="12">
        <v>3.3231999999999999</v>
      </c>
      <c r="D43" s="12">
        <v>4.8482000000000003</v>
      </c>
    </row>
    <row r="44" spans="1:4">
      <c r="A44" s="10" t="s">
        <v>521</v>
      </c>
      <c r="B44" s="12">
        <v>2.4514</v>
      </c>
      <c r="C44" s="12">
        <v>2.2458</v>
      </c>
      <c r="D44" s="12">
        <v>3.2155999999999998</v>
      </c>
    </row>
    <row r="45" spans="1:4">
      <c r="A45" s="10" t="s">
        <v>522</v>
      </c>
      <c r="B45" s="12">
        <v>1.6E-2</v>
      </c>
      <c r="C45" s="12">
        <v>1.44E-2</v>
      </c>
      <c r="D45" s="12">
        <v>2.12E-2</v>
      </c>
    </row>
    <row r="46" spans="1:4">
      <c r="A46" s="10" t="s">
        <v>523</v>
      </c>
      <c r="B46" s="12">
        <v>7.6E-3</v>
      </c>
      <c r="C46" s="12">
        <v>6.8999999999999999E-3</v>
      </c>
      <c r="D46" s="12">
        <v>0.01</v>
      </c>
    </row>
    <row r="47" spans="1:4">
      <c r="A47" s="10" t="s">
        <v>524</v>
      </c>
      <c r="B47" s="12">
        <v>0.96819999999999995</v>
      </c>
      <c r="C47" s="12">
        <v>0.87590000000000001</v>
      </c>
      <c r="D47" s="12">
        <v>1.2624</v>
      </c>
    </row>
    <row r="48" spans="1:4">
      <c r="A48" s="10" t="s">
        <v>525</v>
      </c>
      <c r="B48" s="12">
        <v>4.1142000000000003</v>
      </c>
      <c r="C48" s="12">
        <v>3.7524000000000002</v>
      </c>
      <c r="D48" s="12">
        <v>5.4119999999999999</v>
      </c>
    </row>
    <row r="49" spans="1:4">
      <c r="A49" s="10" t="s">
        <v>526</v>
      </c>
      <c r="B49" s="12">
        <v>3.7761999999999998</v>
      </c>
      <c r="C49" s="12">
        <v>3.4331</v>
      </c>
      <c r="D49" s="12">
        <v>4.9317000000000002</v>
      </c>
    </row>
    <row r="50" spans="1:4">
      <c r="A50" s="10" t="s">
        <v>527</v>
      </c>
      <c r="B50" s="12">
        <v>2.3083</v>
      </c>
      <c r="C50" s="12">
        <v>2.0848</v>
      </c>
      <c r="D50" s="12">
        <v>2.9891000000000001</v>
      </c>
    </row>
    <row r="51" spans="1:4">
      <c r="A51" s="10" t="s">
        <v>528</v>
      </c>
      <c r="B51" s="12">
        <v>2.6652999999999998</v>
      </c>
      <c r="C51" s="12">
        <v>2.4171999999999998</v>
      </c>
      <c r="D51" s="12">
        <v>3.4729000000000001</v>
      </c>
    </row>
    <row r="52" spans="1:4">
      <c r="A52" s="10" t="s">
        <v>529</v>
      </c>
      <c r="B52" s="12">
        <v>3.4178000000000002</v>
      </c>
      <c r="C52" s="12">
        <v>3.1145999999999998</v>
      </c>
      <c r="D52" s="12">
        <v>4.4555999999999996</v>
      </c>
    </row>
    <row r="53" spans="1:4">
      <c r="A53" s="10" t="s">
        <v>530</v>
      </c>
      <c r="B53" s="12">
        <v>2.4944999999999999</v>
      </c>
      <c r="C53" s="12">
        <v>2.2673000000000001</v>
      </c>
      <c r="D53" s="12">
        <v>3.2273999999999998</v>
      </c>
    </row>
    <row r="54" spans="1:4">
      <c r="A54" s="10" t="s">
        <v>531</v>
      </c>
      <c r="B54" s="12">
        <v>2.5926999999999998</v>
      </c>
      <c r="C54" s="12">
        <v>2.3580999999999999</v>
      </c>
      <c r="D54" s="12">
        <v>3.4022999999999999</v>
      </c>
    </row>
    <row r="55" spans="1:4">
      <c r="A55" s="10" t="s">
        <v>532</v>
      </c>
      <c r="B55" s="12">
        <v>2.0880999999999998</v>
      </c>
      <c r="C55" s="12">
        <v>1.8768</v>
      </c>
      <c r="D55" s="12">
        <v>2.7088000000000001</v>
      </c>
    </row>
    <row r="56" spans="1:4">
      <c r="A56" s="10" t="s">
        <v>533</v>
      </c>
      <c r="B56" s="12">
        <v>0.73609999999999998</v>
      </c>
      <c r="C56" s="12">
        <v>0.65839999999999999</v>
      </c>
      <c r="D56" s="12">
        <v>0.95440000000000003</v>
      </c>
    </row>
    <row r="57" spans="1:4">
      <c r="A57" s="10" t="s">
        <v>534</v>
      </c>
      <c r="B57" s="12">
        <v>3.1400999999999999</v>
      </c>
      <c r="C57" s="12">
        <v>2.8862000000000001</v>
      </c>
      <c r="D57" s="12">
        <v>4.0834999999999999</v>
      </c>
    </row>
    <row r="58" spans="1:4">
      <c r="A58" s="10" t="s">
        <v>535</v>
      </c>
      <c r="B58" s="12">
        <v>3.5609999999999999</v>
      </c>
      <c r="C58" s="12">
        <v>3.2433000000000001</v>
      </c>
      <c r="D58" s="12">
        <v>4.6990999999999996</v>
      </c>
    </row>
    <row r="59" spans="1:4">
      <c r="A59" s="10" t="s">
        <v>536</v>
      </c>
      <c r="B59" s="12">
        <v>2.1162000000000001</v>
      </c>
      <c r="C59" s="12">
        <v>1.8906000000000001</v>
      </c>
      <c r="D59" s="12">
        <v>2.734</v>
      </c>
    </row>
    <row r="60" spans="1:4">
      <c r="A60" s="10" t="s">
        <v>537</v>
      </c>
      <c r="B60" s="12">
        <v>2.0005999999999999</v>
      </c>
      <c r="C60" s="12">
        <v>1.8181</v>
      </c>
      <c r="D60" s="12">
        <v>2.6092</v>
      </c>
    </row>
    <row r="61" spans="1:4">
      <c r="A61" s="10" t="s">
        <v>538</v>
      </c>
      <c r="B61" s="12">
        <v>3.4683000000000002</v>
      </c>
      <c r="C61" s="12">
        <v>3.1549999999999998</v>
      </c>
      <c r="D61" s="12">
        <v>4.5141999999999998</v>
      </c>
    </row>
    <row r="62" spans="1:4">
      <c r="A62" s="10" t="s">
        <v>539</v>
      </c>
      <c r="B62" s="12">
        <v>5.0041000000000002</v>
      </c>
      <c r="C62" s="12">
        <v>4.5483000000000002</v>
      </c>
      <c r="D62" s="12">
        <v>6.5796000000000001</v>
      </c>
    </row>
    <row r="63" spans="1:4">
      <c r="A63" s="10" t="s">
        <v>540</v>
      </c>
      <c r="B63" s="12">
        <v>2.7212000000000001</v>
      </c>
      <c r="C63" s="12">
        <v>2.4937</v>
      </c>
      <c r="D63" s="12">
        <v>3.6113</v>
      </c>
    </row>
    <row r="64" spans="1:4">
      <c r="A64" s="10" t="s">
        <v>541</v>
      </c>
      <c r="B64" s="12">
        <v>4.2763999999999998</v>
      </c>
      <c r="C64" s="12">
        <v>3.8887</v>
      </c>
      <c r="D64" s="12">
        <v>5.6056999999999997</v>
      </c>
    </row>
    <row r="65" spans="1:4">
      <c r="A65" s="10" t="s">
        <v>542</v>
      </c>
      <c r="B65" s="12">
        <v>2.6652999999999998</v>
      </c>
      <c r="C65" s="12">
        <v>2.4430000000000001</v>
      </c>
      <c r="D65" s="12">
        <v>3.5164</v>
      </c>
    </row>
    <row r="66" spans="1:4">
      <c r="A66" s="10" t="s">
        <v>543</v>
      </c>
      <c r="B66" s="12">
        <v>5.9900000000000002E-2</v>
      </c>
      <c r="C66" s="12">
        <v>5.45E-2</v>
      </c>
      <c r="D66" s="12">
        <v>7.9399999999999998E-2</v>
      </c>
    </row>
    <row r="67" spans="1:4">
      <c r="A67" s="10" t="s">
        <v>544</v>
      </c>
      <c r="B67" s="12">
        <v>2.1499999999999998E-2</v>
      </c>
      <c r="C67" s="12">
        <v>1.9800000000000002E-2</v>
      </c>
      <c r="D67" s="12">
        <v>2.8400000000000002E-2</v>
      </c>
    </row>
    <row r="68" spans="1:4">
      <c r="A68" s="10" t="s">
        <v>545</v>
      </c>
      <c r="B68" s="12">
        <v>4.0557999999999996</v>
      </c>
      <c r="C68" s="12">
        <v>3.7048999999999999</v>
      </c>
      <c r="D68" s="12">
        <v>5.3483999999999998</v>
      </c>
    </row>
    <row r="69" spans="1:4">
      <c r="A69" s="10" t="s">
        <v>546</v>
      </c>
      <c r="B69" s="12">
        <v>3.4780000000000002</v>
      </c>
      <c r="C69" s="12">
        <v>3.1634000000000002</v>
      </c>
      <c r="D69" s="12">
        <v>4.5247000000000002</v>
      </c>
    </row>
    <row r="70" spans="1:4">
      <c r="A70" s="10" t="s">
        <v>547</v>
      </c>
      <c r="B70" s="12">
        <v>2.7166999999999999</v>
      </c>
      <c r="C70" s="12">
        <v>2.4931999999999999</v>
      </c>
      <c r="D70" s="12">
        <v>3.5838000000000001</v>
      </c>
    </row>
    <row r="71" spans="1:4">
      <c r="A71" s="10" t="s">
        <v>548</v>
      </c>
      <c r="B71" s="12">
        <v>2.0476999999999999</v>
      </c>
      <c r="C71" s="12">
        <v>1.8620000000000001</v>
      </c>
      <c r="D71" s="12">
        <v>2.6638000000000002</v>
      </c>
    </row>
    <row r="72" spans="1:4">
      <c r="A72" s="10" t="s">
        <v>549</v>
      </c>
      <c r="B72" s="12">
        <v>1.6083000000000001</v>
      </c>
      <c r="C72" s="12">
        <v>1.472</v>
      </c>
      <c r="D72" s="12">
        <v>2.1328</v>
      </c>
    </row>
    <row r="73" spans="1:4">
      <c r="A73" s="10" t="s">
        <v>550</v>
      </c>
      <c r="B73" s="12">
        <v>3.1065999999999998</v>
      </c>
      <c r="C73" s="12">
        <v>2.8496000000000001</v>
      </c>
      <c r="D73" s="12">
        <v>4.1043000000000003</v>
      </c>
    </row>
    <row r="74" spans="1:4">
      <c r="A74" s="10" t="s">
        <v>551</v>
      </c>
      <c r="B74" s="12">
        <v>5.9330999999999996</v>
      </c>
      <c r="C74" s="12">
        <v>5.4112999999999998</v>
      </c>
      <c r="D74" s="12">
        <v>7.7553999999999998</v>
      </c>
    </row>
    <row r="75" spans="1:4">
      <c r="A75" s="10" t="s">
        <v>552</v>
      </c>
      <c r="B75" s="12">
        <v>2.2467999999999999</v>
      </c>
      <c r="C75" s="12">
        <v>2.0434999999999999</v>
      </c>
      <c r="D75" s="12">
        <v>2.9157999999999999</v>
      </c>
    </row>
    <row r="76" spans="1:4">
      <c r="A76" s="10" t="s">
        <v>553</v>
      </c>
      <c r="B76" s="12">
        <v>1.0829</v>
      </c>
      <c r="C76" s="12">
        <v>0.98470000000000002</v>
      </c>
      <c r="D76" s="12">
        <v>1.4091</v>
      </c>
    </row>
    <row r="77" spans="1:4">
      <c r="A77" s="10" t="s">
        <v>554</v>
      </c>
      <c r="B77" s="12">
        <v>2.0602999999999998</v>
      </c>
      <c r="C77" s="12">
        <v>1.8776999999999999</v>
      </c>
      <c r="D77" s="12">
        <v>2.6858</v>
      </c>
    </row>
    <row r="78" spans="1:4">
      <c r="A78" s="10" t="s">
        <v>555</v>
      </c>
      <c r="B78" s="12">
        <v>3.3146</v>
      </c>
      <c r="C78" s="12">
        <v>3.0226000000000002</v>
      </c>
      <c r="D78" s="12">
        <v>4.3277999999999999</v>
      </c>
    </row>
    <row r="79" spans="1:4">
      <c r="A79" s="10" t="s">
        <v>556</v>
      </c>
      <c r="B79" s="12">
        <v>2.2867999999999999</v>
      </c>
      <c r="C79" s="12">
        <v>2.0545</v>
      </c>
      <c r="D79" s="12">
        <v>2.9592999999999998</v>
      </c>
    </row>
    <row r="80" spans="1:4">
      <c r="A80" s="10" t="s">
        <v>557</v>
      </c>
      <c r="B80" s="12">
        <v>2.6006999999999998</v>
      </c>
      <c r="C80" s="12">
        <v>2.3509000000000002</v>
      </c>
      <c r="D80" s="12">
        <v>3.3908</v>
      </c>
    </row>
    <row r="81" spans="1:4">
      <c r="A81" s="10" t="s">
        <v>558</v>
      </c>
      <c r="B81" s="12">
        <v>2.2892000000000001</v>
      </c>
      <c r="C81" s="12">
        <v>2.0834999999999999</v>
      </c>
      <c r="D81" s="12">
        <v>2.9735999999999998</v>
      </c>
    </row>
    <row r="82" spans="1:4">
      <c r="A82" s="10" t="s">
        <v>559</v>
      </c>
      <c r="B82" s="12">
        <v>2.0268000000000002</v>
      </c>
      <c r="C82" s="12">
        <v>1.8441000000000001</v>
      </c>
      <c r="D82" s="12">
        <v>2.6261000000000001</v>
      </c>
    </row>
    <row r="83" spans="1:4">
      <c r="A83" s="10" t="s">
        <v>560</v>
      </c>
      <c r="B83" s="12">
        <v>1.4863999999999999</v>
      </c>
      <c r="C83" s="12">
        <v>1.3494999999999999</v>
      </c>
      <c r="D83" s="12">
        <v>1.9248000000000001</v>
      </c>
    </row>
    <row r="84" spans="1:4">
      <c r="A84" s="10" t="s">
        <v>561</v>
      </c>
      <c r="B84" s="12">
        <v>3.1669999999999998</v>
      </c>
      <c r="C84" s="12">
        <v>2.8723999999999998</v>
      </c>
      <c r="D84" s="12">
        <v>4.1509999999999998</v>
      </c>
    </row>
    <row r="85" spans="1:4">
      <c r="A85" s="10" t="s">
        <v>562</v>
      </c>
      <c r="B85" s="12">
        <v>1.6682999999999999</v>
      </c>
      <c r="C85" s="12">
        <v>1.5273000000000001</v>
      </c>
      <c r="D85" s="12">
        <v>2.1686999999999999</v>
      </c>
    </row>
    <row r="86" spans="1:4">
      <c r="A86" s="10" t="s">
        <v>563</v>
      </c>
      <c r="B86" s="12">
        <v>2.3294999999999999</v>
      </c>
      <c r="C86" s="12">
        <v>2.1385999999999998</v>
      </c>
      <c r="D86" s="12">
        <v>3.0758000000000001</v>
      </c>
    </row>
    <row r="87" spans="1:4">
      <c r="A87" s="10" t="s">
        <v>564</v>
      </c>
      <c r="B87" s="12">
        <v>2.3294999999999999</v>
      </c>
      <c r="C87" s="12">
        <v>2.1385999999999998</v>
      </c>
      <c r="D87" s="12">
        <v>3.0758000000000001</v>
      </c>
    </row>
    <row r="88" spans="1:4">
      <c r="A88" s="10" t="s">
        <v>565</v>
      </c>
      <c r="B88" s="12">
        <v>3.3115999999999999</v>
      </c>
      <c r="C88" s="12">
        <v>3.0282</v>
      </c>
      <c r="D88" s="12">
        <v>4.3537999999999997</v>
      </c>
    </row>
    <row r="89" spans="1:4">
      <c r="A89" s="10" t="s">
        <v>566</v>
      </c>
      <c r="B89" s="12">
        <v>3.0682999999999998</v>
      </c>
      <c r="C89" s="12">
        <v>2.8447</v>
      </c>
      <c r="D89" s="12">
        <v>4.1111000000000004</v>
      </c>
    </row>
    <row r="90" spans="1:4">
      <c r="A90" s="10" t="s">
        <v>567</v>
      </c>
      <c r="B90" s="12">
        <v>1.6062000000000001</v>
      </c>
      <c r="C90" s="12">
        <v>1.4659</v>
      </c>
      <c r="D90" s="12">
        <v>2.1202000000000001</v>
      </c>
    </row>
    <row r="91" spans="1:4">
      <c r="A91" s="10" t="s">
        <v>568</v>
      </c>
      <c r="B91" s="12">
        <v>1.3595999999999999</v>
      </c>
      <c r="C91" s="12">
        <v>1.226</v>
      </c>
      <c r="D91" s="12">
        <v>1.7905</v>
      </c>
    </row>
    <row r="92" spans="1:4">
      <c r="A92" s="10" t="s">
        <v>569</v>
      </c>
      <c r="B92" s="12">
        <v>1.2687999999999999</v>
      </c>
      <c r="C92" s="12">
        <v>1.1518999999999999</v>
      </c>
      <c r="D92" s="12">
        <v>1.6619999999999999</v>
      </c>
    </row>
    <row r="93" spans="1:4">
      <c r="A93" s="10" t="s">
        <v>570</v>
      </c>
      <c r="B93" s="12">
        <v>3.9613999999999998</v>
      </c>
      <c r="C93" s="12">
        <v>3.6459999999999999</v>
      </c>
      <c r="D93" s="12">
        <v>5.2393000000000001</v>
      </c>
    </row>
    <row r="94" spans="1:4">
      <c r="A94" s="10" t="s">
        <v>571</v>
      </c>
      <c r="B94" s="12">
        <v>1.6155999999999999</v>
      </c>
      <c r="C94" s="12">
        <v>1.4913000000000001</v>
      </c>
      <c r="D94" s="12">
        <v>2.1314000000000002</v>
      </c>
    </row>
    <row r="95" spans="1:4">
      <c r="A95" s="10" t="s">
        <v>572</v>
      </c>
      <c r="B95" s="12">
        <v>2.6610999999999998</v>
      </c>
      <c r="C95" s="12">
        <v>2.4561999999999999</v>
      </c>
      <c r="D95" s="12">
        <v>3.5493000000000001</v>
      </c>
    </row>
    <row r="96" spans="1:4">
      <c r="A96" s="10" t="s">
        <v>573</v>
      </c>
      <c r="B96" s="12">
        <v>1.8919999999999999</v>
      </c>
      <c r="C96" s="12">
        <v>1.7457</v>
      </c>
      <c r="D96" s="12">
        <v>2.4900000000000002</v>
      </c>
    </row>
    <row r="97" spans="1:4">
      <c r="A97" s="10" t="s">
        <v>574</v>
      </c>
      <c r="B97" s="12">
        <v>1.6860999999999999</v>
      </c>
      <c r="C97" s="12">
        <v>1.5470999999999999</v>
      </c>
      <c r="D97" s="12">
        <v>2.2263000000000002</v>
      </c>
    </row>
    <row r="98" spans="1:4">
      <c r="A98" s="10" t="s">
        <v>575</v>
      </c>
      <c r="B98" s="12">
        <v>4.7935999999999996</v>
      </c>
      <c r="C98" s="12">
        <v>4.4165999999999999</v>
      </c>
      <c r="D98" s="12">
        <v>6.2241</v>
      </c>
    </row>
    <row r="99" spans="1:4">
      <c r="A99" s="10" t="s">
        <v>576</v>
      </c>
      <c r="B99" s="12">
        <v>3.3428</v>
      </c>
      <c r="C99" s="12">
        <v>3.0830000000000002</v>
      </c>
      <c r="D99" s="12">
        <v>4.4455</v>
      </c>
    </row>
    <row r="100" spans="1:4">
      <c r="A100" s="10" t="s">
        <v>577</v>
      </c>
      <c r="B100" s="12">
        <v>1.9781</v>
      </c>
      <c r="C100" s="12">
        <v>1.7931999999999999</v>
      </c>
      <c r="D100" s="12">
        <v>2.5626000000000002</v>
      </c>
    </row>
    <row r="101" spans="1:4">
      <c r="A101" s="10" t="s">
        <v>578</v>
      </c>
      <c r="B101" s="12">
        <v>3.1374</v>
      </c>
      <c r="C101" s="12">
        <v>2.9036</v>
      </c>
      <c r="D101" s="12">
        <v>4.1760000000000002</v>
      </c>
    </row>
    <row r="102" spans="1:4">
      <c r="A102" s="10" t="s">
        <v>579</v>
      </c>
      <c r="B102" s="12">
        <v>4.5156999999999998</v>
      </c>
      <c r="C102" s="12">
        <v>4.1673999999999998</v>
      </c>
      <c r="D102" s="12">
        <v>5.9</v>
      </c>
    </row>
    <row r="103" spans="1:4">
      <c r="A103" s="10" t="s">
        <v>580</v>
      </c>
      <c r="B103" s="12">
        <v>2.6707000000000001</v>
      </c>
      <c r="C103" s="12">
        <v>2.4725000000000001</v>
      </c>
      <c r="D103" s="12">
        <v>3.4988999999999999</v>
      </c>
    </row>
    <row r="104" spans="1:4">
      <c r="A104" s="10" t="s">
        <v>581</v>
      </c>
      <c r="B104" s="12">
        <v>2.2553999999999998</v>
      </c>
      <c r="C104" s="12">
        <v>2.0560999999999998</v>
      </c>
      <c r="D104" s="12">
        <v>2.9504999999999999</v>
      </c>
    </row>
    <row r="105" spans="1:4">
      <c r="A105" s="10" t="s">
        <v>582</v>
      </c>
      <c r="B105" s="12">
        <v>4.5479000000000003</v>
      </c>
      <c r="C105" s="12">
        <v>4.1875</v>
      </c>
      <c r="D105" s="12">
        <v>5.9127000000000001</v>
      </c>
    </row>
    <row r="106" spans="1:4">
      <c r="A106" s="10" t="s">
        <v>583</v>
      </c>
      <c r="B106" s="12">
        <v>3.0015999999999998</v>
      </c>
      <c r="C106" s="12">
        <v>2.7345000000000002</v>
      </c>
      <c r="D106" s="12">
        <v>3.9157999999999999</v>
      </c>
    </row>
    <row r="107" spans="1:4">
      <c r="A107" s="10" t="s">
        <v>584</v>
      </c>
      <c r="B107" s="12">
        <v>2.4449000000000001</v>
      </c>
      <c r="C107" s="12">
        <v>2.2385999999999999</v>
      </c>
      <c r="D107" s="12">
        <v>3.1996000000000002</v>
      </c>
    </row>
    <row r="108" spans="1:4">
      <c r="A108" s="10" t="s">
        <v>585</v>
      </c>
      <c r="B108" s="12">
        <v>3.1524999999999999</v>
      </c>
      <c r="C108" s="12">
        <v>2.9081000000000001</v>
      </c>
      <c r="D108" s="12">
        <v>4.2568000000000001</v>
      </c>
    </row>
    <row r="109" spans="1:4">
      <c r="A109" s="10" t="s">
        <v>586</v>
      </c>
      <c r="B109" s="12">
        <v>1.7202</v>
      </c>
      <c r="C109" s="12">
        <v>1.5822000000000001</v>
      </c>
      <c r="D109" s="12">
        <v>2.2568999999999999</v>
      </c>
    </row>
    <row r="110" spans="1:4">
      <c r="A110" s="10" t="s">
        <v>587</v>
      </c>
      <c r="B110" s="12">
        <v>1.5678000000000001</v>
      </c>
      <c r="C110" s="12">
        <v>1.4305000000000001</v>
      </c>
      <c r="D110" s="12">
        <v>2.0297000000000001</v>
      </c>
    </row>
    <row r="111" spans="1:4">
      <c r="A111" s="10" t="s">
        <v>588</v>
      </c>
      <c r="B111" s="12">
        <v>2.2065000000000001</v>
      </c>
      <c r="C111" s="12">
        <v>2.0257999999999998</v>
      </c>
      <c r="D111" s="12">
        <v>2.8656999999999999</v>
      </c>
    </row>
    <row r="112" spans="1:4">
      <c r="A112" s="10" t="s">
        <v>589</v>
      </c>
      <c r="B112" s="12">
        <v>2.2524999999999999</v>
      </c>
      <c r="C112" s="12">
        <v>2.0573000000000001</v>
      </c>
      <c r="D112" s="12">
        <v>2.9148000000000001</v>
      </c>
    </row>
    <row r="113" spans="1:4">
      <c r="A113" s="10" t="s">
        <v>590</v>
      </c>
      <c r="B113" s="12">
        <v>2.0274000000000001</v>
      </c>
      <c r="C113" s="12">
        <v>1.8581000000000001</v>
      </c>
      <c r="D113" s="12">
        <v>2.6560000000000001</v>
      </c>
    </row>
    <row r="114" spans="1:4">
      <c r="A114" s="10" t="s">
        <v>591</v>
      </c>
      <c r="B114" s="12">
        <v>2.1392000000000002</v>
      </c>
      <c r="C114" s="12">
        <v>1.9441999999999999</v>
      </c>
      <c r="D114" s="12">
        <v>2.7797000000000001</v>
      </c>
    </row>
    <row r="115" spans="1:4">
      <c r="A115" s="10" t="s">
        <v>592</v>
      </c>
      <c r="B115" s="12">
        <v>2.42</v>
      </c>
      <c r="C115" s="12">
        <v>2.2263999999999999</v>
      </c>
      <c r="D115" s="12">
        <v>3.1509999999999998</v>
      </c>
    </row>
    <row r="116" spans="1:4">
      <c r="A116" s="10" t="s">
        <v>593</v>
      </c>
      <c r="B116" s="12">
        <v>4.0599999999999997E-2</v>
      </c>
      <c r="C116" s="12">
        <v>3.7100000000000001E-2</v>
      </c>
      <c r="D116" s="12">
        <v>5.3100000000000001E-2</v>
      </c>
    </row>
    <row r="117" spans="1:4">
      <c r="A117" s="10" t="s">
        <v>594</v>
      </c>
      <c r="B117" s="12">
        <v>1.8911</v>
      </c>
      <c r="C117" s="12">
        <v>1.7381</v>
      </c>
      <c r="D117" s="12">
        <v>2.4697</v>
      </c>
    </row>
    <row r="118" spans="1:4">
      <c r="A118" s="10" t="s">
        <v>595</v>
      </c>
      <c r="B118" s="12">
        <v>2.4283999999999999</v>
      </c>
      <c r="C118" s="12">
        <v>2.2372999999999998</v>
      </c>
      <c r="D118" s="12">
        <v>3.1852</v>
      </c>
    </row>
    <row r="119" spans="1:4">
      <c r="A119" s="10" t="s">
        <v>596</v>
      </c>
      <c r="B119" s="12">
        <v>2.0002</v>
      </c>
      <c r="C119" s="12">
        <v>1.8355999999999999</v>
      </c>
      <c r="D119" s="12">
        <v>2.6101999999999999</v>
      </c>
    </row>
    <row r="120" spans="1:4">
      <c r="A120" s="10" t="s">
        <v>597</v>
      </c>
      <c r="B120" s="12">
        <v>2.9108999999999998</v>
      </c>
      <c r="C120" s="12">
        <v>2.6410999999999998</v>
      </c>
      <c r="D120" s="12">
        <v>3.7704</v>
      </c>
    </row>
    <row r="121" spans="1:4">
      <c r="A121" s="10" t="s">
        <v>598</v>
      </c>
      <c r="B121" s="12">
        <v>1.9016</v>
      </c>
      <c r="C121" s="12">
        <v>1.7358</v>
      </c>
      <c r="D121" s="12">
        <v>2.4716999999999998</v>
      </c>
    </row>
    <row r="122" spans="1:4">
      <c r="A122" s="10" t="s">
        <v>599</v>
      </c>
      <c r="B122" s="12">
        <v>1.5226</v>
      </c>
      <c r="C122" s="12">
        <v>1.3849</v>
      </c>
      <c r="D122" s="12">
        <v>2.0003000000000002</v>
      </c>
    </row>
    <row r="123" spans="1:4">
      <c r="A123" s="10" t="s">
        <v>600</v>
      </c>
      <c r="B123" s="12">
        <v>2.8915000000000002</v>
      </c>
      <c r="C123" s="12">
        <v>2.6456</v>
      </c>
      <c r="D123" s="12">
        <v>3.7816000000000001</v>
      </c>
    </row>
    <row r="124" spans="1:4">
      <c r="A124" s="10" t="s">
        <v>601</v>
      </c>
      <c r="B124" s="12">
        <v>1.4054</v>
      </c>
      <c r="C124" s="12">
        <v>1.2968999999999999</v>
      </c>
      <c r="D124" s="12">
        <v>1.8774999999999999</v>
      </c>
    </row>
    <row r="125" spans="1:4">
      <c r="A125" s="10" t="s">
        <v>602</v>
      </c>
      <c r="B125" s="12">
        <v>2.3246000000000002</v>
      </c>
      <c r="C125" s="12">
        <v>2.1339000000000001</v>
      </c>
      <c r="D125" s="12">
        <v>3.0464000000000002</v>
      </c>
    </row>
    <row r="126" spans="1:4">
      <c r="A126" s="10" t="s">
        <v>603</v>
      </c>
      <c r="B126" s="12">
        <v>2.4725999999999999</v>
      </c>
      <c r="C126" s="12">
        <v>2.2656999999999998</v>
      </c>
      <c r="D126" s="12">
        <v>3.2515000000000001</v>
      </c>
    </row>
    <row r="127" spans="1:4">
      <c r="A127" s="10" t="s">
        <v>604</v>
      </c>
      <c r="B127" s="12">
        <v>2.1109</v>
      </c>
      <c r="C127" s="12">
        <v>1.9323999999999999</v>
      </c>
      <c r="D127" s="12">
        <v>2.7646000000000002</v>
      </c>
    </row>
    <row r="128" spans="1:4">
      <c r="A128" s="10" t="s">
        <v>605</v>
      </c>
      <c r="B128" s="12">
        <v>1.9035</v>
      </c>
      <c r="C128" s="12">
        <v>1.7425999999999999</v>
      </c>
      <c r="D128" s="12">
        <v>2.4986999999999999</v>
      </c>
    </row>
    <row r="129" spans="1:4">
      <c r="A129" s="10" t="s">
        <v>606</v>
      </c>
      <c r="B129" s="12">
        <v>1.7109000000000001</v>
      </c>
      <c r="C129" s="12">
        <v>1.5129999999999999</v>
      </c>
      <c r="D129" s="12">
        <v>2.2593000000000001</v>
      </c>
    </row>
    <row r="130" spans="1:4">
      <c r="A130" s="10" t="s">
        <v>607</v>
      </c>
      <c r="B130" s="12">
        <v>3.9489000000000001</v>
      </c>
      <c r="C130" s="12">
        <v>3.6059000000000001</v>
      </c>
      <c r="D130" s="12">
        <v>5.1486000000000001</v>
      </c>
    </row>
    <row r="131" spans="1:4">
      <c r="A131" s="10" t="s">
        <v>608</v>
      </c>
      <c r="B131" s="12">
        <v>1.9224000000000001</v>
      </c>
      <c r="C131" s="12">
        <v>1.7531000000000001</v>
      </c>
      <c r="D131" s="12">
        <v>2.5232999999999999</v>
      </c>
    </row>
    <row r="132" spans="1:4">
      <c r="A132" s="10" t="s">
        <v>609</v>
      </c>
      <c r="B132" s="12">
        <v>3.0876999999999999</v>
      </c>
      <c r="C132" s="12">
        <v>2.7976999999999999</v>
      </c>
      <c r="D132" s="12">
        <v>4.0471000000000004</v>
      </c>
    </row>
    <row r="133" spans="1:4">
      <c r="A133" s="10" t="s">
        <v>610</v>
      </c>
      <c r="B133" s="12">
        <v>3.7545999999999999</v>
      </c>
      <c r="C133" s="12">
        <v>3.4123999999999999</v>
      </c>
      <c r="D133" s="12">
        <v>4.9215</v>
      </c>
    </row>
    <row r="134" spans="1:4">
      <c r="A134" s="10" t="s">
        <v>611</v>
      </c>
      <c r="B134" s="12">
        <v>1.8958999999999999</v>
      </c>
      <c r="C134" s="12">
        <v>1.7273000000000001</v>
      </c>
      <c r="D134" s="12">
        <v>2.4607999999999999</v>
      </c>
    </row>
    <row r="135" spans="1:4">
      <c r="A135" s="10" t="s">
        <v>612</v>
      </c>
      <c r="B135" s="12">
        <v>1.5406</v>
      </c>
      <c r="C135" s="12">
        <v>1.3959999999999999</v>
      </c>
      <c r="D135" s="12">
        <v>2.0053999999999998</v>
      </c>
    </row>
    <row r="136" spans="1:4">
      <c r="A136" s="10" t="s">
        <v>613</v>
      </c>
      <c r="B136" s="12">
        <v>1.2729999999999999</v>
      </c>
      <c r="C136" s="12">
        <v>1.1601999999999999</v>
      </c>
      <c r="D136" s="12">
        <v>1.6573</v>
      </c>
    </row>
    <row r="137" spans="1:4">
      <c r="A137" s="10" t="s">
        <v>614</v>
      </c>
      <c r="B137" s="12">
        <v>1.954</v>
      </c>
      <c r="C137" s="12">
        <v>1.8013999999999999</v>
      </c>
      <c r="D137" s="12">
        <v>2.5474000000000001</v>
      </c>
    </row>
    <row r="138" spans="1:4">
      <c r="A138" s="10" t="s">
        <v>615</v>
      </c>
      <c r="B138" s="12">
        <v>1.7050000000000001</v>
      </c>
      <c r="C138" s="12">
        <v>1.5639000000000001</v>
      </c>
      <c r="D138" s="12">
        <v>2.2416</v>
      </c>
    </row>
    <row r="139" spans="1:4">
      <c r="A139" s="10" t="s">
        <v>616</v>
      </c>
      <c r="B139" s="12">
        <v>2.5600999999999998</v>
      </c>
      <c r="C139" s="12">
        <v>2.3445</v>
      </c>
      <c r="D139" s="12">
        <v>3.327</v>
      </c>
    </row>
    <row r="140" spans="1:4">
      <c r="A140" s="10" t="s">
        <v>617</v>
      </c>
      <c r="B140" s="12">
        <v>1.3794</v>
      </c>
      <c r="C140" s="12">
        <v>1.2595000000000001</v>
      </c>
      <c r="D140" s="12">
        <v>1.8090999999999999</v>
      </c>
    </row>
    <row r="141" spans="1:4">
      <c r="A141" s="10" t="s">
        <v>618</v>
      </c>
      <c r="B141" s="12">
        <v>2.0916000000000001</v>
      </c>
      <c r="C141" s="12">
        <v>1.9202999999999999</v>
      </c>
      <c r="D141" s="12">
        <v>2.7193000000000001</v>
      </c>
    </row>
    <row r="142" spans="1:4">
      <c r="A142" s="10" t="s">
        <v>619</v>
      </c>
      <c r="B142" s="12">
        <v>3.0297000000000001</v>
      </c>
      <c r="C142" s="12">
        <v>2.7829999999999999</v>
      </c>
      <c r="D142" s="12">
        <v>3.9348999999999998</v>
      </c>
    </row>
    <row r="143" spans="1:4">
      <c r="A143" s="10" t="s">
        <v>620</v>
      </c>
      <c r="B143" s="12">
        <v>1.2939000000000001</v>
      </c>
      <c r="C143" s="12">
        <v>1.1809000000000001</v>
      </c>
      <c r="D143" s="12">
        <v>1.6740999999999999</v>
      </c>
    </row>
    <row r="144" spans="1:4">
      <c r="A144" s="10" t="s">
        <v>621</v>
      </c>
      <c r="B144" s="12">
        <v>2.3148</v>
      </c>
      <c r="C144" s="12">
        <v>2.1204999999999998</v>
      </c>
      <c r="D144" s="12">
        <v>3.0322</v>
      </c>
    </row>
    <row r="145" spans="1:4">
      <c r="A145" s="10" t="s">
        <v>622</v>
      </c>
      <c r="B145" s="12">
        <v>1.587</v>
      </c>
      <c r="C145" s="12">
        <v>1.4619</v>
      </c>
      <c r="D145" s="12">
        <v>2.0971000000000002</v>
      </c>
    </row>
    <row r="146" spans="1:4">
      <c r="A146" s="10" t="s">
        <v>623</v>
      </c>
      <c r="B146" s="12">
        <v>2.5853000000000002</v>
      </c>
      <c r="C146" s="12">
        <v>2.3723999999999998</v>
      </c>
      <c r="D146" s="12">
        <v>3.3527999999999998</v>
      </c>
    </row>
    <row r="147" spans="1:4">
      <c r="A147" s="10" t="s">
        <v>624</v>
      </c>
      <c r="B147" s="12">
        <v>1.9319999999999999</v>
      </c>
      <c r="C147" s="12">
        <v>1.7459</v>
      </c>
      <c r="D147" s="12">
        <v>2.5301999999999998</v>
      </c>
    </row>
    <row r="148" spans="1:4">
      <c r="A148" s="10" t="s">
        <v>625</v>
      </c>
      <c r="B148" s="12">
        <v>1.6778</v>
      </c>
      <c r="C148" s="12">
        <v>1.5135000000000001</v>
      </c>
      <c r="D148" s="12">
        <v>2.2094</v>
      </c>
    </row>
    <row r="149" spans="1:4">
      <c r="A149" s="10" t="s">
        <v>626</v>
      </c>
      <c r="B149" s="12">
        <v>2.1463999999999999</v>
      </c>
      <c r="C149" s="12">
        <v>1.9469000000000001</v>
      </c>
      <c r="D149" s="12">
        <v>2.7955000000000001</v>
      </c>
    </row>
    <row r="150" spans="1:4">
      <c r="A150" s="10" t="s">
        <v>627</v>
      </c>
      <c r="B150" s="12">
        <v>1.0052000000000001</v>
      </c>
      <c r="C150" s="12">
        <v>0.89810000000000001</v>
      </c>
      <c r="D150" s="12">
        <v>1.2971999999999999</v>
      </c>
    </row>
    <row r="151" spans="1:4">
      <c r="A151" s="10" t="s">
        <v>628</v>
      </c>
      <c r="B151" s="12">
        <v>1.6566000000000001</v>
      </c>
      <c r="C151" s="12">
        <v>1.496</v>
      </c>
      <c r="D151" s="12">
        <v>2.1421000000000001</v>
      </c>
    </row>
    <row r="152" spans="1:4">
      <c r="A152" s="10" t="s">
        <v>629</v>
      </c>
      <c r="B152" s="12">
        <v>1.5244</v>
      </c>
      <c r="C152" s="12">
        <v>1.3877999999999999</v>
      </c>
      <c r="D152" s="12">
        <v>1.9987999999999999</v>
      </c>
    </row>
    <row r="153" spans="1:4">
      <c r="A153" s="10" t="s">
        <v>630</v>
      </c>
      <c r="B153" s="12">
        <v>2.1034999999999999</v>
      </c>
      <c r="C153" s="12">
        <v>1.9303999999999999</v>
      </c>
      <c r="D153" s="12">
        <v>2.7286999999999999</v>
      </c>
    </row>
    <row r="154" spans="1:4">
      <c r="A154" s="10" t="s">
        <v>631</v>
      </c>
      <c r="B154" s="12">
        <v>2.0030999999999999</v>
      </c>
      <c r="C154" s="12">
        <v>1.8197000000000001</v>
      </c>
      <c r="D154" s="12">
        <v>2.5951</v>
      </c>
    </row>
    <row r="155" spans="1:4">
      <c r="A155" s="10" t="s">
        <v>632</v>
      </c>
      <c r="B155" s="12">
        <v>2.1812999999999998</v>
      </c>
      <c r="C155" s="12">
        <v>1.9762999999999999</v>
      </c>
      <c r="D155" s="12">
        <v>2.8290000000000002</v>
      </c>
    </row>
    <row r="156" spans="1:4">
      <c r="A156" s="10" t="s">
        <v>633</v>
      </c>
      <c r="B156" s="12">
        <v>1.3867</v>
      </c>
      <c r="C156" s="12">
        <v>1.2345999999999999</v>
      </c>
      <c r="D156" s="12">
        <v>1.8083</v>
      </c>
    </row>
    <row r="157" spans="1:4">
      <c r="A157" s="10" t="s">
        <v>634</v>
      </c>
      <c r="B157" s="12">
        <v>1.6238999999999999</v>
      </c>
      <c r="C157" s="12">
        <v>1.4843999999999999</v>
      </c>
      <c r="D157" s="12">
        <v>2.1120000000000001</v>
      </c>
    </row>
    <row r="158" spans="1:4">
      <c r="A158" s="10" t="s">
        <v>635</v>
      </c>
      <c r="B158" s="12">
        <v>1.2941</v>
      </c>
      <c r="C158" s="12">
        <v>1.1758</v>
      </c>
      <c r="D158" s="12">
        <v>1.7023999999999999</v>
      </c>
    </row>
    <row r="159" spans="1:4">
      <c r="A159" s="10" t="s">
        <v>636</v>
      </c>
      <c r="B159" s="12">
        <v>2.1722000000000001</v>
      </c>
      <c r="C159" s="12">
        <v>1.9601999999999999</v>
      </c>
      <c r="D159" s="12">
        <v>2.8182</v>
      </c>
    </row>
    <row r="160" spans="1:4">
      <c r="A160" s="10" t="s">
        <v>637</v>
      </c>
      <c r="B160" s="12">
        <v>1.8593999999999999</v>
      </c>
      <c r="C160" s="12">
        <v>1.6953</v>
      </c>
      <c r="D160" s="12">
        <v>2.4517000000000002</v>
      </c>
    </row>
    <row r="161" spans="1:4">
      <c r="A161" s="10" t="s">
        <v>638</v>
      </c>
      <c r="B161" s="12">
        <v>3.5501999999999998</v>
      </c>
      <c r="C161" s="12">
        <v>3.2221000000000002</v>
      </c>
      <c r="D161" s="12">
        <v>4.6916000000000002</v>
      </c>
    </row>
    <row r="162" spans="1:4">
      <c r="A162" s="10" t="s">
        <v>639</v>
      </c>
      <c r="B162" s="12">
        <v>3.4716</v>
      </c>
      <c r="C162" s="12">
        <v>3.1686000000000001</v>
      </c>
      <c r="D162" s="12">
        <v>4.5616000000000003</v>
      </c>
    </row>
    <row r="163" spans="1:4">
      <c r="A163" s="10" t="s">
        <v>640</v>
      </c>
      <c r="B163" s="12">
        <v>1.0579000000000001</v>
      </c>
      <c r="C163" s="12">
        <v>0.9627</v>
      </c>
      <c r="D163" s="12">
        <v>1.3977999999999999</v>
      </c>
    </row>
    <row r="164" spans="1:4">
      <c r="A164" s="10" t="s">
        <v>641</v>
      </c>
      <c r="B164" s="12">
        <v>2.7713999999999999</v>
      </c>
      <c r="C164" s="12">
        <v>2.5383</v>
      </c>
      <c r="D164" s="12">
        <v>3.6284999999999998</v>
      </c>
    </row>
    <row r="165" spans="1:4">
      <c r="A165" s="10" t="s">
        <v>642</v>
      </c>
      <c r="B165" s="12">
        <v>3.4266000000000001</v>
      </c>
      <c r="C165" s="12">
        <v>3.1396999999999999</v>
      </c>
      <c r="D165" s="12">
        <v>4.4892000000000003</v>
      </c>
    </row>
    <row r="166" spans="1:4">
      <c r="A166" s="10" t="s">
        <v>643</v>
      </c>
      <c r="B166" s="12">
        <v>2.9578000000000002</v>
      </c>
      <c r="C166" s="12">
        <v>2.6968999999999999</v>
      </c>
      <c r="D166" s="12">
        <v>3.8534000000000002</v>
      </c>
    </row>
    <row r="167" spans="1:4">
      <c r="A167" s="10" t="s">
        <v>644</v>
      </c>
      <c r="B167" s="12">
        <v>2.5587</v>
      </c>
      <c r="C167" s="12">
        <v>2.3342000000000001</v>
      </c>
      <c r="D167" s="12">
        <v>3.3576999999999999</v>
      </c>
    </row>
    <row r="168" spans="1:4">
      <c r="A168" s="10" t="s">
        <v>645</v>
      </c>
      <c r="B168" s="12">
        <v>2.1457999999999999</v>
      </c>
      <c r="C168" s="12">
        <v>1.9505999999999999</v>
      </c>
      <c r="D168" s="12">
        <v>2.8277000000000001</v>
      </c>
    </row>
    <row r="169" spans="1:4">
      <c r="A169" s="10" t="s">
        <v>646</v>
      </c>
      <c r="B169" s="12">
        <v>2.2924000000000002</v>
      </c>
      <c r="C169" s="12">
        <v>2.1063000000000001</v>
      </c>
      <c r="D169" s="12">
        <v>3.0318999999999998</v>
      </c>
    </row>
    <row r="170" spans="1:4">
      <c r="A170" s="10" t="s">
        <v>647</v>
      </c>
      <c r="B170" s="12">
        <v>2.6168</v>
      </c>
      <c r="C170" s="12">
        <v>2.3942000000000001</v>
      </c>
      <c r="D170" s="12">
        <v>3.4588000000000001</v>
      </c>
    </row>
    <row r="171" spans="1:4">
      <c r="A171" s="10" t="s">
        <v>648</v>
      </c>
      <c r="B171" s="12">
        <v>1.5624</v>
      </c>
      <c r="C171" s="12">
        <v>1.4342999999999999</v>
      </c>
      <c r="D171" s="12">
        <v>2.0320999999999998</v>
      </c>
    </row>
    <row r="172" spans="1:4">
      <c r="A172" s="10" t="s">
        <v>649</v>
      </c>
      <c r="B172" s="12">
        <v>3.3462999999999998</v>
      </c>
      <c r="C172" s="12">
        <v>3.0676000000000001</v>
      </c>
      <c r="D172" s="12">
        <v>4.4492000000000003</v>
      </c>
    </row>
    <row r="173" spans="1:4">
      <c r="A173" s="10" t="s">
        <v>650</v>
      </c>
      <c r="B173" s="12">
        <v>1.8242</v>
      </c>
      <c r="C173" s="12">
        <v>1.6536</v>
      </c>
      <c r="D173" s="12">
        <v>2.4386999999999999</v>
      </c>
    </row>
    <row r="174" spans="1:4">
      <c r="A174" s="10" t="s">
        <v>651</v>
      </c>
      <c r="B174" s="12">
        <v>2.2782</v>
      </c>
      <c r="C174" s="12">
        <v>2.0880999999999998</v>
      </c>
      <c r="D174" s="12">
        <v>2.9668999999999999</v>
      </c>
    </row>
    <row r="175" spans="1:4">
      <c r="A175" s="10" t="s">
        <v>652</v>
      </c>
      <c r="B175" s="12">
        <v>3.0773000000000001</v>
      </c>
      <c r="C175" s="12">
        <v>2.8086000000000002</v>
      </c>
      <c r="D175" s="12">
        <v>3.9943</v>
      </c>
    </row>
    <row r="176" spans="1:4">
      <c r="A176" s="10" t="s">
        <v>653</v>
      </c>
      <c r="B176" s="12">
        <v>2.2305999999999999</v>
      </c>
      <c r="C176" s="12">
        <v>2.0525000000000002</v>
      </c>
      <c r="D176" s="12">
        <v>2.9390000000000001</v>
      </c>
    </row>
    <row r="177" spans="1:4">
      <c r="A177" s="10" t="s">
        <v>654</v>
      </c>
      <c r="B177" s="12">
        <v>2.1911999999999998</v>
      </c>
      <c r="C177" s="12">
        <v>2.0022000000000002</v>
      </c>
      <c r="D177" s="12">
        <v>2.8860000000000001</v>
      </c>
    </row>
    <row r="178" spans="1:4">
      <c r="A178" s="10" t="s">
        <v>655</v>
      </c>
      <c r="B178" s="12">
        <v>2.2553000000000001</v>
      </c>
      <c r="C178" s="12">
        <v>2.0607000000000002</v>
      </c>
      <c r="D178" s="12">
        <v>2.9315000000000002</v>
      </c>
    </row>
    <row r="179" spans="1:4">
      <c r="A179" s="10" t="s">
        <v>656</v>
      </c>
      <c r="B179" s="12">
        <v>2.9091999999999998</v>
      </c>
      <c r="C179" s="12">
        <v>2.6555</v>
      </c>
      <c r="D179" s="12">
        <v>3.7605</v>
      </c>
    </row>
    <row r="180" spans="1:4">
      <c r="A180" s="10" t="s">
        <v>657</v>
      </c>
      <c r="B180" s="12">
        <v>2.5003000000000002</v>
      </c>
      <c r="C180" s="12">
        <v>2.2871000000000001</v>
      </c>
      <c r="D180" s="12">
        <v>3.2467000000000001</v>
      </c>
    </row>
    <row r="181" spans="1:4">
      <c r="A181" s="10" t="s">
        <v>658</v>
      </c>
      <c r="B181" s="12">
        <v>2.0975999999999999</v>
      </c>
      <c r="C181" s="12">
        <v>1.9066000000000001</v>
      </c>
      <c r="D181" s="12">
        <v>2.7298</v>
      </c>
    </row>
    <row r="182" spans="1:4">
      <c r="A182" s="10" t="s">
        <v>659</v>
      </c>
      <c r="B182" s="12">
        <v>2.4605000000000001</v>
      </c>
      <c r="C182" s="12">
        <v>2.2416</v>
      </c>
      <c r="D182" s="12">
        <v>3.2254</v>
      </c>
    </row>
    <row r="183" spans="1:4">
      <c r="A183" s="10" t="s">
        <v>660</v>
      </c>
      <c r="B183" s="12">
        <v>2.2551000000000001</v>
      </c>
      <c r="C183" s="12">
        <v>2.0632999999999999</v>
      </c>
      <c r="D183" s="12">
        <v>2.9676</v>
      </c>
    </row>
    <row r="184" spans="1:4">
      <c r="A184" s="10" t="s">
        <v>661</v>
      </c>
      <c r="B184" s="12">
        <v>2.8250999999999999</v>
      </c>
      <c r="C184" s="12">
        <v>2.5752000000000002</v>
      </c>
      <c r="D184" s="12">
        <v>3.6936</v>
      </c>
    </row>
    <row r="185" spans="1:4">
      <c r="A185" s="10" t="s">
        <v>662</v>
      </c>
      <c r="B185" s="12">
        <v>4.4405000000000001</v>
      </c>
      <c r="C185" s="12">
        <v>4.0461</v>
      </c>
      <c r="D185" s="12">
        <v>5.8346</v>
      </c>
    </row>
    <row r="186" spans="1:4">
      <c r="A186" s="10" t="s">
        <v>663</v>
      </c>
      <c r="B186" s="12">
        <v>2.2364999999999999</v>
      </c>
      <c r="C186" s="12">
        <v>2.0543999999999998</v>
      </c>
      <c r="D186" s="12">
        <v>2.9416000000000002</v>
      </c>
    </row>
    <row r="187" spans="1:4">
      <c r="A187" s="10" t="s">
        <v>664</v>
      </c>
      <c r="B187" s="12">
        <v>4.5248999999999997</v>
      </c>
      <c r="C187" s="12">
        <v>4.1497999999999999</v>
      </c>
      <c r="D187" s="12">
        <v>5.9599000000000002</v>
      </c>
    </row>
    <row r="188" spans="1:4">
      <c r="A188" s="10" t="s">
        <v>665</v>
      </c>
      <c r="B188" s="12">
        <v>2.5676000000000001</v>
      </c>
      <c r="C188" s="12">
        <v>2.3534999999999999</v>
      </c>
      <c r="D188" s="12">
        <v>3.3571</v>
      </c>
    </row>
    <row r="189" spans="1:4">
      <c r="A189" s="10" t="s">
        <v>666</v>
      </c>
      <c r="B189" s="12">
        <v>1.9309000000000001</v>
      </c>
      <c r="C189" s="12">
        <v>1.7672000000000001</v>
      </c>
      <c r="D189" s="12">
        <v>2.5131999999999999</v>
      </c>
    </row>
    <row r="190" spans="1:4">
      <c r="A190" s="10" t="s">
        <v>667</v>
      </c>
      <c r="B190" s="12">
        <v>2.8610000000000002</v>
      </c>
      <c r="C190" s="12">
        <v>2.6252</v>
      </c>
      <c r="D190" s="12">
        <v>3.7864</v>
      </c>
    </row>
    <row r="191" spans="1:4">
      <c r="A191" s="10" t="s">
        <v>668</v>
      </c>
      <c r="B191" s="12">
        <v>4.0422000000000002</v>
      </c>
      <c r="C191" s="12">
        <v>3.7115999999999998</v>
      </c>
      <c r="D191" s="12">
        <v>5.2488999999999999</v>
      </c>
    </row>
    <row r="192" spans="1:4">
      <c r="A192" s="10" t="s">
        <v>669</v>
      </c>
      <c r="B192" s="12">
        <v>3.2490000000000001</v>
      </c>
      <c r="C192" s="12">
        <v>2.9695</v>
      </c>
      <c r="D192" s="12">
        <v>4.2682000000000002</v>
      </c>
    </row>
    <row r="193" spans="1:4">
      <c r="A193" s="10" t="s">
        <v>670</v>
      </c>
      <c r="B193" s="12">
        <v>2.1181999999999999</v>
      </c>
      <c r="C193" s="12">
        <v>1.9116</v>
      </c>
      <c r="D193" s="12">
        <v>2.75</v>
      </c>
    </row>
    <row r="194" spans="1:4">
      <c r="A194" s="10" t="s">
        <v>671</v>
      </c>
      <c r="B194" s="12">
        <v>4.7579000000000002</v>
      </c>
      <c r="C194" s="12">
        <v>4.3464999999999998</v>
      </c>
      <c r="D194" s="12">
        <v>6.1662999999999997</v>
      </c>
    </row>
    <row r="195" spans="1:4">
      <c r="A195" s="10" t="s">
        <v>672</v>
      </c>
      <c r="B195" s="12">
        <v>3.7702</v>
      </c>
      <c r="C195" s="12">
        <v>3.4135</v>
      </c>
      <c r="D195" s="12">
        <v>4.8776000000000002</v>
      </c>
    </row>
    <row r="196" spans="1:4">
      <c r="A196" s="10" t="s">
        <v>673</v>
      </c>
      <c r="B196" s="12">
        <v>2.8557000000000001</v>
      </c>
      <c r="C196" s="12">
        <v>2.6124000000000001</v>
      </c>
      <c r="D196" s="12">
        <v>3.7040000000000002</v>
      </c>
    </row>
    <row r="197" spans="1:4">
      <c r="A197" s="10" t="s">
        <v>674</v>
      </c>
      <c r="B197" s="12">
        <v>2.6404000000000001</v>
      </c>
      <c r="C197" s="12">
        <v>2.3984000000000001</v>
      </c>
      <c r="D197" s="12">
        <v>3.4323000000000001</v>
      </c>
    </row>
    <row r="198" spans="1:4">
      <c r="A198" s="10" t="s">
        <v>675</v>
      </c>
      <c r="B198" s="12">
        <v>2.7</v>
      </c>
      <c r="C198" s="12">
        <v>2.4531999999999998</v>
      </c>
      <c r="D198" s="12">
        <v>3.4845000000000002</v>
      </c>
    </row>
    <row r="199" spans="1:4">
      <c r="A199" s="10" t="s">
        <v>676</v>
      </c>
      <c r="B199" s="12">
        <v>2.2965</v>
      </c>
      <c r="C199" s="12">
        <v>2.0773999999999999</v>
      </c>
      <c r="D199" s="12">
        <v>2.9868999999999999</v>
      </c>
    </row>
    <row r="200" spans="1:4">
      <c r="A200" s="10" t="s">
        <v>677</v>
      </c>
      <c r="B200" s="12">
        <v>3.9651999999999998</v>
      </c>
      <c r="C200" s="12">
        <v>3.6151</v>
      </c>
      <c r="D200" s="12">
        <v>5.1584000000000003</v>
      </c>
    </row>
    <row r="201" spans="1:4">
      <c r="A201" s="10" t="s">
        <v>678</v>
      </c>
      <c r="B201" s="12">
        <v>3.2014</v>
      </c>
      <c r="C201" s="12">
        <v>2.8921000000000001</v>
      </c>
      <c r="D201" s="12">
        <v>4.1113999999999997</v>
      </c>
    </row>
    <row r="202" spans="1:4">
      <c r="A202" s="10" t="s">
        <v>679</v>
      </c>
      <c r="B202" s="12">
        <v>3.9718</v>
      </c>
      <c r="C202" s="12">
        <v>3.5665</v>
      </c>
      <c r="D202" s="12">
        <v>5.125</v>
      </c>
    </row>
    <row r="203" spans="1:4">
      <c r="A203" s="10" t="s">
        <v>680</v>
      </c>
      <c r="B203" s="12">
        <v>3.0777000000000001</v>
      </c>
      <c r="C203" s="12">
        <v>2.7705000000000002</v>
      </c>
      <c r="D203" s="12">
        <v>3.9495</v>
      </c>
    </row>
    <row r="204" spans="1:4">
      <c r="A204" s="10" t="s">
        <v>681</v>
      </c>
      <c r="B204" s="12">
        <v>3.7610000000000001</v>
      </c>
      <c r="C204" s="12">
        <v>3.4439000000000002</v>
      </c>
      <c r="D204" s="12">
        <v>4.8845999999999998</v>
      </c>
    </row>
    <row r="205" spans="1:4">
      <c r="A205" s="10" t="s">
        <v>682</v>
      </c>
      <c r="B205" s="12">
        <v>0.01</v>
      </c>
      <c r="C205" s="12">
        <v>9.1000000000000004E-3</v>
      </c>
      <c r="D205" s="12">
        <v>1.32E-2</v>
      </c>
    </row>
    <row r="206" spans="1:4">
      <c r="A206" s="10" t="s">
        <v>683</v>
      </c>
      <c r="B206" s="12">
        <v>2.3388</v>
      </c>
      <c r="C206" s="12">
        <v>2.1280000000000001</v>
      </c>
      <c r="D206" s="12">
        <v>3.0592999999999999</v>
      </c>
    </row>
    <row r="207" spans="1:4">
      <c r="A207" s="10" t="s">
        <v>684</v>
      </c>
      <c r="B207" s="12">
        <v>3.13</v>
      </c>
      <c r="C207" s="12">
        <v>2.8540000000000001</v>
      </c>
      <c r="D207" s="12">
        <v>4.0895999999999999</v>
      </c>
    </row>
    <row r="208" spans="1:4">
      <c r="A208" s="10" t="s">
        <v>685</v>
      </c>
      <c r="B208" s="12">
        <v>2.1269999999999998</v>
      </c>
      <c r="C208" s="12">
        <v>1.9135</v>
      </c>
      <c r="D208" s="12">
        <v>2.7549999999999999</v>
      </c>
    </row>
    <row r="209" spans="1:4">
      <c r="A209" s="10" t="s">
        <v>686</v>
      </c>
      <c r="B209" s="12">
        <v>2.6351</v>
      </c>
      <c r="C209" s="12">
        <v>2.3993000000000002</v>
      </c>
      <c r="D209" s="12">
        <v>3.4312</v>
      </c>
    </row>
    <row r="210" spans="1:4">
      <c r="A210" s="10" t="s">
        <v>687</v>
      </c>
      <c r="B210" s="12">
        <v>1.7994000000000001</v>
      </c>
      <c r="C210" s="12">
        <v>1.6324000000000001</v>
      </c>
      <c r="D210" s="12">
        <v>2.3353000000000002</v>
      </c>
    </row>
    <row r="211" spans="1:4">
      <c r="A211" s="10" t="s">
        <v>688</v>
      </c>
      <c r="B211" s="12">
        <v>2.0316000000000001</v>
      </c>
      <c r="C211" s="12">
        <v>1.8413999999999999</v>
      </c>
      <c r="D211" s="12">
        <v>2.6263999999999998</v>
      </c>
    </row>
    <row r="212" spans="1:4">
      <c r="A212" s="10" t="s">
        <v>689</v>
      </c>
      <c r="B212" s="12">
        <v>2.9129999999999998</v>
      </c>
      <c r="C212" s="12">
        <v>2.6227</v>
      </c>
      <c r="D212" s="12">
        <v>3.7818000000000001</v>
      </c>
    </row>
    <row r="213" spans="1:4">
      <c r="A213" s="10" t="s">
        <v>690</v>
      </c>
      <c r="B213" s="12">
        <v>3.4496000000000002</v>
      </c>
      <c r="C213" s="12">
        <v>3.1166999999999998</v>
      </c>
      <c r="D213" s="12">
        <v>4.4644000000000004</v>
      </c>
    </row>
    <row r="214" spans="1:4">
      <c r="A214" s="10" t="s">
        <v>691</v>
      </c>
      <c r="B214" s="12">
        <v>5.3037999999999998</v>
      </c>
      <c r="C214" s="12">
        <v>4.8429000000000002</v>
      </c>
      <c r="D214" s="12">
        <v>6.9074999999999998</v>
      </c>
    </row>
    <row r="215" spans="1:4">
      <c r="A215" s="10" t="s">
        <v>692</v>
      </c>
      <c r="B215" s="12">
        <v>2.3008000000000002</v>
      </c>
      <c r="C215" s="12">
        <v>2.0911</v>
      </c>
      <c r="D215" s="12">
        <v>2.9811000000000001</v>
      </c>
    </row>
    <row r="216" spans="1:4">
      <c r="A216" s="10" t="s">
        <v>693</v>
      </c>
      <c r="B216" s="12">
        <v>1.9662999999999999</v>
      </c>
      <c r="C216" s="12">
        <v>1.7667999999999999</v>
      </c>
      <c r="D216" s="12">
        <v>2.5505</v>
      </c>
    </row>
    <row r="217" spans="1:4">
      <c r="A217" s="10" t="s">
        <v>694</v>
      </c>
      <c r="B217" s="12">
        <v>3.0802</v>
      </c>
      <c r="C217" s="12">
        <v>2.7906</v>
      </c>
      <c r="D217" s="12">
        <v>3.9607999999999999</v>
      </c>
    </row>
    <row r="218" spans="1:4">
      <c r="A218" s="10" t="s">
        <v>695</v>
      </c>
      <c r="B218" s="12">
        <v>1.4172</v>
      </c>
      <c r="C218" s="12">
        <v>1.2907</v>
      </c>
      <c r="D218" s="12">
        <v>1.8551</v>
      </c>
    </row>
    <row r="219" spans="1:4">
      <c r="A219" s="10" t="s">
        <v>696</v>
      </c>
      <c r="B219" s="12">
        <v>2.4131999999999998</v>
      </c>
      <c r="C219" s="12">
        <v>2.1848000000000001</v>
      </c>
      <c r="D219" s="12">
        <v>3.1261000000000001</v>
      </c>
    </row>
    <row r="220" spans="1:4">
      <c r="A220" s="10" t="s">
        <v>697</v>
      </c>
      <c r="B220" s="12">
        <v>3.2847</v>
      </c>
      <c r="C220" s="12">
        <v>2.9765999999999999</v>
      </c>
      <c r="D220" s="12">
        <v>4.3293999999999997</v>
      </c>
    </row>
    <row r="221" spans="1:4">
      <c r="A221" s="10" t="s">
        <v>698</v>
      </c>
      <c r="B221" s="12">
        <v>1.9123000000000001</v>
      </c>
      <c r="C221" s="12">
        <v>1.7423</v>
      </c>
      <c r="D221" s="12">
        <v>2.4986999999999999</v>
      </c>
    </row>
    <row r="222" spans="1:4">
      <c r="A222" s="10" t="s">
        <v>699</v>
      </c>
      <c r="B222" s="12">
        <v>2.8403999999999998</v>
      </c>
      <c r="C222" s="12">
        <v>2.5596999999999999</v>
      </c>
      <c r="D222" s="12">
        <v>3.7246000000000001</v>
      </c>
    </row>
    <row r="223" spans="1:4">
      <c r="A223" s="10" t="s">
        <v>700</v>
      </c>
      <c r="B223" s="12">
        <v>3.3252000000000002</v>
      </c>
      <c r="C223" s="12">
        <v>3.0226000000000002</v>
      </c>
      <c r="D223" s="12">
        <v>4.3266999999999998</v>
      </c>
    </row>
    <row r="224" spans="1:4">
      <c r="A224" s="10" t="s">
        <v>701</v>
      </c>
      <c r="B224" s="12">
        <v>2.9216000000000002</v>
      </c>
      <c r="C224" s="12">
        <v>2.6593</v>
      </c>
      <c r="D224" s="12">
        <v>3.8184999999999998</v>
      </c>
    </row>
    <row r="225" spans="1:4">
      <c r="A225" s="10" t="s">
        <v>702</v>
      </c>
      <c r="B225" s="12">
        <v>3.6530999999999998</v>
      </c>
      <c r="C225" s="12">
        <v>3.3292999999999999</v>
      </c>
      <c r="D225" s="12">
        <v>4.8038999999999996</v>
      </c>
    </row>
    <row r="226" spans="1:4">
      <c r="A226" s="10" t="s">
        <v>703</v>
      </c>
      <c r="B226" s="12">
        <v>2.8534999999999999</v>
      </c>
      <c r="C226" s="12">
        <v>2.5589</v>
      </c>
      <c r="D226" s="12">
        <v>3.7029999999999998</v>
      </c>
    </row>
    <row r="227" spans="1:4">
      <c r="A227" s="10" t="s">
        <v>704</v>
      </c>
      <c r="B227" s="12">
        <v>4.1528</v>
      </c>
      <c r="C227" s="12">
        <v>3.7812999999999999</v>
      </c>
      <c r="D227" s="12">
        <v>5.4242999999999997</v>
      </c>
    </row>
    <row r="228" spans="1:4">
      <c r="A228" s="10" t="s">
        <v>705</v>
      </c>
      <c r="B228" s="12">
        <v>2.5589</v>
      </c>
      <c r="C228" s="12">
        <v>2.3292000000000002</v>
      </c>
      <c r="D228" s="12">
        <v>3.3557999999999999</v>
      </c>
    </row>
    <row r="229" spans="1:4">
      <c r="A229" s="10" t="s">
        <v>706</v>
      </c>
      <c r="B229" s="12">
        <v>3.0951</v>
      </c>
      <c r="C229" s="12">
        <v>2.7444999999999999</v>
      </c>
      <c r="D229" s="12">
        <v>4.1405000000000003</v>
      </c>
    </row>
    <row r="230" spans="1:4">
      <c r="A230" s="10" t="s">
        <v>707</v>
      </c>
      <c r="B230" s="12">
        <v>5.5739999999999998</v>
      </c>
      <c r="C230" s="12">
        <v>5.1040000000000001</v>
      </c>
      <c r="D230" s="12">
        <v>7.5031999999999996</v>
      </c>
    </row>
    <row r="231" spans="1:4">
      <c r="A231" s="10" t="s">
        <v>708</v>
      </c>
      <c r="B231" s="12">
        <v>3.1280999999999999</v>
      </c>
      <c r="C231" s="12">
        <v>2.7761</v>
      </c>
      <c r="D231" s="12">
        <v>4.1951999999999998</v>
      </c>
    </row>
    <row r="232" spans="1:4">
      <c r="A232" s="10" t="s">
        <v>709</v>
      </c>
      <c r="B232" s="12">
        <v>8.3336000000000006</v>
      </c>
      <c r="C232" s="12">
        <v>7.5884999999999998</v>
      </c>
      <c r="D232" s="12">
        <v>11.150499999999999</v>
      </c>
    </row>
    <row r="233" spans="1:4">
      <c r="A233" s="10" t="s">
        <v>711</v>
      </c>
      <c r="B233" s="12">
        <v>3.5653999999999999</v>
      </c>
      <c r="C233" s="12">
        <v>3.2119</v>
      </c>
      <c r="D233" s="12">
        <v>4.7975000000000003</v>
      </c>
    </row>
    <row r="234" spans="1:4">
      <c r="A234" s="10" t="s">
        <v>712</v>
      </c>
      <c r="B234" s="12">
        <v>2.2216999999999998</v>
      </c>
      <c r="C234" s="12">
        <v>2.0310000000000001</v>
      </c>
      <c r="D234" s="12">
        <v>2.9462000000000002</v>
      </c>
    </row>
    <row r="235" spans="1:4">
      <c r="A235" s="10" t="s">
        <v>713</v>
      </c>
      <c r="B235" s="12">
        <v>3.5327000000000002</v>
      </c>
      <c r="C235" s="12">
        <v>3.2040999999999999</v>
      </c>
      <c r="D235" s="12">
        <v>4.7591999999999999</v>
      </c>
    </row>
    <row r="236" spans="1:4">
      <c r="A236" s="10" t="s">
        <v>714</v>
      </c>
      <c r="B236" s="12">
        <v>2.8389000000000002</v>
      </c>
      <c r="C236" s="12">
        <v>2.5651000000000002</v>
      </c>
      <c r="D236" s="12">
        <v>3.8268</v>
      </c>
    </row>
    <row r="237" spans="1:4">
      <c r="A237" s="10" t="s">
        <v>715</v>
      </c>
      <c r="B237" s="12">
        <v>2.8565</v>
      </c>
      <c r="C237" s="12">
        <v>2.5815000000000001</v>
      </c>
      <c r="D237" s="12">
        <v>3.7753000000000001</v>
      </c>
    </row>
    <row r="238" spans="1:4">
      <c r="A238" s="10" t="s">
        <v>716</v>
      </c>
      <c r="B238" s="12">
        <v>3.5358000000000001</v>
      </c>
      <c r="C238" s="12">
        <v>3.2159</v>
      </c>
      <c r="D238" s="12">
        <v>4.7716000000000003</v>
      </c>
    </row>
    <row r="239" spans="1:4">
      <c r="A239" s="10" t="s">
        <v>717</v>
      </c>
      <c r="B239" s="12">
        <v>5.0891999999999999</v>
      </c>
      <c r="C239" s="12">
        <v>4.5995999999999997</v>
      </c>
      <c r="D239" s="12">
        <v>6.8051000000000004</v>
      </c>
    </row>
    <row r="240" spans="1:4">
      <c r="A240" s="10" t="s">
        <v>718</v>
      </c>
      <c r="B240" s="12">
        <v>2.9847000000000001</v>
      </c>
      <c r="C240" s="12">
        <v>2.7033999999999998</v>
      </c>
      <c r="D240" s="12">
        <v>3.9910999999999999</v>
      </c>
    </row>
    <row r="241" spans="1:4">
      <c r="A241" s="10" t="s">
        <v>719</v>
      </c>
      <c r="B241" s="12">
        <v>2.7157</v>
      </c>
      <c r="C241" s="12">
        <v>2.4937999999999998</v>
      </c>
      <c r="D241" s="12">
        <v>3.5619000000000001</v>
      </c>
    </row>
    <row r="242" spans="1:4">
      <c r="A242" s="10" t="s">
        <v>720</v>
      </c>
      <c r="B242" s="12">
        <v>3.7256</v>
      </c>
      <c r="C242" s="12">
        <v>3.3508</v>
      </c>
      <c r="D242" s="12">
        <v>4.8903999999999996</v>
      </c>
    </row>
    <row r="243" spans="1:4">
      <c r="A243" s="10" t="s">
        <v>721</v>
      </c>
      <c r="B243" s="12">
        <v>4.4776999999999996</v>
      </c>
      <c r="C243" s="12">
        <v>4.0403000000000002</v>
      </c>
      <c r="D243" s="12">
        <v>5.8609</v>
      </c>
    </row>
    <row r="244" spans="1:4">
      <c r="A244" s="10" t="s">
        <v>722</v>
      </c>
      <c r="B244" s="12">
        <v>5.7583000000000002</v>
      </c>
      <c r="C244" s="12">
        <v>5.2257999999999996</v>
      </c>
      <c r="D244" s="12">
        <v>7.57</v>
      </c>
    </row>
    <row r="245" spans="1:4">
      <c r="A245" s="10" t="s">
        <v>723</v>
      </c>
      <c r="B245" s="12">
        <v>3.6297000000000001</v>
      </c>
      <c r="C245" s="12">
        <v>3.3380000000000001</v>
      </c>
      <c r="D245" s="12">
        <v>4.7742000000000004</v>
      </c>
    </row>
    <row r="246" spans="1:4">
      <c r="A246" s="10" t="s">
        <v>724</v>
      </c>
      <c r="B246" s="12">
        <v>2.8885999999999998</v>
      </c>
      <c r="C246" s="12">
        <v>2.6467999999999998</v>
      </c>
      <c r="D246" s="12">
        <v>3.8066</v>
      </c>
    </row>
    <row r="247" spans="1:4">
      <c r="A247" s="10" t="s">
        <v>725</v>
      </c>
      <c r="B247" s="12">
        <v>3.1932</v>
      </c>
      <c r="C247" s="12">
        <v>2.8953000000000002</v>
      </c>
      <c r="D247" s="12">
        <v>4.1928999999999998</v>
      </c>
    </row>
    <row r="248" spans="1:4">
      <c r="A248" s="10" t="s">
        <v>726</v>
      </c>
      <c r="B248" s="12">
        <v>1.8164</v>
      </c>
      <c r="C248" s="12">
        <v>1.6326000000000001</v>
      </c>
      <c r="D248" s="12">
        <v>2.2759</v>
      </c>
    </row>
    <row r="249" spans="1:4">
      <c r="A249" s="10" t="s">
        <v>727</v>
      </c>
      <c r="B249" s="12">
        <v>3.9607000000000001</v>
      </c>
      <c r="C249" s="12">
        <v>3.5562999999999998</v>
      </c>
      <c r="D249" s="12">
        <v>5.1878000000000002</v>
      </c>
    </row>
    <row r="250" spans="1:4">
      <c r="A250" s="10" t="s">
        <v>728</v>
      </c>
      <c r="B250" s="12">
        <v>4.1120000000000001</v>
      </c>
      <c r="C250" s="12">
        <v>3.7153999999999998</v>
      </c>
      <c r="D250" s="12">
        <v>5.4038000000000004</v>
      </c>
    </row>
    <row r="251" spans="1:4">
      <c r="A251" s="10" t="s">
        <v>729</v>
      </c>
      <c r="B251" s="12">
        <v>1.6701999999999999</v>
      </c>
      <c r="C251" s="12">
        <v>1.5075000000000001</v>
      </c>
      <c r="D251" s="12">
        <v>2.1819000000000002</v>
      </c>
    </row>
    <row r="252" spans="1:4">
      <c r="A252" s="10" t="s">
        <v>730</v>
      </c>
      <c r="B252" s="12">
        <v>0.73919999999999997</v>
      </c>
      <c r="C252" s="12">
        <v>0.65680000000000005</v>
      </c>
      <c r="D252" s="12">
        <v>0.96819999999999995</v>
      </c>
    </row>
    <row r="253" spans="1:4">
      <c r="A253" s="10" t="s">
        <v>731</v>
      </c>
      <c r="B253" s="12">
        <v>3.2757999999999998</v>
      </c>
      <c r="C253" s="12">
        <v>2.9788000000000001</v>
      </c>
      <c r="D253" s="12">
        <v>4.2553000000000001</v>
      </c>
    </row>
    <row r="254" spans="1:4">
      <c r="A254" s="10" t="s">
        <v>732</v>
      </c>
      <c r="B254" s="12">
        <v>1.3294999999999999</v>
      </c>
      <c r="C254" s="12">
        <v>1.2083999999999999</v>
      </c>
      <c r="D254" s="12">
        <v>1.7332000000000001</v>
      </c>
    </row>
    <row r="255" spans="1:4">
      <c r="A255" s="10" t="s">
        <v>733</v>
      </c>
      <c r="B255" s="12">
        <v>3.2612999999999999</v>
      </c>
      <c r="C255" s="12">
        <v>2.9771000000000001</v>
      </c>
      <c r="D255" s="12">
        <v>4.2214999999999998</v>
      </c>
    </row>
    <row r="256" spans="1:4">
      <c r="A256" s="10" t="s">
        <v>734</v>
      </c>
      <c r="B256" s="12">
        <v>2.1709999999999998</v>
      </c>
      <c r="C256" s="12">
        <v>1.9735</v>
      </c>
      <c r="D256" s="12">
        <v>2.8140999999999998</v>
      </c>
    </row>
    <row r="257" spans="1:4">
      <c r="A257" s="10" t="s">
        <v>735</v>
      </c>
      <c r="B257" s="12">
        <v>3.2545999999999999</v>
      </c>
      <c r="C257" s="12">
        <v>2.9676</v>
      </c>
      <c r="D257" s="12">
        <v>4.2134</v>
      </c>
    </row>
    <row r="258" spans="1:4">
      <c r="A258" s="10" t="s">
        <v>736</v>
      </c>
      <c r="B258" s="12">
        <v>2.1076999999999999</v>
      </c>
      <c r="C258" s="12">
        <v>1.8864000000000001</v>
      </c>
      <c r="D258" s="12">
        <v>2.7277</v>
      </c>
    </row>
    <row r="259" spans="1:4">
      <c r="A259" s="10" t="s">
        <v>737</v>
      </c>
      <c r="B259" s="12">
        <v>2.1697000000000002</v>
      </c>
      <c r="C259" s="12">
        <v>1.9518</v>
      </c>
      <c r="D259" s="12">
        <v>2.7850999999999999</v>
      </c>
    </row>
    <row r="260" spans="1:4">
      <c r="A260" s="10" t="s">
        <v>738</v>
      </c>
      <c r="B260" s="12">
        <v>2.8014000000000001</v>
      </c>
      <c r="C260" s="12">
        <v>2.4963000000000002</v>
      </c>
      <c r="D260" s="12">
        <v>3.6183000000000001</v>
      </c>
    </row>
    <row r="261" spans="1:4">
      <c r="A261" s="10" t="s">
        <v>739</v>
      </c>
      <c r="B261" s="12">
        <v>2.3879000000000001</v>
      </c>
      <c r="C261" s="12">
        <v>2.149</v>
      </c>
      <c r="D261" s="12">
        <v>3.0952000000000002</v>
      </c>
    </row>
    <row r="262" spans="1:4">
      <c r="A262" s="10" t="s">
        <v>740</v>
      </c>
      <c r="B262" s="12">
        <v>2.4695</v>
      </c>
      <c r="C262" s="12">
        <v>2.2357999999999998</v>
      </c>
      <c r="D262" s="12">
        <v>3.1945999999999999</v>
      </c>
    </row>
    <row r="263" spans="1:4">
      <c r="A263" s="10" t="s">
        <v>741</v>
      </c>
      <c r="B263" s="12">
        <v>2.2925</v>
      </c>
      <c r="C263" s="12">
        <v>2.0878999999999999</v>
      </c>
      <c r="D263" s="12">
        <v>2.9664999999999999</v>
      </c>
    </row>
    <row r="264" spans="1:4">
      <c r="A264" s="10" t="s">
        <v>742</v>
      </c>
      <c r="B264" s="12">
        <v>2.5131000000000001</v>
      </c>
      <c r="C264" s="12">
        <v>2.2128999999999999</v>
      </c>
      <c r="D264" s="12">
        <v>3.2467999999999999</v>
      </c>
    </row>
    <row r="265" spans="1:4">
      <c r="A265" s="10" t="s">
        <v>743</v>
      </c>
      <c r="B265" s="12">
        <v>2.2464</v>
      </c>
      <c r="C265" s="12">
        <v>2.0512000000000001</v>
      </c>
      <c r="D265" s="12">
        <v>2.9121999999999999</v>
      </c>
    </row>
    <row r="266" spans="1:4">
      <c r="A266" s="10" t="s">
        <v>744</v>
      </c>
      <c r="B266" s="12">
        <v>3.3631000000000002</v>
      </c>
      <c r="C266" s="12">
        <v>3.0464000000000002</v>
      </c>
      <c r="D266" s="12">
        <v>4.3914999999999997</v>
      </c>
    </row>
    <row r="267" spans="1:4">
      <c r="A267" s="10" t="s">
        <v>745</v>
      </c>
      <c r="B267" s="12">
        <v>2.1475</v>
      </c>
      <c r="C267" s="12">
        <v>1.8458000000000001</v>
      </c>
      <c r="D267" s="12">
        <v>2.7772999999999999</v>
      </c>
    </row>
    <row r="268" spans="1:4">
      <c r="A268" s="10" t="s">
        <v>746</v>
      </c>
      <c r="B268" s="12">
        <v>4.9634</v>
      </c>
      <c r="C268" s="12">
        <v>4.5034000000000001</v>
      </c>
      <c r="D268" s="12">
        <v>6.4276</v>
      </c>
    </row>
    <row r="269" spans="1:4">
      <c r="A269" s="10" t="s">
        <v>747</v>
      </c>
      <c r="B269" s="12">
        <v>2.2778</v>
      </c>
      <c r="C269" s="12">
        <v>2.0133000000000001</v>
      </c>
      <c r="D269" s="12">
        <v>2.9542000000000002</v>
      </c>
    </row>
    <row r="270" spans="1:4">
      <c r="A270" s="10" t="s">
        <v>748</v>
      </c>
      <c r="B270" s="12">
        <v>2.5663</v>
      </c>
      <c r="C270" s="12">
        <v>2.3151000000000002</v>
      </c>
      <c r="D270" s="12">
        <v>3.3607999999999998</v>
      </c>
    </row>
    <row r="271" spans="1:4">
      <c r="A271" s="10" t="s">
        <v>749</v>
      </c>
      <c r="B271" s="12">
        <v>2.0985999999999998</v>
      </c>
      <c r="C271" s="12">
        <v>1.9016</v>
      </c>
      <c r="D271" s="12">
        <v>2.7176999999999998</v>
      </c>
    </row>
    <row r="272" spans="1:4">
      <c r="A272" s="10" t="s">
        <v>750</v>
      </c>
      <c r="B272" s="12">
        <v>2.3639000000000001</v>
      </c>
      <c r="C272" s="12">
        <v>2.1318000000000001</v>
      </c>
      <c r="D272" s="12">
        <v>3.0609000000000002</v>
      </c>
    </row>
    <row r="273" spans="1:4">
      <c r="A273" s="10" t="s">
        <v>751</v>
      </c>
      <c r="B273" s="12">
        <v>2.1983000000000001</v>
      </c>
      <c r="C273" s="12">
        <v>1.954</v>
      </c>
      <c r="D273" s="12">
        <v>2.8622999999999998</v>
      </c>
    </row>
    <row r="274" spans="1:4">
      <c r="A274" s="10" t="s">
        <v>752</v>
      </c>
      <c r="B274" s="12">
        <v>2.2113999999999998</v>
      </c>
      <c r="C274" s="12">
        <v>1.9842</v>
      </c>
      <c r="D274" s="12">
        <v>2.8660999999999999</v>
      </c>
    </row>
    <row r="275" spans="1:4">
      <c r="A275" s="10" t="s">
        <v>753</v>
      </c>
      <c r="B275" s="12">
        <v>3.3963000000000001</v>
      </c>
      <c r="C275" s="12">
        <v>3.1017999999999999</v>
      </c>
      <c r="D275" s="12">
        <v>4.4428999999999998</v>
      </c>
    </row>
    <row r="276" spans="1:4">
      <c r="A276" s="10" t="s">
        <v>754</v>
      </c>
      <c r="B276" s="12">
        <v>5.0529000000000002</v>
      </c>
      <c r="C276" s="12">
        <v>4.6223999999999998</v>
      </c>
      <c r="D276" s="12">
        <v>6.6093000000000002</v>
      </c>
    </row>
    <row r="277" spans="1:4">
      <c r="A277" s="10" t="s">
        <v>755</v>
      </c>
      <c r="B277" s="12">
        <v>3.1652</v>
      </c>
      <c r="C277" s="12">
        <v>2.8879999999999999</v>
      </c>
      <c r="D277" s="12">
        <v>4.0556000000000001</v>
      </c>
    </row>
    <row r="278" spans="1:4">
      <c r="A278" s="10" t="s">
        <v>756</v>
      </c>
      <c r="B278" s="12">
        <v>1.5953999999999999</v>
      </c>
      <c r="C278" s="12">
        <v>1.4377</v>
      </c>
      <c r="D278" s="12">
        <v>2.0623999999999998</v>
      </c>
    </row>
    <row r="279" spans="1:4">
      <c r="A279" s="10" t="s">
        <v>757</v>
      </c>
      <c r="B279" s="12">
        <v>1.8864000000000001</v>
      </c>
      <c r="C279" s="12">
        <v>1.7048000000000001</v>
      </c>
      <c r="D279" s="12">
        <v>2.4512999999999998</v>
      </c>
    </row>
    <row r="280" spans="1:4">
      <c r="A280" s="10" t="s">
        <v>758</v>
      </c>
      <c r="B280" s="12">
        <v>1.8198000000000001</v>
      </c>
      <c r="C280" s="12">
        <v>1.6548</v>
      </c>
      <c r="D280" s="12">
        <v>2.3557999999999999</v>
      </c>
    </row>
    <row r="281" spans="1:4">
      <c r="A281" s="10" t="s">
        <v>759</v>
      </c>
      <c r="B281" s="12">
        <v>1.2908999999999999</v>
      </c>
      <c r="C281" s="12">
        <v>1.1695</v>
      </c>
      <c r="D281" s="12">
        <v>1.6794</v>
      </c>
    </row>
    <row r="282" spans="1:4">
      <c r="A282" s="10" t="s">
        <v>760</v>
      </c>
      <c r="B282" s="12">
        <v>2.2471000000000001</v>
      </c>
      <c r="C282" s="12">
        <v>2.0495000000000001</v>
      </c>
      <c r="D282" s="12">
        <v>2.9456000000000002</v>
      </c>
    </row>
    <row r="283" spans="1:4">
      <c r="A283" s="10" t="s">
        <v>761</v>
      </c>
      <c r="B283" s="12">
        <v>1.6337999999999999</v>
      </c>
      <c r="C283" s="12">
        <v>1.47</v>
      </c>
      <c r="D283" s="12">
        <v>2.1311</v>
      </c>
    </row>
    <row r="284" spans="1:4">
      <c r="A284" s="10" t="s">
        <v>762</v>
      </c>
      <c r="B284" s="12">
        <v>1.4912000000000001</v>
      </c>
      <c r="C284" s="12">
        <v>1.3508</v>
      </c>
      <c r="D284" s="12">
        <v>1.9476</v>
      </c>
    </row>
    <row r="285" spans="1:4">
      <c r="A285" s="10" t="s">
        <v>763</v>
      </c>
      <c r="B285" s="12">
        <v>1.9939</v>
      </c>
      <c r="C285" s="12">
        <v>1.8089999999999999</v>
      </c>
      <c r="D285" s="12">
        <v>2.5832999999999999</v>
      </c>
    </row>
    <row r="286" spans="1:4">
      <c r="A286" s="10" t="s">
        <v>764</v>
      </c>
      <c r="B286" s="12">
        <v>2.0392999999999999</v>
      </c>
      <c r="C286" s="12">
        <v>1.8464</v>
      </c>
      <c r="D286" s="12">
        <v>2.6839</v>
      </c>
    </row>
    <row r="287" spans="1:4">
      <c r="A287" s="10" t="s">
        <v>765</v>
      </c>
      <c r="B287" s="12">
        <v>2.2982</v>
      </c>
      <c r="C287" s="12">
        <v>2.0741000000000001</v>
      </c>
      <c r="D287" s="12">
        <v>2.9632999999999998</v>
      </c>
    </row>
    <row r="288" spans="1:4">
      <c r="A288" s="10" t="s">
        <v>766</v>
      </c>
      <c r="B288" s="12">
        <v>2.0851999999999999</v>
      </c>
      <c r="C288" s="12">
        <v>1.8951</v>
      </c>
      <c r="D288" s="12">
        <v>2.7479</v>
      </c>
    </row>
    <row r="289" spans="1:4">
      <c r="A289" s="10" t="s">
        <v>767</v>
      </c>
      <c r="B289" s="12">
        <v>2.5053999999999998</v>
      </c>
      <c r="C289" s="12">
        <v>2.2787000000000002</v>
      </c>
      <c r="D289" s="12">
        <v>3.2492000000000001</v>
      </c>
    </row>
    <row r="290" spans="1:4">
      <c r="A290" s="10" t="s">
        <v>768</v>
      </c>
      <c r="B290" s="12">
        <v>1.7989999999999999</v>
      </c>
      <c r="C290" s="12">
        <v>1.6161000000000001</v>
      </c>
      <c r="D290" s="12">
        <v>2.3119000000000001</v>
      </c>
    </row>
    <row r="291" spans="1:4">
      <c r="A291" s="10" t="s">
        <v>769</v>
      </c>
      <c r="B291" s="12">
        <v>1.4350000000000001</v>
      </c>
      <c r="C291" s="12">
        <v>1.2815000000000001</v>
      </c>
      <c r="D291" s="12">
        <v>1.8609</v>
      </c>
    </row>
    <row r="292" spans="1:4">
      <c r="A292" s="10" t="s">
        <v>770</v>
      </c>
      <c r="B292" s="12">
        <v>1.6595</v>
      </c>
      <c r="C292" s="12">
        <v>1.5008999999999999</v>
      </c>
      <c r="D292" s="12">
        <v>2.1549999999999998</v>
      </c>
    </row>
    <row r="293" spans="1:4">
      <c r="A293" s="10" t="s">
        <v>771</v>
      </c>
      <c r="B293" s="12">
        <v>1.7952999999999999</v>
      </c>
      <c r="C293" s="12">
        <v>1.6196999999999999</v>
      </c>
      <c r="D293" s="12">
        <v>2.3405</v>
      </c>
    </row>
    <row r="294" spans="1:4">
      <c r="A294" s="10" t="s">
        <v>772</v>
      </c>
      <c r="B294" s="12">
        <v>2.1187</v>
      </c>
      <c r="C294" s="12">
        <v>1.9127000000000001</v>
      </c>
      <c r="D294" s="12">
        <v>2.7706</v>
      </c>
    </row>
    <row r="295" spans="1:4">
      <c r="A295" s="10" t="s">
        <v>773</v>
      </c>
      <c r="B295" s="12">
        <v>1.851</v>
      </c>
      <c r="C295" s="12">
        <v>1.6556</v>
      </c>
      <c r="D295" s="12">
        <v>2.4055</v>
      </c>
    </row>
    <row r="296" spans="1:4">
      <c r="A296" s="10" t="s">
        <v>774</v>
      </c>
      <c r="B296" s="12">
        <v>1.8862000000000001</v>
      </c>
      <c r="C296" s="12">
        <v>1.7022999999999999</v>
      </c>
      <c r="D296" s="12">
        <v>2.4636</v>
      </c>
    </row>
    <row r="297" spans="1:4">
      <c r="A297" s="10" t="s">
        <v>775</v>
      </c>
      <c r="B297" s="12">
        <v>1.7402</v>
      </c>
      <c r="C297" s="12">
        <v>1.5724</v>
      </c>
      <c r="D297" s="12">
        <v>2.2686999999999999</v>
      </c>
    </row>
    <row r="298" spans="1:4">
      <c r="A298" s="10" t="s">
        <v>776</v>
      </c>
      <c r="B298" s="12">
        <v>3.0369000000000002</v>
      </c>
      <c r="C298" s="12">
        <v>2.7363</v>
      </c>
      <c r="D298" s="12">
        <v>3.9436</v>
      </c>
    </row>
    <row r="299" spans="1:4">
      <c r="A299" s="10" t="s">
        <v>777</v>
      </c>
      <c r="B299" s="12">
        <v>1.6053999999999999</v>
      </c>
      <c r="C299" s="12">
        <v>1.4542999999999999</v>
      </c>
      <c r="D299" s="12">
        <v>2.0973999999999999</v>
      </c>
    </row>
    <row r="300" spans="1:4">
      <c r="A300" s="10" t="s">
        <v>778</v>
      </c>
      <c r="B300" s="12">
        <v>1.544</v>
      </c>
      <c r="C300" s="12">
        <v>1.3895</v>
      </c>
      <c r="D300" s="12">
        <v>2.0015999999999998</v>
      </c>
    </row>
    <row r="301" spans="1:4">
      <c r="A301" s="10" t="s">
        <v>779</v>
      </c>
      <c r="B301" s="12">
        <v>2.5636000000000001</v>
      </c>
      <c r="C301" s="12">
        <v>2.3483999999999998</v>
      </c>
      <c r="D301" s="12">
        <v>3.3319000000000001</v>
      </c>
    </row>
    <row r="302" spans="1:4">
      <c r="A302" s="10" t="s">
        <v>780</v>
      </c>
      <c r="B302" s="12">
        <v>2.5324</v>
      </c>
      <c r="C302" s="12">
        <v>2.3174000000000001</v>
      </c>
      <c r="D302" s="12">
        <v>3.3119000000000001</v>
      </c>
    </row>
    <row r="303" spans="1:4">
      <c r="A303" s="10" t="s">
        <v>781</v>
      </c>
      <c r="B303" s="12">
        <v>2.7507999999999999</v>
      </c>
      <c r="C303" s="12">
        <v>2.5030000000000001</v>
      </c>
      <c r="D303" s="12">
        <v>3.6049000000000002</v>
      </c>
    </row>
    <row r="304" spans="1:4">
      <c r="A304" s="10" t="s">
        <v>782</v>
      </c>
      <c r="B304" s="12">
        <v>2.1349999999999998</v>
      </c>
      <c r="C304" s="12">
        <v>1.9257</v>
      </c>
      <c r="D304" s="12">
        <v>2.7656000000000001</v>
      </c>
    </row>
    <row r="305" spans="1:4">
      <c r="A305" s="10" t="s">
        <v>783</v>
      </c>
      <c r="B305" s="12">
        <v>3.0362</v>
      </c>
      <c r="C305" s="12">
        <v>2.7648000000000001</v>
      </c>
      <c r="D305" s="12">
        <v>3.9638</v>
      </c>
    </row>
    <row r="306" spans="1:4">
      <c r="A306" s="10" t="s">
        <v>784</v>
      </c>
      <c r="B306" s="12">
        <v>2.5688</v>
      </c>
      <c r="C306" s="12">
        <v>2.3386999999999998</v>
      </c>
      <c r="D306" s="12">
        <v>3.3363999999999998</v>
      </c>
    </row>
    <row r="307" spans="1:4">
      <c r="A307" s="10" t="s">
        <v>785</v>
      </c>
      <c r="B307" s="12">
        <v>1.7473000000000001</v>
      </c>
      <c r="C307" s="12">
        <v>1.5829</v>
      </c>
      <c r="D307" s="12">
        <v>2.2751999999999999</v>
      </c>
    </row>
    <row r="308" spans="1:4">
      <c r="A308" s="10" t="s">
        <v>786</v>
      </c>
      <c r="B308" s="12">
        <v>2.4813999999999998</v>
      </c>
      <c r="C308" s="12">
        <v>2.2639</v>
      </c>
      <c r="D308" s="12">
        <v>3.2317</v>
      </c>
    </row>
    <row r="309" spans="1:4">
      <c r="A309" s="10" t="s">
        <v>787</v>
      </c>
      <c r="B309" s="12">
        <v>2.2014999999999998</v>
      </c>
      <c r="C309" s="12">
        <v>2.0009999999999999</v>
      </c>
      <c r="D309" s="12">
        <v>2.8721999999999999</v>
      </c>
    </row>
    <row r="310" spans="1:4">
      <c r="A310" s="10" t="s">
        <v>788</v>
      </c>
      <c r="B310" s="12">
        <v>2.9399000000000002</v>
      </c>
      <c r="C310" s="12">
        <v>2.6532</v>
      </c>
      <c r="D310" s="12">
        <v>3.8443999999999998</v>
      </c>
    </row>
    <row r="311" spans="1:4">
      <c r="A311" s="10" t="s">
        <v>789</v>
      </c>
      <c r="B311" s="12">
        <v>2.0680999999999998</v>
      </c>
      <c r="C311" s="12">
        <v>1.8814</v>
      </c>
      <c r="D311" s="12">
        <v>2.6957</v>
      </c>
    </row>
    <row r="312" spans="1:4">
      <c r="A312" s="10" t="s">
        <v>790</v>
      </c>
      <c r="B312" s="12">
        <v>3.5068000000000001</v>
      </c>
      <c r="C312" s="12">
        <v>3.1894999999999998</v>
      </c>
      <c r="D312" s="12">
        <v>4.5845000000000002</v>
      </c>
    </row>
    <row r="313" spans="1:4">
      <c r="A313" s="10" t="s">
        <v>791</v>
      </c>
      <c r="B313" s="12">
        <v>2.4007000000000001</v>
      </c>
      <c r="C313" s="12">
        <v>2.1785999999999999</v>
      </c>
      <c r="D313" s="12">
        <v>3.1089000000000002</v>
      </c>
    </row>
    <row r="314" spans="1:4">
      <c r="A314" s="10" t="s">
        <v>792</v>
      </c>
      <c r="B314" s="12">
        <v>3.2927</v>
      </c>
      <c r="C314" s="12">
        <v>2.9933000000000001</v>
      </c>
      <c r="D314" s="12">
        <v>4.3181000000000003</v>
      </c>
    </row>
    <row r="315" spans="1:4">
      <c r="A315" s="10" t="s">
        <v>793</v>
      </c>
      <c r="B315" s="12">
        <v>1.1681999999999999</v>
      </c>
      <c r="C315" s="12">
        <v>1.0450999999999999</v>
      </c>
      <c r="D315" s="12">
        <v>1.5182</v>
      </c>
    </row>
    <row r="316" spans="1:4">
      <c r="A316" s="10" t="s">
        <v>794</v>
      </c>
      <c r="B316" s="12">
        <v>2.8498999999999999</v>
      </c>
      <c r="C316" s="12">
        <v>2.6019000000000001</v>
      </c>
      <c r="D316" s="12">
        <v>3.7187000000000001</v>
      </c>
    </row>
    <row r="317" spans="1:4">
      <c r="A317" s="10" t="s">
        <v>795</v>
      </c>
      <c r="B317" s="12">
        <v>3.0314000000000001</v>
      </c>
      <c r="C317" s="12">
        <v>2.7768000000000002</v>
      </c>
      <c r="D317" s="12">
        <v>3.9594</v>
      </c>
    </row>
    <row r="318" spans="1:4">
      <c r="A318" s="10" t="s">
        <v>796</v>
      </c>
      <c r="B318" s="12">
        <v>2.9782000000000002</v>
      </c>
      <c r="C318" s="12">
        <v>2.6997</v>
      </c>
      <c r="D318" s="12">
        <v>3.8393000000000002</v>
      </c>
    </row>
    <row r="319" spans="1:4">
      <c r="A319" s="10" t="s">
        <v>797</v>
      </c>
      <c r="B319" s="12">
        <v>2.4100999999999999</v>
      </c>
      <c r="C319" s="12">
        <v>2.1894999999999998</v>
      </c>
      <c r="D319" s="12">
        <v>3.1581999999999999</v>
      </c>
    </row>
    <row r="320" spans="1:4">
      <c r="A320" s="10" t="s">
        <v>798</v>
      </c>
      <c r="B320" s="12">
        <v>2.1432000000000002</v>
      </c>
      <c r="C320" s="12">
        <v>1.9397</v>
      </c>
      <c r="D320" s="12">
        <v>2.8037999999999998</v>
      </c>
    </row>
    <row r="321" spans="1:4">
      <c r="A321" s="10" t="s">
        <v>799</v>
      </c>
      <c r="B321" s="12">
        <v>3.8561999999999999</v>
      </c>
      <c r="C321" s="12">
        <v>3.5034999999999998</v>
      </c>
      <c r="D321" s="12">
        <v>5.0255000000000001</v>
      </c>
    </row>
    <row r="322" spans="1:4">
      <c r="A322" s="10" t="s">
        <v>800</v>
      </c>
      <c r="B322" s="12">
        <v>1.8853</v>
      </c>
      <c r="C322" s="12">
        <v>1.7038</v>
      </c>
      <c r="D322" s="12">
        <v>2.4531000000000001</v>
      </c>
    </row>
    <row r="323" spans="1:4">
      <c r="A323" s="10" t="s">
        <v>801</v>
      </c>
      <c r="B323" s="12">
        <v>3.5285000000000002</v>
      </c>
      <c r="C323" s="12">
        <v>3.2014999999999998</v>
      </c>
      <c r="D323" s="12">
        <v>4.6218000000000004</v>
      </c>
    </row>
    <row r="324" spans="1:4">
      <c r="A324" s="10" t="s">
        <v>802</v>
      </c>
      <c r="B324" s="12">
        <v>2.56</v>
      </c>
      <c r="C324" s="12">
        <v>2.3039999999999998</v>
      </c>
      <c r="D324" s="12">
        <v>3.3132999999999999</v>
      </c>
    </row>
    <row r="325" spans="1:4">
      <c r="A325" s="10" t="s">
        <v>803</v>
      </c>
      <c r="B325" s="12">
        <v>2.8675999999999999</v>
      </c>
      <c r="C325" s="12">
        <v>2.6166999999999998</v>
      </c>
      <c r="D325" s="12">
        <v>3.7332999999999998</v>
      </c>
    </row>
    <row r="326" spans="1:4">
      <c r="A326" s="10" t="s">
        <v>804</v>
      </c>
      <c r="B326" s="12">
        <v>2.0878999999999999</v>
      </c>
      <c r="C326" s="12">
        <v>1.8740000000000001</v>
      </c>
      <c r="D326" s="12">
        <v>2.7029000000000001</v>
      </c>
    </row>
    <row r="327" spans="1:4">
      <c r="A327" s="10" t="s">
        <v>805</v>
      </c>
      <c r="B327" s="12">
        <v>1.6871</v>
      </c>
      <c r="C327" s="12">
        <v>1.5388999999999999</v>
      </c>
      <c r="D327" s="12">
        <v>2.1897000000000002</v>
      </c>
    </row>
    <row r="328" spans="1:4">
      <c r="A328" s="10" t="s">
        <v>806</v>
      </c>
      <c r="B328" s="12">
        <v>3.3151000000000002</v>
      </c>
      <c r="C328" s="12">
        <v>3.0110000000000001</v>
      </c>
      <c r="D328" s="12">
        <v>4.3140000000000001</v>
      </c>
    </row>
    <row r="329" spans="1:4">
      <c r="A329" s="10" t="s">
        <v>807</v>
      </c>
      <c r="B329" s="12">
        <v>1.5704</v>
      </c>
      <c r="C329" s="12">
        <v>1.4244000000000001</v>
      </c>
      <c r="D329" s="12">
        <v>2.0472000000000001</v>
      </c>
    </row>
    <row r="330" spans="1:4">
      <c r="A330" s="10" t="s">
        <v>808</v>
      </c>
      <c r="B330" s="12">
        <v>1.2536</v>
      </c>
      <c r="C330" s="12">
        <v>1.1413</v>
      </c>
      <c r="D330" s="12">
        <v>1.6373</v>
      </c>
    </row>
    <row r="331" spans="1:4">
      <c r="A331" s="10" t="s">
        <v>809</v>
      </c>
      <c r="B331" s="12">
        <v>2.0529999999999999</v>
      </c>
      <c r="C331" s="12">
        <v>1.8591</v>
      </c>
      <c r="D331" s="12">
        <v>2.6555</v>
      </c>
    </row>
    <row r="332" spans="1:4">
      <c r="A332" s="10" t="s">
        <v>810</v>
      </c>
      <c r="B332" s="12">
        <v>2.0105</v>
      </c>
      <c r="C332" s="12">
        <v>1.8028</v>
      </c>
      <c r="D332" s="12">
        <v>2.6360999999999999</v>
      </c>
    </row>
    <row r="333" spans="1:4">
      <c r="A333" s="10" t="s">
        <v>811</v>
      </c>
      <c r="B333" s="12">
        <v>2.7843</v>
      </c>
      <c r="C333" s="12">
        <v>2.5304000000000002</v>
      </c>
      <c r="D333" s="12">
        <v>3.6389</v>
      </c>
    </row>
    <row r="334" spans="1:4">
      <c r="A334" s="10" t="s">
        <v>812</v>
      </c>
      <c r="B334" s="12">
        <v>2.7402000000000002</v>
      </c>
      <c r="C334" s="12">
        <v>2.4702000000000002</v>
      </c>
      <c r="D334" s="12">
        <v>3.5402</v>
      </c>
    </row>
    <row r="335" spans="1:4">
      <c r="A335" s="10" t="s">
        <v>813</v>
      </c>
      <c r="B335" s="12">
        <v>1.3992</v>
      </c>
      <c r="C335" s="12">
        <v>1.2482</v>
      </c>
      <c r="D335" s="12">
        <v>1.8025</v>
      </c>
    </row>
    <row r="336" spans="1:4">
      <c r="A336" s="10" t="s">
        <v>814</v>
      </c>
      <c r="B336" s="12">
        <v>2.0373000000000001</v>
      </c>
      <c r="C336" s="12">
        <v>1.8617999999999999</v>
      </c>
      <c r="D336" s="12">
        <v>2.6688000000000001</v>
      </c>
    </row>
    <row r="337" spans="1:4">
      <c r="A337" s="10" t="s">
        <v>815</v>
      </c>
      <c r="B337" s="12">
        <v>1.9710000000000001</v>
      </c>
      <c r="C337" s="12">
        <v>1.8008999999999999</v>
      </c>
      <c r="D337" s="12">
        <v>2.4841000000000002</v>
      </c>
    </row>
    <row r="338" spans="1:4">
      <c r="A338" s="10" t="s">
        <v>816</v>
      </c>
      <c r="B338" s="12">
        <v>2.4477000000000002</v>
      </c>
      <c r="C338" s="12">
        <v>2.2235999999999998</v>
      </c>
      <c r="D338" s="12">
        <v>3.1793999999999998</v>
      </c>
    </row>
    <row r="339" spans="1:4">
      <c r="A339" s="10" t="s">
        <v>817</v>
      </c>
      <c r="B339" s="12">
        <v>3.1107</v>
      </c>
      <c r="C339" s="12">
        <v>2.8241999999999998</v>
      </c>
      <c r="D339" s="12">
        <v>4.0327000000000002</v>
      </c>
    </row>
    <row r="340" spans="1:4">
      <c r="A340" s="10" t="s">
        <v>818</v>
      </c>
      <c r="B340" s="12">
        <v>2.2606000000000002</v>
      </c>
      <c r="C340" s="12">
        <v>2.0387</v>
      </c>
      <c r="D340" s="12">
        <v>2.9407000000000001</v>
      </c>
    </row>
    <row r="341" spans="1:4">
      <c r="A341" s="10" t="s">
        <v>819</v>
      </c>
      <c r="B341" s="12">
        <v>3.2928000000000002</v>
      </c>
      <c r="C341" s="12">
        <v>2.9937999999999998</v>
      </c>
      <c r="D341" s="12">
        <v>4.3103999999999996</v>
      </c>
    </row>
    <row r="342" spans="1:4">
      <c r="A342" s="10" t="s">
        <v>820</v>
      </c>
      <c r="B342" s="12">
        <v>1.7202999999999999</v>
      </c>
      <c r="C342" s="12">
        <v>1.5510999999999999</v>
      </c>
      <c r="D342" s="12">
        <v>2.2252999999999998</v>
      </c>
    </row>
    <row r="343" spans="1:4">
      <c r="A343" s="10" t="s">
        <v>821</v>
      </c>
      <c r="B343" s="12">
        <v>4.0244</v>
      </c>
      <c r="C343" s="12">
        <v>3.6375999999999999</v>
      </c>
      <c r="D343" s="12">
        <v>5.2573999999999996</v>
      </c>
    </row>
    <row r="344" spans="1:4">
      <c r="A344" s="10" t="s">
        <v>822</v>
      </c>
      <c r="B344" s="12">
        <v>3.0249999999999999</v>
      </c>
      <c r="C344" s="12">
        <v>2.7629000000000001</v>
      </c>
      <c r="D344" s="12">
        <v>3.9857999999999998</v>
      </c>
    </row>
    <row r="345" spans="1:4">
      <c r="A345" s="10" t="s">
        <v>823</v>
      </c>
      <c r="B345" s="12">
        <v>5.4714999999999998</v>
      </c>
      <c r="C345" s="12">
        <v>4.9687000000000001</v>
      </c>
      <c r="D345" s="12">
        <v>7.0761000000000003</v>
      </c>
    </row>
    <row r="346" spans="1:4">
      <c r="A346" s="10" t="s">
        <v>824</v>
      </c>
      <c r="B346" s="12">
        <v>2.0070000000000001</v>
      </c>
      <c r="C346" s="12">
        <v>1.8070999999999999</v>
      </c>
      <c r="D346" s="12">
        <v>2.6042999999999998</v>
      </c>
    </row>
    <row r="347" spans="1:4">
      <c r="A347" s="10" t="s">
        <v>825</v>
      </c>
      <c r="B347" s="12">
        <v>3.6379000000000001</v>
      </c>
      <c r="C347" s="12">
        <v>3.2906</v>
      </c>
      <c r="D347" s="12">
        <v>4.7609000000000004</v>
      </c>
    </row>
    <row r="348" spans="1:4">
      <c r="A348" s="10" t="s">
        <v>826</v>
      </c>
      <c r="B348" s="12">
        <v>1.839</v>
      </c>
      <c r="C348" s="12">
        <v>1.6647000000000001</v>
      </c>
      <c r="D348" s="12">
        <v>2.3996</v>
      </c>
    </row>
    <row r="349" spans="1:4">
      <c r="A349" s="10" t="s">
        <v>827</v>
      </c>
      <c r="B349" s="12">
        <v>3.0605000000000002</v>
      </c>
      <c r="C349" s="12">
        <v>2.7616000000000001</v>
      </c>
      <c r="D349" s="12">
        <v>3.9986000000000002</v>
      </c>
    </row>
    <row r="350" spans="1:4">
      <c r="A350" s="10" t="s">
        <v>828</v>
      </c>
      <c r="B350" s="12">
        <v>2.1030000000000002</v>
      </c>
      <c r="C350" s="12">
        <v>1.9061999999999999</v>
      </c>
      <c r="D350" s="12">
        <v>2.7280000000000002</v>
      </c>
    </row>
    <row r="351" spans="1:4">
      <c r="A351" s="10" t="s">
        <v>829</v>
      </c>
      <c r="B351" s="12">
        <v>2.048</v>
      </c>
      <c r="C351" s="12">
        <v>1.8502000000000001</v>
      </c>
      <c r="D351" s="12">
        <v>2.6511999999999998</v>
      </c>
    </row>
    <row r="352" spans="1:4">
      <c r="A352" s="10" t="s">
        <v>830</v>
      </c>
      <c r="B352" s="12">
        <v>1.4475</v>
      </c>
      <c r="C352" s="12">
        <v>1.2997000000000001</v>
      </c>
      <c r="D352" s="12">
        <v>1.8845000000000001</v>
      </c>
    </row>
    <row r="353" spans="1:4">
      <c r="A353" s="10" t="s">
        <v>831</v>
      </c>
      <c r="B353" s="12">
        <v>3.0524</v>
      </c>
      <c r="C353" s="12">
        <v>2.7896999999999998</v>
      </c>
      <c r="D353" s="12">
        <v>4.0049000000000001</v>
      </c>
    </row>
    <row r="354" spans="1:4">
      <c r="A354" s="10" t="s">
        <v>832</v>
      </c>
      <c r="B354" s="12">
        <v>2.0002</v>
      </c>
      <c r="C354" s="12">
        <v>1.7966</v>
      </c>
      <c r="D354" s="12">
        <v>2.6116000000000001</v>
      </c>
    </row>
    <row r="355" spans="1:4">
      <c r="A355" s="10" t="s">
        <v>833</v>
      </c>
      <c r="B355" s="12">
        <v>2.4266000000000001</v>
      </c>
      <c r="C355" s="12">
        <v>2.1884999999999999</v>
      </c>
      <c r="D355" s="12">
        <v>3.1515</v>
      </c>
    </row>
    <row r="356" spans="1:4">
      <c r="A356" s="10" t="s">
        <v>834</v>
      </c>
      <c r="B356" s="12">
        <v>2.0606</v>
      </c>
      <c r="C356" s="12">
        <v>1.8686</v>
      </c>
      <c r="D356" s="12">
        <v>2.6899000000000002</v>
      </c>
    </row>
    <row r="357" spans="1:4">
      <c r="A357" s="10" t="s">
        <v>835</v>
      </c>
      <c r="B357" s="12">
        <v>5.3689</v>
      </c>
      <c r="C357" s="12">
        <v>4.8875000000000002</v>
      </c>
      <c r="D357" s="12">
        <v>7.0281000000000002</v>
      </c>
    </row>
    <row r="358" spans="1:4">
      <c r="A358" s="10" t="s">
        <v>836</v>
      </c>
      <c r="B358" s="12">
        <v>4.2035</v>
      </c>
      <c r="C358" s="12">
        <v>3.7835000000000001</v>
      </c>
      <c r="D358" s="12">
        <v>5.4150999999999998</v>
      </c>
    </row>
    <row r="359" spans="1:4">
      <c r="A359" s="10" t="s">
        <v>837</v>
      </c>
      <c r="B359" s="12">
        <v>1.5061</v>
      </c>
      <c r="C359" s="12">
        <v>1.3261000000000001</v>
      </c>
      <c r="D359" s="12">
        <v>1.958</v>
      </c>
    </row>
    <row r="360" spans="1:4">
      <c r="A360" s="10" t="s">
        <v>838</v>
      </c>
      <c r="B360" s="12">
        <v>2.7722000000000002</v>
      </c>
      <c r="C360" s="12">
        <v>2.5068000000000001</v>
      </c>
      <c r="D360" s="12">
        <v>3.6017999999999999</v>
      </c>
    </row>
    <row r="361" spans="1:4">
      <c r="A361" s="10" t="s">
        <v>839</v>
      </c>
      <c r="B361" s="12">
        <v>4.1721000000000004</v>
      </c>
      <c r="C361" s="12">
        <v>3.7991999999999999</v>
      </c>
      <c r="D361" s="12">
        <v>5.4261999999999997</v>
      </c>
    </row>
    <row r="362" spans="1:4">
      <c r="A362" s="10" t="s">
        <v>840</v>
      </c>
      <c r="B362" s="12">
        <v>2.4298999999999999</v>
      </c>
      <c r="C362" s="12">
        <v>2.2006999999999999</v>
      </c>
      <c r="D362" s="12">
        <v>3.1579000000000002</v>
      </c>
    </row>
    <row r="363" spans="1:4">
      <c r="A363" s="10" t="s">
        <v>841</v>
      </c>
      <c r="B363" s="12">
        <v>1.8640000000000001</v>
      </c>
      <c r="C363" s="12">
        <v>1.6742999999999999</v>
      </c>
      <c r="D363" s="12">
        <v>2.4203000000000001</v>
      </c>
    </row>
    <row r="364" spans="1:4">
      <c r="A364" s="10" t="s">
        <v>842</v>
      </c>
      <c r="B364" s="12">
        <v>2.3099999999999999E-2</v>
      </c>
      <c r="C364" s="12">
        <v>2.1100000000000001E-2</v>
      </c>
      <c r="D364" s="12">
        <v>3.0099999999999998E-2</v>
      </c>
    </row>
    <row r="365" spans="1:4">
      <c r="A365" s="10" t="s">
        <v>843</v>
      </c>
      <c r="B365" s="12">
        <v>2.1145999999999998</v>
      </c>
      <c r="C365" s="12">
        <v>1.9257</v>
      </c>
      <c r="D365" s="12">
        <v>2.7473999999999998</v>
      </c>
    </row>
    <row r="366" spans="1:4">
      <c r="A366" s="10" t="s">
        <v>844</v>
      </c>
      <c r="B366" s="12">
        <v>1.7518</v>
      </c>
      <c r="C366" s="12">
        <v>1.5947</v>
      </c>
      <c r="D366" s="12">
        <v>2.2841</v>
      </c>
    </row>
    <row r="367" spans="1:4">
      <c r="A367" s="10" t="s">
        <v>845</v>
      </c>
      <c r="B367" s="12">
        <v>3.7805</v>
      </c>
      <c r="C367" s="12">
        <v>3.4413</v>
      </c>
      <c r="D367" s="12">
        <v>4.9183000000000003</v>
      </c>
    </row>
    <row r="368" spans="1:4">
      <c r="A368" s="10" t="s">
        <v>846</v>
      </c>
      <c r="B368" s="12">
        <v>2.6642999999999999</v>
      </c>
      <c r="C368" s="12">
        <v>2.4462999999999999</v>
      </c>
      <c r="D368" s="12">
        <v>3.5042</v>
      </c>
    </row>
    <row r="369" spans="1:4">
      <c r="A369" s="10" t="s">
        <v>847</v>
      </c>
      <c r="B369" s="12">
        <v>2.9205999999999999</v>
      </c>
      <c r="C369" s="12">
        <v>2.6082999999999998</v>
      </c>
      <c r="D369" s="12">
        <v>3.7965</v>
      </c>
    </row>
    <row r="370" spans="1:4">
      <c r="A370" s="10" t="s">
        <v>848</v>
      </c>
      <c r="B370" s="12">
        <v>2.3892000000000002</v>
      </c>
      <c r="C370" s="12">
        <v>2.1507999999999998</v>
      </c>
      <c r="D370" s="12">
        <v>3.1</v>
      </c>
    </row>
    <row r="371" spans="1:4">
      <c r="A371" s="10" t="s">
        <v>977</v>
      </c>
      <c r="B371" s="12">
        <v>1.6378999999999999</v>
      </c>
      <c r="C371" s="12">
        <v>1.4774</v>
      </c>
      <c r="D371" s="12">
        <v>2.1295999999999999</v>
      </c>
    </row>
    <row r="372" spans="1:4">
      <c r="A372" s="10" t="s">
        <v>849</v>
      </c>
      <c r="B372" s="12">
        <v>4.5232999999999999</v>
      </c>
      <c r="C372" s="12">
        <v>4.1195000000000004</v>
      </c>
      <c r="D372" s="12">
        <v>5.9325999999999999</v>
      </c>
    </row>
    <row r="373" spans="1:4">
      <c r="A373" s="10" t="s">
        <v>850</v>
      </c>
      <c r="B373" s="12">
        <v>2.4180999999999999</v>
      </c>
      <c r="C373" s="12">
        <v>2.2012</v>
      </c>
      <c r="D373" s="12">
        <v>3.1312000000000002</v>
      </c>
    </row>
    <row r="374" spans="1:4">
      <c r="A374" s="10" t="s">
        <v>851</v>
      </c>
      <c r="B374" s="12">
        <v>1.9160999999999999</v>
      </c>
      <c r="C374" s="12">
        <v>1.7108000000000001</v>
      </c>
      <c r="D374" s="12">
        <v>2.4634</v>
      </c>
    </row>
    <row r="375" spans="1:4">
      <c r="A375" s="10" t="s">
        <v>852</v>
      </c>
      <c r="B375" s="12">
        <v>2.4927999999999999</v>
      </c>
      <c r="C375" s="12">
        <v>2.2404999999999999</v>
      </c>
      <c r="D375" s="12">
        <v>3.2010999999999998</v>
      </c>
    </row>
    <row r="376" spans="1:4">
      <c r="A376" s="10" t="s">
        <v>853</v>
      </c>
      <c r="B376" s="12">
        <v>1.8144</v>
      </c>
      <c r="C376" s="12">
        <v>1.6294</v>
      </c>
      <c r="D376" s="12">
        <v>2.3374999999999999</v>
      </c>
    </row>
    <row r="377" spans="1:4">
      <c r="A377" s="10" t="s">
        <v>854</v>
      </c>
      <c r="B377" s="12">
        <v>3.5297000000000001</v>
      </c>
      <c r="C377" s="12">
        <v>3.1977000000000002</v>
      </c>
      <c r="D377" s="12">
        <v>4.5598000000000001</v>
      </c>
    </row>
    <row r="378" spans="1:4">
      <c r="A378" s="10" t="s">
        <v>855</v>
      </c>
      <c r="B378" s="12">
        <v>3.67</v>
      </c>
      <c r="C378" s="12">
        <v>3.3256999999999999</v>
      </c>
      <c r="D378" s="12">
        <v>4.7129000000000003</v>
      </c>
    </row>
    <row r="379" spans="1:4">
      <c r="A379" s="10" t="s">
        <v>856</v>
      </c>
      <c r="B379" s="12">
        <v>1.8263</v>
      </c>
      <c r="C379" s="12">
        <v>1.6295999999999999</v>
      </c>
      <c r="D379" s="12">
        <v>2.3479999999999999</v>
      </c>
    </row>
    <row r="380" spans="1:4">
      <c r="A380" s="10" t="s">
        <v>857</v>
      </c>
      <c r="B380" s="12">
        <v>1.5867</v>
      </c>
      <c r="C380" s="12">
        <v>1.4260999999999999</v>
      </c>
      <c r="D380" s="12">
        <v>2.0455999999999999</v>
      </c>
    </row>
    <row r="381" spans="1:4">
      <c r="A381" s="10" t="s">
        <v>858</v>
      </c>
      <c r="B381" s="12">
        <v>2.5196999999999998</v>
      </c>
      <c r="C381" s="12">
        <v>2.2783000000000002</v>
      </c>
      <c r="D381" s="12">
        <v>3.266</v>
      </c>
    </row>
    <row r="382" spans="1:4">
      <c r="A382" s="10" t="s">
        <v>859</v>
      </c>
      <c r="B382" s="12">
        <v>2.2942999999999998</v>
      </c>
      <c r="C382" s="12">
        <v>2.0834000000000001</v>
      </c>
      <c r="D382" s="12">
        <v>2.9588000000000001</v>
      </c>
    </row>
    <row r="383" spans="1:4">
      <c r="A383" s="10" t="s">
        <v>860</v>
      </c>
      <c r="B383" s="12">
        <v>1.4399</v>
      </c>
      <c r="C383" s="12">
        <v>1.3012999999999999</v>
      </c>
      <c r="D383" s="12">
        <v>1.8660000000000001</v>
      </c>
    </row>
    <row r="384" spans="1:4">
      <c r="A384" s="10" t="s">
        <v>861</v>
      </c>
      <c r="B384" s="12">
        <v>1.873</v>
      </c>
      <c r="C384" s="12">
        <v>1.6836</v>
      </c>
      <c r="D384" s="12">
        <v>2.4116</v>
      </c>
    </row>
    <row r="385" spans="1:4">
      <c r="A385" s="10" t="s">
        <v>862</v>
      </c>
      <c r="B385" s="12">
        <v>2.1038000000000001</v>
      </c>
      <c r="C385" s="12">
        <v>1.6282000000000001</v>
      </c>
      <c r="D385" s="12">
        <v>2.3912</v>
      </c>
    </row>
    <row r="386" spans="1:4">
      <c r="A386" s="10" t="s">
        <v>863</v>
      </c>
      <c r="B386" s="12">
        <v>1.9588000000000001</v>
      </c>
      <c r="C386" s="12">
        <v>1.7574000000000001</v>
      </c>
      <c r="D386" s="12">
        <v>2.5482999999999998</v>
      </c>
    </row>
    <row r="387" spans="1:4">
      <c r="A387" s="10" t="s">
        <v>864</v>
      </c>
      <c r="B387" s="12">
        <v>2.7054999999999998</v>
      </c>
      <c r="C387" s="12">
        <v>2.4333999999999998</v>
      </c>
      <c r="D387" s="12">
        <v>3.5051999999999999</v>
      </c>
    </row>
    <row r="388" spans="1:4">
      <c r="A388" s="10" t="s">
        <v>865</v>
      </c>
      <c r="B388" s="12">
        <v>1.8005</v>
      </c>
      <c r="C388" s="12">
        <v>1.6482000000000001</v>
      </c>
      <c r="D388" s="12">
        <v>2.3833000000000002</v>
      </c>
    </row>
    <row r="389" spans="1:4">
      <c r="A389" s="10" t="s">
        <v>866</v>
      </c>
      <c r="B389" s="12">
        <v>2.3660000000000001</v>
      </c>
      <c r="C389" s="12">
        <v>2.14</v>
      </c>
      <c r="D389" s="12">
        <v>3.0853000000000002</v>
      </c>
    </row>
    <row r="390" spans="1:4">
      <c r="A390" s="10" t="s">
        <v>867</v>
      </c>
      <c r="B390" s="12">
        <v>2.2201</v>
      </c>
      <c r="C390" s="12">
        <v>1.9825999999999999</v>
      </c>
      <c r="D390" s="12">
        <v>2.8877999999999999</v>
      </c>
    </row>
    <row r="391" spans="1:4">
      <c r="A391" s="10" t="s">
        <v>868</v>
      </c>
      <c r="B391" s="12">
        <v>2.6490999999999998</v>
      </c>
      <c r="C391" s="12">
        <v>2.4015</v>
      </c>
      <c r="D391" s="12">
        <v>3.4413</v>
      </c>
    </row>
    <row r="392" spans="1:4">
      <c r="A392" s="10" t="s">
        <v>869</v>
      </c>
      <c r="B392" s="12">
        <v>3.0666000000000002</v>
      </c>
      <c r="C392" s="12">
        <v>2.7738</v>
      </c>
      <c r="D392" s="12">
        <v>3.9857999999999998</v>
      </c>
    </row>
    <row r="393" spans="1:4">
      <c r="A393" s="10" t="s">
        <v>870</v>
      </c>
      <c r="B393" s="12">
        <v>2.1543999999999999</v>
      </c>
      <c r="C393" s="12">
        <v>1.9305000000000001</v>
      </c>
      <c r="D393" s="12">
        <v>2.7993000000000001</v>
      </c>
    </row>
    <row r="394" spans="1:4">
      <c r="A394" s="10" t="s">
        <v>871</v>
      </c>
      <c r="B394" s="12">
        <v>2.5569999999999999</v>
      </c>
      <c r="C394" s="12">
        <v>2.2642000000000002</v>
      </c>
      <c r="D394" s="12">
        <v>3.3256999999999999</v>
      </c>
    </row>
    <row r="395" spans="1:4">
      <c r="A395" s="10" t="s">
        <v>872</v>
      </c>
      <c r="B395" s="12">
        <v>1.9893000000000001</v>
      </c>
      <c r="C395" s="12">
        <v>1.8016000000000001</v>
      </c>
      <c r="D395" s="12">
        <v>2.5773999999999999</v>
      </c>
    </row>
    <row r="396" spans="1:4">
      <c r="A396" s="10" t="s">
        <v>873</v>
      </c>
      <c r="B396" s="12">
        <v>1.796</v>
      </c>
      <c r="C396" s="12">
        <v>1.6279999999999999</v>
      </c>
      <c r="D396" s="12">
        <v>2.3157000000000001</v>
      </c>
    </row>
    <row r="397" spans="1:4">
      <c r="A397" s="10" t="s">
        <v>874</v>
      </c>
      <c r="B397" s="12">
        <v>2.0625</v>
      </c>
      <c r="C397" s="12">
        <v>1.8622000000000001</v>
      </c>
      <c r="D397" s="12">
        <v>2.6901000000000002</v>
      </c>
    </row>
    <row r="398" spans="1:4">
      <c r="A398" s="10" t="s">
        <v>875</v>
      </c>
      <c r="B398" s="12">
        <v>1.9936</v>
      </c>
      <c r="C398" s="12">
        <v>1.7747999999999999</v>
      </c>
      <c r="D398" s="12">
        <v>2.5886</v>
      </c>
    </row>
    <row r="399" spans="1:4">
      <c r="A399" s="10" t="s">
        <v>876</v>
      </c>
      <c r="B399" s="12">
        <v>2.4922</v>
      </c>
      <c r="C399" s="12">
        <v>2.2545000000000002</v>
      </c>
      <c r="D399" s="12">
        <v>3.2631000000000001</v>
      </c>
    </row>
    <row r="400" spans="1:4">
      <c r="A400" s="10" t="s">
        <v>877</v>
      </c>
      <c r="B400" s="12">
        <v>2.794</v>
      </c>
      <c r="C400" s="12">
        <v>2.5448</v>
      </c>
      <c r="D400" s="12">
        <v>3.6135000000000002</v>
      </c>
    </row>
    <row r="401" spans="1:4">
      <c r="A401" s="10" t="s">
        <v>878</v>
      </c>
      <c r="B401" s="12">
        <v>2.0331000000000001</v>
      </c>
      <c r="C401" s="12">
        <v>1.8411</v>
      </c>
      <c r="D401" s="12">
        <v>2.6631</v>
      </c>
    </row>
    <row r="402" spans="1:4">
      <c r="A402" s="10" t="s">
        <v>879</v>
      </c>
      <c r="B402" s="12">
        <v>2.2389000000000001</v>
      </c>
      <c r="C402" s="12">
        <v>2.0438000000000001</v>
      </c>
      <c r="D402" s="12">
        <v>2.9171999999999998</v>
      </c>
    </row>
    <row r="403" spans="1:4">
      <c r="A403" s="10" t="s">
        <v>880</v>
      </c>
      <c r="B403" s="12">
        <v>1.9404999999999999</v>
      </c>
      <c r="C403" s="12">
        <v>1.7611000000000001</v>
      </c>
      <c r="D403" s="12">
        <v>2.5234000000000001</v>
      </c>
    </row>
    <row r="404" spans="1:4">
      <c r="A404" s="10" t="s">
        <v>881</v>
      </c>
      <c r="B404" s="12">
        <v>2.5065</v>
      </c>
      <c r="C404" s="12">
        <v>2.1757</v>
      </c>
      <c r="D404" s="12">
        <v>3.2797000000000001</v>
      </c>
    </row>
    <row r="405" spans="1:4">
      <c r="A405" s="10" t="s">
        <v>882</v>
      </c>
      <c r="B405" s="12">
        <v>3.2557999999999998</v>
      </c>
      <c r="C405" s="12">
        <v>2.9670000000000001</v>
      </c>
      <c r="D405" s="12">
        <v>4.2348999999999997</v>
      </c>
    </row>
    <row r="406" spans="1:4">
      <c r="A406" s="10" t="s">
        <v>883</v>
      </c>
      <c r="B406" s="12">
        <v>4.2140000000000004</v>
      </c>
      <c r="C406" s="12">
        <v>3.8212999999999999</v>
      </c>
      <c r="D406" s="12">
        <v>5.4695999999999998</v>
      </c>
    </row>
    <row r="407" spans="1:4">
      <c r="A407" s="10" t="s">
        <v>884</v>
      </c>
      <c r="B407" s="12">
        <v>2.3553999999999999</v>
      </c>
      <c r="C407" s="12">
        <v>2.13</v>
      </c>
      <c r="D407" s="12">
        <v>3.0104000000000002</v>
      </c>
    </row>
    <row r="408" spans="1:4">
      <c r="A408" s="10" t="s">
        <v>885</v>
      </c>
      <c r="B408" s="12">
        <v>3.4965000000000002</v>
      </c>
      <c r="C408" s="12">
        <v>3.1735000000000002</v>
      </c>
      <c r="D408" s="12">
        <v>4.5369000000000002</v>
      </c>
    </row>
    <row r="409" spans="1:4">
      <c r="A409" s="10" t="s">
        <v>887</v>
      </c>
      <c r="B409" s="12">
        <v>3.3658000000000001</v>
      </c>
      <c r="C409" s="12">
        <v>3.0108000000000001</v>
      </c>
      <c r="D409" s="12">
        <v>4.3672000000000004</v>
      </c>
    </row>
    <row r="410" spans="1:4">
      <c r="A410" s="10" t="s">
        <v>889</v>
      </c>
      <c r="B410" s="12">
        <v>3.6175999999999999</v>
      </c>
      <c r="C410" s="12">
        <v>3.1962999999999999</v>
      </c>
      <c r="D410" s="12">
        <v>4.6521999999999997</v>
      </c>
    </row>
    <row r="411" spans="1:4">
      <c r="A411" s="10" t="s">
        <v>890</v>
      </c>
      <c r="B411" s="12">
        <v>1.494</v>
      </c>
      <c r="C411" s="12">
        <v>1.3402000000000001</v>
      </c>
      <c r="D411" s="12">
        <v>1.9378</v>
      </c>
    </row>
    <row r="412" spans="1:4">
      <c r="A412" s="10" t="s">
        <v>891</v>
      </c>
      <c r="B412" s="12">
        <v>1.6996</v>
      </c>
      <c r="C412" s="12">
        <v>1.5333000000000001</v>
      </c>
      <c r="D412" s="12">
        <v>2.1922999999999999</v>
      </c>
    </row>
    <row r="413" spans="1:4">
      <c r="A413" s="10" t="s">
        <v>892</v>
      </c>
      <c r="B413" s="12">
        <v>3.597</v>
      </c>
      <c r="C413" s="12">
        <v>3.2216999999999998</v>
      </c>
      <c r="D413" s="12">
        <v>4.6059999999999999</v>
      </c>
    </row>
    <row r="414" spans="1:4">
      <c r="A414" s="10" t="s">
        <v>894</v>
      </c>
      <c r="B414" s="12">
        <v>3.2347000000000001</v>
      </c>
      <c r="C414" s="12">
        <v>2.9136000000000002</v>
      </c>
      <c r="D414" s="12">
        <v>4.2045000000000003</v>
      </c>
    </row>
    <row r="415" spans="1:4">
      <c r="A415" s="10" t="s">
        <v>895</v>
      </c>
      <c r="B415" s="12">
        <v>2.5289000000000001</v>
      </c>
      <c r="C415" s="12">
        <v>2.2458999999999998</v>
      </c>
      <c r="D415" s="12">
        <v>3.2530000000000001</v>
      </c>
    </row>
    <row r="416" spans="1:4">
      <c r="A416" s="10" t="s">
        <v>896</v>
      </c>
      <c r="B416" s="12">
        <v>4.3883999999999999</v>
      </c>
      <c r="C416" s="12">
        <v>3.9491999999999998</v>
      </c>
      <c r="D416" s="12">
        <v>5.6524000000000001</v>
      </c>
    </row>
    <row r="417" spans="1:4">
      <c r="A417" s="10" t="s">
        <v>898</v>
      </c>
      <c r="B417" s="12">
        <v>2.5804</v>
      </c>
      <c r="C417" s="12">
        <v>2.3338999999999999</v>
      </c>
      <c r="D417" s="12">
        <v>3.3298000000000001</v>
      </c>
    </row>
    <row r="418" spans="1:4">
      <c r="A418" s="10" t="s">
        <v>900</v>
      </c>
      <c r="B418" s="12">
        <v>2.5701999999999998</v>
      </c>
      <c r="C418" s="12">
        <v>2.3113000000000001</v>
      </c>
      <c r="D418" s="12">
        <v>3.3414999999999999</v>
      </c>
    </row>
    <row r="419" spans="1:4">
      <c r="A419" s="10" t="s">
        <v>901</v>
      </c>
      <c r="B419" s="12">
        <v>2.7561</v>
      </c>
      <c r="C419" s="12">
        <v>2.4803000000000002</v>
      </c>
      <c r="D419" s="12">
        <v>3.5733999999999999</v>
      </c>
    </row>
    <row r="420" spans="1:4">
      <c r="A420" s="10" t="s">
        <v>902</v>
      </c>
      <c r="B420" s="12">
        <v>3.1939000000000002</v>
      </c>
      <c r="C420" s="12">
        <v>2.8730000000000002</v>
      </c>
      <c r="D420" s="12">
        <v>4.1123000000000003</v>
      </c>
    </row>
    <row r="421" spans="1:4">
      <c r="A421" s="10" t="s">
        <v>903</v>
      </c>
      <c r="B421" s="12">
        <v>2.0049000000000001</v>
      </c>
      <c r="C421" s="12">
        <v>1.8236000000000001</v>
      </c>
      <c r="D421" s="12">
        <v>2.6276000000000002</v>
      </c>
    </row>
    <row r="422" spans="1:4">
      <c r="A422" s="10" t="s">
        <v>904</v>
      </c>
      <c r="B422" s="12">
        <v>1.7608999999999999</v>
      </c>
      <c r="C422" s="12">
        <v>1.5925</v>
      </c>
      <c r="D422" s="12">
        <v>2.2692999999999999</v>
      </c>
    </row>
    <row r="423" spans="1:4">
      <c r="A423" s="10" t="s">
        <v>905</v>
      </c>
      <c r="B423" s="12">
        <v>2.3445</v>
      </c>
      <c r="C423" s="12">
        <v>2.1263000000000001</v>
      </c>
      <c r="D423" s="12">
        <v>3.0467</v>
      </c>
    </row>
    <row r="424" spans="1:4">
      <c r="A424" s="10" t="s">
        <v>906</v>
      </c>
      <c r="B424" s="12">
        <v>6.1952999999999996</v>
      </c>
      <c r="C424" s="12">
        <v>5.6847000000000003</v>
      </c>
      <c r="D424" s="12">
        <v>8.0878999999999994</v>
      </c>
    </row>
    <row r="425" spans="1:4">
      <c r="A425" s="10" t="s">
        <v>908</v>
      </c>
      <c r="B425" s="12">
        <v>1.8859999999999999</v>
      </c>
      <c r="C425" s="12">
        <v>1.706</v>
      </c>
      <c r="D425" s="12">
        <v>2.4525000000000001</v>
      </c>
    </row>
    <row r="426" spans="1:4">
      <c r="A426" s="10" t="s">
        <v>909</v>
      </c>
      <c r="B426" s="12">
        <v>2.3043</v>
      </c>
      <c r="C426" s="12">
        <v>2.0794999999999999</v>
      </c>
      <c r="D426" s="12">
        <v>2.9803999999999999</v>
      </c>
    </row>
    <row r="427" spans="1:4">
      <c r="A427" s="10" t="s">
        <v>910</v>
      </c>
      <c r="B427" s="12">
        <v>1.8937999999999999</v>
      </c>
      <c r="C427" s="12">
        <v>1.7057</v>
      </c>
      <c r="D427" s="12">
        <v>2.4645000000000001</v>
      </c>
    </row>
    <row r="428" spans="1:4">
      <c r="A428" s="10" t="s">
        <v>911</v>
      </c>
      <c r="B428" s="12">
        <v>2.4668999999999999</v>
      </c>
      <c r="C428" s="12">
        <v>2.2526000000000002</v>
      </c>
      <c r="D428" s="12">
        <v>3.1913</v>
      </c>
    </row>
    <row r="429" spans="1:4">
      <c r="A429" s="10" t="s">
        <v>912</v>
      </c>
      <c r="B429" s="12">
        <v>2.7368999999999999</v>
      </c>
      <c r="C429" s="12">
        <v>2.4964</v>
      </c>
      <c r="D429" s="12">
        <v>3.5729000000000002</v>
      </c>
    </row>
    <row r="430" spans="1:4">
      <c r="A430" s="10" t="s">
        <v>913</v>
      </c>
      <c r="B430" s="12">
        <v>2.5013000000000001</v>
      </c>
      <c r="C430" s="12">
        <v>2.2862</v>
      </c>
      <c r="D430" s="12">
        <v>3.2639</v>
      </c>
    </row>
    <row r="431" spans="1:4">
      <c r="A431" s="10" t="s">
        <v>914</v>
      </c>
      <c r="B431" s="12">
        <v>5.0408999999999997</v>
      </c>
      <c r="C431" s="12">
        <v>4.5633999999999997</v>
      </c>
      <c r="D431" s="12">
        <v>6.4909999999999997</v>
      </c>
    </row>
    <row r="432" spans="1:4">
      <c r="A432" s="10" t="s">
        <v>916</v>
      </c>
      <c r="B432" s="12">
        <v>2.3597999999999999</v>
      </c>
      <c r="C432" s="12">
        <v>2.1391</v>
      </c>
      <c r="D432" s="12">
        <v>3.0697999999999999</v>
      </c>
    </row>
    <row r="433" spans="1:4">
      <c r="A433" s="10" t="s">
        <v>917</v>
      </c>
      <c r="B433" s="12">
        <v>1.4561999999999999</v>
      </c>
      <c r="C433" s="12">
        <v>1.3096000000000001</v>
      </c>
      <c r="D433" s="12">
        <v>1.8839999999999999</v>
      </c>
    </row>
    <row r="434" spans="1:4">
      <c r="A434" s="10" t="s">
        <v>918</v>
      </c>
      <c r="B434" s="12">
        <v>2.4605000000000001</v>
      </c>
      <c r="C434" s="12">
        <v>2.2570000000000001</v>
      </c>
      <c r="D434" s="12">
        <v>3.2389000000000001</v>
      </c>
    </row>
    <row r="435" spans="1:4">
      <c r="A435" s="10" t="s">
        <v>919</v>
      </c>
      <c r="B435" s="12">
        <v>2.9319999999999999</v>
      </c>
      <c r="C435" s="12">
        <v>2.6476000000000002</v>
      </c>
      <c r="D435" s="12">
        <v>3.8142999999999998</v>
      </c>
    </row>
    <row r="436" spans="1:4">
      <c r="A436" s="10" t="s">
        <v>920</v>
      </c>
      <c r="B436" s="12">
        <v>1.9742999999999999</v>
      </c>
      <c r="C436" s="12">
        <v>1.7685</v>
      </c>
      <c r="D436" s="12">
        <v>2.5455999999999999</v>
      </c>
    </row>
    <row r="437" spans="1:4">
      <c r="A437" s="10" t="s">
        <v>921</v>
      </c>
      <c r="B437" s="12">
        <v>5.1169000000000002</v>
      </c>
      <c r="C437" s="12">
        <v>4.6840000000000002</v>
      </c>
      <c r="D437" s="12">
        <v>6.6871</v>
      </c>
    </row>
    <row r="438" spans="1:4">
      <c r="A438" s="10" t="s">
        <v>923</v>
      </c>
      <c r="B438" s="12">
        <v>1.9055</v>
      </c>
      <c r="C438" s="12">
        <v>1.7285999999999999</v>
      </c>
      <c r="D438" s="12">
        <v>2.4719000000000002</v>
      </c>
    </row>
    <row r="439" spans="1:4">
      <c r="A439" s="10" t="s">
        <v>924</v>
      </c>
      <c r="B439" s="12">
        <v>2.7618999999999998</v>
      </c>
      <c r="C439" s="12">
        <v>2.5123000000000002</v>
      </c>
      <c r="D439" s="12">
        <v>3.5640999999999998</v>
      </c>
    </row>
    <row r="440" spans="1:4">
      <c r="A440" s="10" t="s">
        <v>925</v>
      </c>
      <c r="B440" s="12">
        <v>2.794</v>
      </c>
      <c r="C440" s="12">
        <v>2.5485000000000002</v>
      </c>
      <c r="D440" s="12">
        <v>3.6118999999999999</v>
      </c>
    </row>
    <row r="441" spans="1:4">
      <c r="A441" s="10" t="s">
        <v>926</v>
      </c>
      <c r="B441" s="12">
        <v>3.4523000000000001</v>
      </c>
      <c r="C441" s="12">
        <v>3.1021000000000001</v>
      </c>
      <c r="D441" s="12">
        <v>4.4646999999999997</v>
      </c>
    </row>
    <row r="442" spans="1:4">
      <c r="A442" s="10" t="s">
        <v>928</v>
      </c>
      <c r="B442" s="12">
        <v>3.5362</v>
      </c>
      <c r="C442" s="12">
        <v>3.2193999999999998</v>
      </c>
      <c r="D442" s="12">
        <v>4.5740999999999996</v>
      </c>
    </row>
    <row r="443" spans="1:4">
      <c r="A443" s="10" t="s">
        <v>930</v>
      </c>
      <c r="B443" s="12">
        <v>3.5051999999999999</v>
      </c>
      <c r="C443" s="12">
        <v>3.1924000000000001</v>
      </c>
      <c r="D443" s="12">
        <v>4.5246000000000004</v>
      </c>
    </row>
    <row r="444" spans="1:4">
      <c r="A444" s="10" t="s">
        <v>931</v>
      </c>
      <c r="B444" s="12">
        <v>2.5727000000000002</v>
      </c>
      <c r="C444" s="12">
        <v>2.3401999999999998</v>
      </c>
      <c r="D444" s="12">
        <v>3.3188</v>
      </c>
    </row>
    <row r="445" spans="1:4">
      <c r="A445" s="10" t="s">
        <v>932</v>
      </c>
      <c r="B445" s="12">
        <v>4.6779000000000002</v>
      </c>
      <c r="C445" s="12">
        <v>4.2153</v>
      </c>
      <c r="D445" s="12">
        <v>6.0143000000000004</v>
      </c>
    </row>
    <row r="446" spans="1:4">
      <c r="A446" s="10" t="s">
        <v>934</v>
      </c>
      <c r="B446" s="12">
        <v>4.4208999999999996</v>
      </c>
      <c r="C446" s="12">
        <v>3.9937</v>
      </c>
      <c r="D446" s="12">
        <v>5.6741999999999999</v>
      </c>
    </row>
    <row r="447" spans="1:4">
      <c r="A447" s="10" t="s">
        <v>936</v>
      </c>
      <c r="B447" s="12">
        <v>5.4275000000000002</v>
      </c>
      <c r="C447" s="12">
        <v>4.8989000000000003</v>
      </c>
      <c r="D447" s="12">
        <v>6.9596</v>
      </c>
    </row>
    <row r="448" spans="1:4">
      <c r="A448" s="10" t="s">
        <v>938</v>
      </c>
      <c r="B448" s="12">
        <v>2.7181000000000002</v>
      </c>
      <c r="C448" s="12">
        <v>2.4544999999999999</v>
      </c>
      <c r="D448" s="12">
        <v>3.5347</v>
      </c>
    </row>
    <row r="449" spans="1:4">
      <c r="A449" s="10" t="s">
        <v>939</v>
      </c>
      <c r="B449" s="12">
        <v>3.0697999999999999</v>
      </c>
      <c r="C449" s="12">
        <v>2.7517</v>
      </c>
      <c r="D449" s="12">
        <v>3.9586000000000001</v>
      </c>
    </row>
    <row r="450" spans="1:4">
      <c r="A450" s="10" t="s">
        <v>941</v>
      </c>
      <c r="B450" s="12">
        <v>4.6813000000000002</v>
      </c>
      <c r="C450" s="12">
        <v>4.2041000000000004</v>
      </c>
      <c r="D450" s="12">
        <v>6.0218999999999996</v>
      </c>
    </row>
    <row r="451" spans="1:4">
      <c r="A451" s="10" t="s">
        <v>943</v>
      </c>
      <c r="B451" s="12">
        <v>1.7966</v>
      </c>
      <c r="C451" s="12">
        <v>1.5984</v>
      </c>
      <c r="D451" s="12">
        <v>2.3109000000000002</v>
      </c>
    </row>
    <row r="452" spans="1:4">
      <c r="A452" s="10" t="s">
        <v>944</v>
      </c>
      <c r="B452" s="12">
        <v>1.6968000000000001</v>
      </c>
      <c r="C452" s="12">
        <v>1.5335000000000001</v>
      </c>
      <c r="D452" s="12">
        <v>2.1892</v>
      </c>
    </row>
    <row r="453" spans="1:4">
      <c r="A453" s="10" t="s">
        <v>945</v>
      </c>
      <c r="B453" s="12">
        <v>2.0972</v>
      </c>
      <c r="C453" s="12">
        <v>1.7814000000000001</v>
      </c>
      <c r="D453" s="12">
        <v>2.6852</v>
      </c>
    </row>
    <row r="454" spans="1:4">
      <c r="A454" s="10" t="s">
        <v>946</v>
      </c>
      <c r="B454" s="12">
        <v>0.7601</v>
      </c>
      <c r="C454" s="12">
        <v>0.69159999999999999</v>
      </c>
      <c r="D454" s="12">
        <v>1.0005999999999999</v>
      </c>
    </row>
    <row r="455" spans="1:4">
      <c r="A455" s="10" t="s">
        <v>947</v>
      </c>
      <c r="B455" s="12">
        <v>1.4945999999999999</v>
      </c>
      <c r="C455" s="12">
        <v>1.3508</v>
      </c>
      <c r="D455" s="12">
        <v>1.9387000000000001</v>
      </c>
    </row>
    <row r="456" spans="1:4">
      <c r="A456" s="10" t="s">
        <v>948</v>
      </c>
      <c r="B456" s="12">
        <v>1.3673</v>
      </c>
      <c r="C456" s="12">
        <v>1.2344999999999999</v>
      </c>
      <c r="D456" s="12">
        <v>1.7622</v>
      </c>
    </row>
    <row r="457" spans="1:4">
      <c r="A457" s="10" t="s">
        <v>949</v>
      </c>
      <c r="B457" s="12">
        <v>2.1168</v>
      </c>
      <c r="C457" s="12">
        <v>1.9171</v>
      </c>
      <c r="D457" s="12">
        <v>2.7391000000000001</v>
      </c>
    </row>
    <row r="458" spans="1:4">
      <c r="A458" s="10" t="s">
        <v>950</v>
      </c>
      <c r="B458" s="12">
        <v>2.1476999999999999</v>
      </c>
      <c r="C458" s="12">
        <v>1.96</v>
      </c>
      <c r="D458" s="12">
        <v>2.7953999999999999</v>
      </c>
    </row>
    <row r="459" spans="1:4">
      <c r="A459" s="10" t="s">
        <v>951</v>
      </c>
      <c r="B459" s="12">
        <v>1.5155000000000001</v>
      </c>
      <c r="C459" s="12">
        <v>1.3784000000000001</v>
      </c>
      <c r="D459" s="12">
        <v>1.9862</v>
      </c>
    </row>
    <row r="460" spans="1:4">
      <c r="A460" s="10" t="s">
        <v>952</v>
      </c>
      <c r="B460" s="12">
        <v>3.7349000000000001</v>
      </c>
      <c r="C460" s="12">
        <v>3.3990999999999998</v>
      </c>
      <c r="D460" s="12">
        <v>4.867</v>
      </c>
    </row>
    <row r="461" spans="1:4">
      <c r="A461" s="10" t="s">
        <v>954</v>
      </c>
      <c r="B461" s="12">
        <v>2.1398000000000001</v>
      </c>
      <c r="C461" s="12">
        <v>1.9439</v>
      </c>
      <c r="D461" s="12">
        <v>2.7806999999999999</v>
      </c>
    </row>
    <row r="462" spans="1:4">
      <c r="A462" s="10" t="s">
        <v>955</v>
      </c>
      <c r="B462" s="12">
        <v>3.8843000000000001</v>
      </c>
      <c r="C462" s="12">
        <v>3.5484</v>
      </c>
      <c r="D462" s="12">
        <v>5.0284000000000004</v>
      </c>
    </row>
    <row r="463" spans="1:4">
      <c r="A463" s="10" t="s">
        <v>957</v>
      </c>
      <c r="B463" s="12">
        <v>2.6015000000000001</v>
      </c>
      <c r="C463" s="12">
        <v>2.3708999999999998</v>
      </c>
      <c r="D463" s="12">
        <v>3.3778000000000001</v>
      </c>
    </row>
    <row r="464" spans="1:4">
      <c r="A464" s="10" t="s">
        <v>958</v>
      </c>
      <c r="B464" s="12">
        <v>2.5188999999999999</v>
      </c>
      <c r="C464" s="12">
        <v>2.3025000000000002</v>
      </c>
      <c r="D464" s="12">
        <v>3.2907000000000002</v>
      </c>
    </row>
    <row r="465" spans="1:4">
      <c r="A465" s="10" t="s">
        <v>959</v>
      </c>
      <c r="B465" s="12">
        <v>2.1575000000000002</v>
      </c>
      <c r="C465" s="12">
        <v>1.9524999999999999</v>
      </c>
      <c r="D465" s="12">
        <v>2.8149000000000002</v>
      </c>
    </row>
    <row r="466" spans="1:4">
      <c r="A466" s="10" t="s">
        <v>960</v>
      </c>
      <c r="B466" s="12">
        <v>3.2707999999999999</v>
      </c>
      <c r="C466" s="12">
        <v>2.9761000000000002</v>
      </c>
      <c r="D466" s="12">
        <v>4.2445000000000004</v>
      </c>
    </row>
    <row r="467" spans="1:4">
      <c r="A467" s="10" t="s">
        <v>961</v>
      </c>
      <c r="B467" s="12">
        <v>3.3441000000000001</v>
      </c>
      <c r="C467" s="12">
        <v>3.0459999999999998</v>
      </c>
      <c r="D467" s="12">
        <v>4.3409000000000004</v>
      </c>
    </row>
    <row r="468" spans="1:4">
      <c r="A468" s="10" t="s">
        <v>962</v>
      </c>
      <c r="B468" s="12">
        <v>3.6892</v>
      </c>
      <c r="C468" s="12">
        <v>3.3786</v>
      </c>
      <c r="D468" s="12">
        <v>4.8186</v>
      </c>
    </row>
    <row r="469" spans="1:4">
      <c r="A469" s="10" t="s">
        <v>963</v>
      </c>
      <c r="B469" s="12">
        <v>2.3119999999999998</v>
      </c>
      <c r="C469" s="12">
        <v>2.0956999999999999</v>
      </c>
      <c r="D469" s="12">
        <v>2.9983</v>
      </c>
    </row>
    <row r="470" spans="1:4">
      <c r="A470" s="10" t="s">
        <v>964</v>
      </c>
      <c r="B470" s="12">
        <v>2.2246999999999999</v>
      </c>
      <c r="C470" s="12">
        <v>2.0234000000000001</v>
      </c>
      <c r="D470" s="12">
        <v>2.8887999999999998</v>
      </c>
    </row>
    <row r="471" spans="1:4">
      <c r="A471" s="10" t="s">
        <v>965</v>
      </c>
      <c r="B471" s="12">
        <v>2.8346</v>
      </c>
      <c r="C471" s="12">
        <v>2.5764999999999998</v>
      </c>
      <c r="D471" s="12">
        <v>3.706</v>
      </c>
    </row>
    <row r="472" spans="1:4">
      <c r="A472" s="10" t="s">
        <v>966</v>
      </c>
      <c r="B472" s="12">
        <v>3.3714</v>
      </c>
      <c r="C472" s="12">
        <v>3.0356000000000001</v>
      </c>
      <c r="D472" s="12">
        <v>4.3799000000000001</v>
      </c>
    </row>
    <row r="473" spans="1:4">
      <c r="A473" s="10" t="s">
        <v>967</v>
      </c>
      <c r="B473" s="12">
        <v>3.3807</v>
      </c>
      <c r="C473" s="12">
        <v>3.0329000000000002</v>
      </c>
      <c r="D473" s="12">
        <v>4.4314</v>
      </c>
    </row>
    <row r="474" spans="1:4">
      <c r="A474" s="10" t="s">
        <v>968</v>
      </c>
      <c r="B474" s="12">
        <v>2.9437000000000002</v>
      </c>
      <c r="C474" s="12">
        <v>2.6663999999999999</v>
      </c>
      <c r="D474" s="12">
        <v>3.8191999999999999</v>
      </c>
    </row>
    <row r="475" spans="1:4">
      <c r="A475" s="10" t="s">
        <v>969</v>
      </c>
      <c r="B475" s="12">
        <v>2.3062</v>
      </c>
      <c r="C475" s="12">
        <v>2.0903</v>
      </c>
      <c r="D475" s="12">
        <v>3.0097</v>
      </c>
    </row>
    <row r="476" spans="1:4">
      <c r="A476" s="10" t="s">
        <v>970</v>
      </c>
      <c r="B476" s="12">
        <v>3.6322000000000001</v>
      </c>
      <c r="C476" s="12">
        <v>3.3111000000000002</v>
      </c>
      <c r="D476" s="12">
        <v>4.6779000000000002</v>
      </c>
    </row>
    <row r="477" spans="1:4">
      <c r="A477" s="10" t="s">
        <v>972</v>
      </c>
      <c r="B477" s="12">
        <v>2.4331999999999998</v>
      </c>
      <c r="C477" s="12">
        <v>2.1985999999999999</v>
      </c>
      <c r="D477" s="12">
        <v>3.2025999999999999</v>
      </c>
    </row>
    <row r="478" spans="1:4">
      <c r="A478" s="10" t="s">
        <v>973</v>
      </c>
      <c r="B478" s="12">
        <v>1.8201000000000001</v>
      </c>
      <c r="C478" s="12">
        <v>1.6494</v>
      </c>
      <c r="D478" s="12">
        <v>2.3664999999999998</v>
      </c>
    </row>
    <row r="479" spans="1:4">
      <c r="A479" s="10" t="s">
        <v>974</v>
      </c>
      <c r="B479" s="12">
        <v>3.5579999999999998</v>
      </c>
      <c r="C479" s="12">
        <v>3.2046000000000001</v>
      </c>
      <c r="D479" s="12">
        <v>4.6657000000000002</v>
      </c>
    </row>
    <row r="480" spans="1:4">
      <c r="A480" s="10" t="s">
        <v>976</v>
      </c>
      <c r="B480" s="12">
        <v>1.8339000000000001</v>
      </c>
      <c r="C480" s="12">
        <v>1.6419999999999999</v>
      </c>
      <c r="D480" s="12">
        <v>2.3681000000000001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39F4-DB3F-45E4-A78C-F96951C64D14}">
  <dimension ref="A1:N57"/>
  <sheetViews>
    <sheetView zoomScale="80" zoomScaleNormal="80" workbookViewId="0">
      <selection activeCell="M37" sqref="M37"/>
    </sheetView>
  </sheetViews>
  <sheetFormatPr defaultColWidth="8.85546875" defaultRowHeight="15"/>
  <cols>
    <col min="1" max="1" width="8.85546875" style="1"/>
    <col min="2" max="2" width="22" style="1" customWidth="1"/>
    <col min="3" max="3" width="7.42578125" style="1" customWidth="1"/>
    <col min="4" max="4" width="13.7109375" style="1" customWidth="1"/>
    <col min="5" max="5" width="10.28515625" style="1" customWidth="1"/>
    <col min="6" max="6" width="11" style="1" customWidth="1"/>
    <col min="7" max="7" width="10.7109375" style="1" customWidth="1"/>
    <col min="8" max="8" width="11.28515625" style="1" customWidth="1"/>
    <col min="9" max="9" width="9" style="1" bestFit="1" customWidth="1"/>
    <col min="10" max="10" width="11.28515625" style="1" customWidth="1"/>
    <col min="11" max="11" width="16.85546875" style="1" customWidth="1"/>
    <col min="12" max="12" width="14.85546875" style="1" customWidth="1"/>
    <col min="13" max="14" width="14.28515625" style="1" customWidth="1"/>
    <col min="15" max="16384" width="8.85546875" style="1"/>
  </cols>
  <sheetData>
    <row r="1" spans="1:14">
      <c r="A1" s="1" t="s">
        <v>469</v>
      </c>
      <c r="B1" s="1" t="s">
        <v>0</v>
      </c>
      <c r="C1" s="1" t="s">
        <v>453</v>
      </c>
      <c r="D1" s="1" t="s">
        <v>452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448</v>
      </c>
      <c r="K1" s="1" t="s">
        <v>451</v>
      </c>
      <c r="L1" s="1" t="s">
        <v>423</v>
      </c>
      <c r="M1" s="1" t="s">
        <v>455</v>
      </c>
      <c r="N1" s="1" t="s">
        <v>335</v>
      </c>
    </row>
    <row r="2" spans="1:14">
      <c r="A2" s="1" t="s">
        <v>6</v>
      </c>
      <c r="B2" s="1" t="s">
        <v>7</v>
      </c>
      <c r="C2" s="1">
        <v>2</v>
      </c>
      <c r="D2" s="1">
        <v>13721834</v>
      </c>
      <c r="E2" s="2">
        <v>6.8099999999999994E-8</v>
      </c>
      <c r="F2" s="1">
        <v>0.35251046000000003</v>
      </c>
      <c r="G2" s="1" t="s">
        <v>9</v>
      </c>
      <c r="H2" s="1">
        <v>5.2389799999999999E-3</v>
      </c>
      <c r="I2" s="1">
        <v>1.264835047</v>
      </c>
      <c r="J2" s="1">
        <v>-0.10648943900000001</v>
      </c>
      <c r="K2" s="1" t="s">
        <v>8</v>
      </c>
      <c r="L2" s="1" t="s">
        <v>10</v>
      </c>
      <c r="N2" s="1" t="s">
        <v>11</v>
      </c>
    </row>
    <row r="3" spans="1:14">
      <c r="A3" s="1" t="s">
        <v>6</v>
      </c>
      <c r="B3" s="1" t="s">
        <v>123</v>
      </c>
      <c r="C3" s="1">
        <v>3</v>
      </c>
      <c r="D3" s="1">
        <v>69544927</v>
      </c>
      <c r="E3" s="2">
        <v>1.2100000000000001E-7</v>
      </c>
      <c r="F3" s="1">
        <v>5.5439330000000002E-2</v>
      </c>
      <c r="G3" s="1" t="s">
        <v>125</v>
      </c>
      <c r="H3" s="1">
        <v>3.99447E-3</v>
      </c>
      <c r="I3" s="1">
        <v>6.3337886960000001</v>
      </c>
      <c r="J3" s="1">
        <v>0.234774299207194</v>
      </c>
      <c r="K3" s="1" t="s">
        <v>124</v>
      </c>
      <c r="L3" s="1" t="s">
        <v>108</v>
      </c>
      <c r="M3" s="1" t="s">
        <v>429</v>
      </c>
      <c r="N3" s="1" t="s">
        <v>457</v>
      </c>
    </row>
    <row r="4" spans="1:14">
      <c r="A4" s="1" t="s">
        <v>6</v>
      </c>
      <c r="B4" s="1" t="s">
        <v>126</v>
      </c>
      <c r="C4" s="1">
        <v>5</v>
      </c>
      <c r="D4" s="1">
        <v>69057156</v>
      </c>
      <c r="E4" s="2">
        <v>4.6399999999999997E-9</v>
      </c>
      <c r="F4" s="1">
        <v>6.0669460000000001E-2</v>
      </c>
      <c r="G4" s="1" t="s">
        <v>125</v>
      </c>
      <c r="H4" s="1">
        <v>3.5712599999999998E-4</v>
      </c>
      <c r="I4" s="1">
        <v>26.741262370000001</v>
      </c>
      <c r="J4" s="1">
        <v>0.240435060356011</v>
      </c>
      <c r="K4" s="1" t="s">
        <v>127</v>
      </c>
      <c r="L4" s="1" t="s">
        <v>128</v>
      </c>
      <c r="M4" s="1" t="s">
        <v>456</v>
      </c>
      <c r="N4" s="1" t="s">
        <v>430</v>
      </c>
    </row>
    <row r="5" spans="1:14">
      <c r="A5" s="1" t="s">
        <v>6</v>
      </c>
      <c r="B5" s="1" t="s">
        <v>12</v>
      </c>
      <c r="C5" s="1">
        <v>6</v>
      </c>
      <c r="D5" s="1">
        <v>43955900</v>
      </c>
      <c r="E5" s="2">
        <v>1.3200000000000001E-8</v>
      </c>
      <c r="F5" s="1">
        <v>7.8451880000000002E-2</v>
      </c>
      <c r="G5" s="1" t="s">
        <v>9</v>
      </c>
      <c r="H5" s="1">
        <v>1.518859E-3</v>
      </c>
      <c r="I5" s="1">
        <v>0</v>
      </c>
      <c r="J5" s="1">
        <v>0.205991816348748</v>
      </c>
      <c r="K5" s="1" t="s">
        <v>13</v>
      </c>
      <c r="L5" s="1" t="s">
        <v>14</v>
      </c>
      <c r="N5" s="1" t="s">
        <v>15</v>
      </c>
    </row>
    <row r="6" spans="1:14">
      <c r="A6" s="1" t="s">
        <v>6</v>
      </c>
      <c r="B6" s="1" t="s">
        <v>12</v>
      </c>
      <c r="C6" s="1">
        <v>6</v>
      </c>
      <c r="D6" s="1">
        <v>43955900</v>
      </c>
      <c r="E6" s="2">
        <v>1.06E-7</v>
      </c>
      <c r="F6" s="1">
        <v>7.8451880000000002E-2</v>
      </c>
      <c r="G6" s="1" t="s">
        <v>125</v>
      </c>
      <c r="H6" s="1">
        <v>3.99447E-3</v>
      </c>
      <c r="I6" s="1">
        <v>5.6542434459999997</v>
      </c>
      <c r="J6" s="1">
        <v>0.21416839988748099</v>
      </c>
      <c r="K6" s="1" t="s">
        <v>13</v>
      </c>
      <c r="L6" s="1" t="s">
        <v>14</v>
      </c>
      <c r="N6" s="1" t="s">
        <v>15</v>
      </c>
    </row>
    <row r="7" spans="1:14">
      <c r="A7" s="1" t="s">
        <v>6</v>
      </c>
      <c r="B7" s="1" t="s">
        <v>133</v>
      </c>
      <c r="C7" s="1">
        <v>7</v>
      </c>
      <c r="D7" s="1">
        <v>35435379</v>
      </c>
      <c r="E7" s="2">
        <v>8.3699999999999999E-14</v>
      </c>
      <c r="F7" s="1">
        <v>0.25836819999999999</v>
      </c>
      <c r="G7" s="1" t="s">
        <v>125</v>
      </c>
      <c r="H7" s="2">
        <v>1.9300000000000001E-8</v>
      </c>
      <c r="I7" s="1">
        <v>10.87246347</v>
      </c>
      <c r="J7" s="1">
        <v>0.243165812002511</v>
      </c>
      <c r="K7" s="1" t="s">
        <v>134</v>
      </c>
      <c r="L7" s="1" t="s">
        <v>135</v>
      </c>
      <c r="N7" s="1" t="s">
        <v>136</v>
      </c>
    </row>
    <row r="8" spans="1:14">
      <c r="A8" s="1" t="s">
        <v>6</v>
      </c>
      <c r="B8" s="1" t="s">
        <v>129</v>
      </c>
      <c r="C8" s="1">
        <v>7</v>
      </c>
      <c r="D8" s="1">
        <v>23260314</v>
      </c>
      <c r="E8" s="2">
        <v>9.9699999999999999E-8</v>
      </c>
      <c r="F8" s="1">
        <v>6.6945610000000003E-2</v>
      </c>
      <c r="G8" s="1" t="s">
        <v>125</v>
      </c>
      <c r="H8" s="1">
        <v>3.99447E-3</v>
      </c>
      <c r="I8" s="1">
        <v>6.8502499520000004</v>
      </c>
      <c r="J8" s="1">
        <v>0.23431089961343701</v>
      </c>
      <c r="K8" s="1" t="s">
        <v>130</v>
      </c>
      <c r="L8" s="1" t="s">
        <v>131</v>
      </c>
      <c r="N8" s="1" t="s">
        <v>132</v>
      </c>
    </row>
    <row r="9" spans="1:14">
      <c r="A9" s="1" t="s">
        <v>6</v>
      </c>
      <c r="B9" s="1" t="s">
        <v>133</v>
      </c>
      <c r="C9" s="1">
        <v>7</v>
      </c>
      <c r="D9" s="1">
        <v>35435379</v>
      </c>
      <c r="E9" s="2">
        <v>1.2100000000000001E-7</v>
      </c>
      <c r="F9" s="1">
        <v>0.25836819999999999</v>
      </c>
      <c r="G9" s="1" t="s">
        <v>173</v>
      </c>
      <c r="H9" s="1">
        <v>2.797386E-2</v>
      </c>
      <c r="I9" s="1">
        <v>0.75764444799999997</v>
      </c>
      <c r="J9" s="1">
        <v>0.21582355161744601</v>
      </c>
      <c r="K9" s="1" t="s">
        <v>134</v>
      </c>
      <c r="L9" s="1" t="s">
        <v>135</v>
      </c>
      <c r="N9" s="1" t="s">
        <v>136</v>
      </c>
    </row>
    <row r="10" spans="1:14">
      <c r="A10" s="1" t="s">
        <v>6</v>
      </c>
      <c r="B10" s="1" t="s">
        <v>137</v>
      </c>
      <c r="C10" s="1">
        <v>8</v>
      </c>
      <c r="D10" s="1">
        <v>59830632</v>
      </c>
      <c r="E10" s="2">
        <v>8.3799999999999996E-8</v>
      </c>
      <c r="F10" s="1">
        <v>6.3807530000000001E-2</v>
      </c>
      <c r="G10" s="1" t="s">
        <v>125</v>
      </c>
      <c r="H10" s="1">
        <v>3.99447E-3</v>
      </c>
      <c r="I10" s="1">
        <v>6.7875285529999996</v>
      </c>
      <c r="J10" s="1">
        <v>-0.23757481116672399</v>
      </c>
      <c r="K10" s="1" t="s">
        <v>138</v>
      </c>
      <c r="L10" s="1" t="s">
        <v>139</v>
      </c>
      <c r="M10" s="1" t="s">
        <v>431</v>
      </c>
      <c r="N10" s="1" t="s">
        <v>458</v>
      </c>
    </row>
    <row r="11" spans="1:14">
      <c r="A11" s="1" t="s">
        <v>6</v>
      </c>
      <c r="B11" s="1" t="s">
        <v>140</v>
      </c>
      <c r="C11" s="1">
        <v>10</v>
      </c>
      <c r="D11" s="1">
        <v>12962485</v>
      </c>
      <c r="E11" s="2">
        <v>1.5500000000000001E-12</v>
      </c>
      <c r="F11" s="1">
        <v>7.2175729999999994E-2</v>
      </c>
      <c r="G11" s="1" t="s">
        <v>125</v>
      </c>
      <c r="H11" s="2">
        <v>1.79E-7</v>
      </c>
      <c r="I11" s="1">
        <v>8.4340391910000001</v>
      </c>
      <c r="J11" s="1">
        <v>0.29263484558856601</v>
      </c>
      <c r="K11" s="1" t="s">
        <v>141</v>
      </c>
      <c r="L11" s="1" t="s">
        <v>142</v>
      </c>
      <c r="N11" s="1" t="s">
        <v>143</v>
      </c>
    </row>
    <row r="12" spans="1:14">
      <c r="A12" s="1" t="s">
        <v>6</v>
      </c>
      <c r="B12" s="1" t="s">
        <v>16</v>
      </c>
      <c r="C12" s="1">
        <v>11</v>
      </c>
      <c r="D12" s="1">
        <v>31363881</v>
      </c>
      <c r="E12" s="2">
        <v>1.3799999999999999E-10</v>
      </c>
      <c r="F12" s="1">
        <v>9.1004180000000004E-2</v>
      </c>
      <c r="G12" s="1" t="s">
        <v>9</v>
      </c>
      <c r="H12" s="2">
        <v>3.1900000000000003E-5</v>
      </c>
      <c r="I12" s="1">
        <v>0</v>
      </c>
      <c r="J12" s="1">
        <v>0.22691871946661599</v>
      </c>
      <c r="K12" s="1" t="s">
        <v>17</v>
      </c>
      <c r="L12" s="1" t="s">
        <v>18</v>
      </c>
      <c r="N12" s="1" t="s">
        <v>19</v>
      </c>
    </row>
    <row r="13" spans="1:14">
      <c r="A13" s="1" t="s">
        <v>6</v>
      </c>
      <c r="B13" s="1" t="s">
        <v>20</v>
      </c>
      <c r="C13" s="1">
        <v>11</v>
      </c>
      <c r="D13" s="1">
        <v>43163608</v>
      </c>
      <c r="E13" s="2">
        <v>1.8400000000000001E-7</v>
      </c>
      <c r="F13" s="1">
        <v>6.5899579999999999E-2</v>
      </c>
      <c r="G13" s="1" t="s">
        <v>9</v>
      </c>
      <c r="H13" s="1">
        <v>1.0604465E-2</v>
      </c>
      <c r="I13" s="1">
        <v>0</v>
      </c>
      <c r="J13" s="1">
        <v>0.192183928</v>
      </c>
      <c r="K13" s="1" t="s">
        <v>21</v>
      </c>
      <c r="L13" s="1" t="s">
        <v>22</v>
      </c>
      <c r="N13" s="1" t="s">
        <v>23</v>
      </c>
    </row>
    <row r="14" spans="1:14">
      <c r="A14" s="1" t="s">
        <v>24</v>
      </c>
      <c r="B14" s="1" t="s">
        <v>144</v>
      </c>
      <c r="C14" s="1">
        <v>1</v>
      </c>
      <c r="D14" s="1">
        <v>13556336</v>
      </c>
      <c r="E14" s="2">
        <v>1.9600000000000001E-7</v>
      </c>
      <c r="F14" s="1">
        <v>5.3347279999999997E-2</v>
      </c>
      <c r="G14" s="1" t="s">
        <v>125</v>
      </c>
      <c r="H14" s="1">
        <v>1.5058909000000001E-2</v>
      </c>
      <c r="I14" s="1">
        <v>11.93147139</v>
      </c>
      <c r="J14" s="1">
        <v>-0.33812693544757899</v>
      </c>
      <c r="K14" s="1" t="s">
        <v>145</v>
      </c>
      <c r="L14" s="1" t="s">
        <v>146</v>
      </c>
      <c r="N14" s="1" t="s">
        <v>147</v>
      </c>
    </row>
    <row r="15" spans="1:14">
      <c r="A15" s="1" t="s">
        <v>24</v>
      </c>
      <c r="B15" s="1" t="s">
        <v>25</v>
      </c>
      <c r="C15" s="1">
        <v>7</v>
      </c>
      <c r="D15" s="1">
        <v>28068658</v>
      </c>
      <c r="E15" s="3">
        <v>1.7700000000000001E-20</v>
      </c>
      <c r="F15" s="1">
        <v>0.22594142</v>
      </c>
      <c r="G15" s="1" t="s">
        <v>125</v>
      </c>
      <c r="H15" s="2">
        <v>4.0899999999999998E-15</v>
      </c>
      <c r="I15" s="1">
        <v>22.0444526</v>
      </c>
      <c r="J15" s="1">
        <v>0.38373747307877698</v>
      </c>
      <c r="K15" s="1" t="s">
        <v>26</v>
      </c>
      <c r="L15" s="1" t="s">
        <v>27</v>
      </c>
      <c r="N15" s="1" t="s">
        <v>28</v>
      </c>
    </row>
    <row r="16" spans="1:14">
      <c r="A16" s="1" t="s">
        <v>24</v>
      </c>
      <c r="B16" s="1" t="s">
        <v>25</v>
      </c>
      <c r="C16" s="1">
        <v>7</v>
      </c>
      <c r="D16" s="1">
        <v>28068658</v>
      </c>
      <c r="E16" s="2">
        <v>2.8600000000000001E-16</v>
      </c>
      <c r="F16" s="1">
        <v>0.22594139999999999</v>
      </c>
      <c r="G16" s="1" t="s">
        <v>173</v>
      </c>
      <c r="H16" s="2">
        <v>6.6000000000000005E-11</v>
      </c>
      <c r="I16" s="1">
        <v>0.80296515800000001</v>
      </c>
      <c r="J16" s="1">
        <v>0.37694260447961397</v>
      </c>
      <c r="K16" s="1" t="s">
        <v>26</v>
      </c>
      <c r="L16" s="1" t="s">
        <v>27</v>
      </c>
      <c r="N16" s="1" t="s">
        <v>28</v>
      </c>
    </row>
    <row r="17" spans="1:14">
      <c r="A17" s="1" t="s">
        <v>24</v>
      </c>
      <c r="B17" s="1" t="s">
        <v>25</v>
      </c>
      <c r="C17" s="1">
        <v>7</v>
      </c>
      <c r="D17" s="1">
        <v>28068658</v>
      </c>
      <c r="E17" s="2">
        <v>8.8499999999999998E-16</v>
      </c>
      <c r="F17" s="1">
        <v>0.22594142</v>
      </c>
      <c r="G17" s="1" t="s">
        <v>9</v>
      </c>
      <c r="H17" s="2">
        <v>2.0399999999999999E-10</v>
      </c>
      <c r="I17" s="1">
        <v>0.80298220600000003</v>
      </c>
      <c r="J17" s="1">
        <v>0.250120826565631</v>
      </c>
      <c r="K17" s="1" t="s">
        <v>26</v>
      </c>
      <c r="L17" s="1" t="s">
        <v>27</v>
      </c>
      <c r="N17" s="1" t="s">
        <v>28</v>
      </c>
    </row>
    <row r="18" spans="1:14">
      <c r="A18" s="1" t="s">
        <v>24</v>
      </c>
      <c r="B18" s="1" t="s">
        <v>29</v>
      </c>
      <c r="C18" s="1">
        <v>8</v>
      </c>
      <c r="D18" s="1">
        <v>3876215</v>
      </c>
      <c r="E18" s="2">
        <v>6.6199999999999997E-8</v>
      </c>
      <c r="F18" s="1">
        <v>4.8117149999999997E-2</v>
      </c>
      <c r="G18" s="1" t="s">
        <v>9</v>
      </c>
      <c r="H18" s="1">
        <v>5.095624E-3</v>
      </c>
      <c r="I18" s="1">
        <v>0</v>
      </c>
      <c r="J18" s="1">
        <v>-0.28732674043869</v>
      </c>
      <c r="K18" s="1" t="s">
        <v>30</v>
      </c>
      <c r="L18" s="1" t="s">
        <v>31</v>
      </c>
      <c r="N18" s="1" t="s">
        <v>32</v>
      </c>
    </row>
    <row r="19" spans="1:14">
      <c r="A19" s="1" t="s">
        <v>24</v>
      </c>
      <c r="B19" s="1" t="s">
        <v>148</v>
      </c>
      <c r="C19" s="1">
        <v>9</v>
      </c>
      <c r="D19" s="1">
        <v>22430809</v>
      </c>
      <c r="E19" s="2">
        <v>7.4600000000000006E-8</v>
      </c>
      <c r="F19" s="1">
        <v>5.9623429999999998E-2</v>
      </c>
      <c r="G19" s="1" t="s">
        <v>125</v>
      </c>
      <c r="H19" s="1">
        <v>8.6116179999999997E-3</v>
      </c>
      <c r="I19" s="1">
        <v>15.02126788</v>
      </c>
      <c r="J19" s="1">
        <v>-0.31524313127190101</v>
      </c>
      <c r="K19" s="1" t="s">
        <v>149</v>
      </c>
      <c r="L19" s="1" t="s">
        <v>150</v>
      </c>
      <c r="M19" s="1" t="s">
        <v>432</v>
      </c>
      <c r="N19" s="1" t="s">
        <v>459</v>
      </c>
    </row>
    <row r="20" spans="1:14">
      <c r="A20" s="1" t="s">
        <v>24</v>
      </c>
      <c r="B20" s="1" t="s">
        <v>33</v>
      </c>
      <c r="C20" s="1">
        <v>10</v>
      </c>
      <c r="D20" s="1">
        <v>13004626</v>
      </c>
      <c r="E20" s="2">
        <v>6.82E-9</v>
      </c>
      <c r="F20" s="1">
        <v>5.439331E-2</v>
      </c>
      <c r="G20" s="1" t="s">
        <v>9</v>
      </c>
      <c r="H20" s="1">
        <v>7.8733899999999996E-4</v>
      </c>
      <c r="I20" s="1">
        <v>0</v>
      </c>
      <c r="J20" s="1">
        <v>-0.28732674043869</v>
      </c>
      <c r="K20" s="1" t="s">
        <v>34</v>
      </c>
      <c r="L20" s="1" t="s">
        <v>35</v>
      </c>
      <c r="N20" s="1" t="s">
        <v>36</v>
      </c>
    </row>
    <row r="21" spans="1:14">
      <c r="A21" s="1" t="s">
        <v>37</v>
      </c>
      <c r="B21" s="1" t="s">
        <v>38</v>
      </c>
      <c r="C21" s="1">
        <v>1</v>
      </c>
      <c r="D21" s="1">
        <v>8235358</v>
      </c>
      <c r="E21" s="2">
        <v>8.9199999999999998E-9</v>
      </c>
      <c r="F21" s="1">
        <v>0.11087866</v>
      </c>
      <c r="G21" s="1" t="s">
        <v>9</v>
      </c>
      <c r="H21" s="1">
        <v>6.86883E-4</v>
      </c>
      <c r="I21" s="2">
        <v>1.2299999999999999E-8</v>
      </c>
      <c r="J21" s="1">
        <v>0.12998767201665501</v>
      </c>
      <c r="K21" s="1" t="s">
        <v>39</v>
      </c>
      <c r="L21" s="1" t="s">
        <v>40</v>
      </c>
      <c r="N21" s="1" t="s">
        <v>41</v>
      </c>
    </row>
    <row r="22" spans="1:14">
      <c r="A22" s="1" t="s">
        <v>37</v>
      </c>
      <c r="B22" s="1" t="s">
        <v>42</v>
      </c>
      <c r="C22" s="1">
        <v>2</v>
      </c>
      <c r="D22" s="1">
        <v>56686071</v>
      </c>
      <c r="E22" s="2">
        <v>1.1100000000000001E-9</v>
      </c>
      <c r="F22" s="1">
        <v>0.10774059</v>
      </c>
      <c r="G22" s="1" t="s">
        <v>9</v>
      </c>
      <c r="H22" s="1">
        <v>1.2806499999999999E-4</v>
      </c>
      <c r="I22" s="1">
        <v>0.27588692999999997</v>
      </c>
      <c r="J22" s="1">
        <v>0.14458698653868199</v>
      </c>
      <c r="K22" s="1" t="s">
        <v>43</v>
      </c>
      <c r="L22" s="1" t="s">
        <v>44</v>
      </c>
      <c r="N22" s="1" t="s">
        <v>45</v>
      </c>
    </row>
    <row r="23" spans="1:14">
      <c r="A23" s="1" t="s">
        <v>37</v>
      </c>
      <c r="B23" s="1" t="s">
        <v>151</v>
      </c>
      <c r="C23" s="1">
        <v>3</v>
      </c>
      <c r="D23" s="1">
        <v>1408911</v>
      </c>
      <c r="E23" s="2">
        <v>3.6899999999999998E-12</v>
      </c>
      <c r="F23" s="1">
        <v>9.3096230000000002E-2</v>
      </c>
      <c r="G23" s="1" t="s">
        <v>125</v>
      </c>
      <c r="H23" s="2">
        <v>8.5300000000000003E-7</v>
      </c>
      <c r="I23" s="1">
        <v>26.864601440000001</v>
      </c>
      <c r="J23" s="1">
        <v>-0.27640010837279</v>
      </c>
      <c r="K23" s="1" t="s">
        <v>152</v>
      </c>
      <c r="L23" s="1" t="s">
        <v>153</v>
      </c>
      <c r="N23" s="1" t="s">
        <v>154</v>
      </c>
    </row>
    <row r="24" spans="1:14">
      <c r="A24" s="1" t="s">
        <v>174</v>
      </c>
      <c r="B24" s="1" t="s">
        <v>151</v>
      </c>
      <c r="C24" s="1">
        <v>3</v>
      </c>
      <c r="D24" s="1">
        <v>1408911</v>
      </c>
      <c r="E24" s="2">
        <v>1.9000000000000001E-9</v>
      </c>
      <c r="F24" s="1">
        <v>9.3096230000000002E-2</v>
      </c>
      <c r="G24" s="1" t="s">
        <v>173</v>
      </c>
      <c r="H24" s="1">
        <v>4.3771199999999999E-4</v>
      </c>
      <c r="I24" s="1">
        <v>0</v>
      </c>
      <c r="J24" s="1">
        <v>-0.25700489439836999</v>
      </c>
      <c r="K24" s="1" t="s">
        <v>152</v>
      </c>
      <c r="L24" s="1" t="s">
        <v>153</v>
      </c>
      <c r="N24" s="1" t="s">
        <v>154</v>
      </c>
    </row>
    <row r="25" spans="1:14">
      <c r="A25" s="1" t="s">
        <v>37</v>
      </c>
      <c r="B25" s="1" t="s">
        <v>46</v>
      </c>
      <c r="C25" s="1">
        <v>3</v>
      </c>
      <c r="D25" s="1">
        <v>55855922</v>
      </c>
      <c r="E25" s="2">
        <v>2.05E-7</v>
      </c>
      <c r="F25" s="1">
        <v>5.1255229999999999E-2</v>
      </c>
      <c r="G25" s="1" t="s">
        <v>9</v>
      </c>
      <c r="H25" s="1">
        <v>7.2785009999999997E-3</v>
      </c>
      <c r="I25" s="2">
        <v>1.02E-8</v>
      </c>
      <c r="J25" s="1">
        <v>-0.165917963520572</v>
      </c>
      <c r="K25" s="1" t="s">
        <v>47</v>
      </c>
      <c r="L25" s="1" t="s">
        <v>48</v>
      </c>
      <c r="M25" s="1" t="s">
        <v>424</v>
      </c>
      <c r="N25" s="1" t="s">
        <v>460</v>
      </c>
    </row>
    <row r="26" spans="1:14">
      <c r="A26" s="1" t="s">
        <v>37</v>
      </c>
      <c r="B26" s="1" t="s">
        <v>49</v>
      </c>
      <c r="C26" s="1">
        <v>6</v>
      </c>
      <c r="D26" s="1">
        <v>4219162</v>
      </c>
      <c r="E26" s="2">
        <v>9.6200000000000001E-8</v>
      </c>
      <c r="F26" s="1">
        <v>6.4853560000000005E-2</v>
      </c>
      <c r="G26" s="1" t="s">
        <v>9</v>
      </c>
      <c r="H26" s="1">
        <v>5.5553180000000001E-3</v>
      </c>
      <c r="I26" s="1">
        <v>0.62469262599999997</v>
      </c>
      <c r="J26" s="1">
        <v>-0.15828106022246199</v>
      </c>
      <c r="K26" s="1" t="s">
        <v>50</v>
      </c>
      <c r="L26" s="1" t="s">
        <v>51</v>
      </c>
      <c r="N26" s="1" t="s">
        <v>52</v>
      </c>
    </row>
    <row r="27" spans="1:14">
      <c r="A27" s="1" t="s">
        <v>37</v>
      </c>
      <c r="B27" s="1" t="s">
        <v>57</v>
      </c>
      <c r="C27" s="1">
        <v>11</v>
      </c>
      <c r="D27" s="1">
        <v>43364911</v>
      </c>
      <c r="E27" s="2">
        <v>5.7099999999999999E-10</v>
      </c>
      <c r="F27" s="1">
        <v>7.3221759999999997E-2</v>
      </c>
      <c r="G27" s="1" t="s">
        <v>9</v>
      </c>
      <c r="H27" s="1">
        <v>1.2806499999999999E-4</v>
      </c>
      <c r="I27" s="1">
        <v>14.8642407</v>
      </c>
      <c r="J27" s="1">
        <v>-0.16257348163143401</v>
      </c>
      <c r="K27" s="1" t="s">
        <v>58</v>
      </c>
      <c r="L27" s="1" t="s">
        <v>59</v>
      </c>
      <c r="N27" s="1" t="s">
        <v>60</v>
      </c>
    </row>
    <row r="28" spans="1:14">
      <c r="A28" s="1" t="s">
        <v>37</v>
      </c>
      <c r="B28" s="1" t="s">
        <v>53</v>
      </c>
      <c r="C28" s="1">
        <v>11</v>
      </c>
      <c r="D28" s="1">
        <v>11172888</v>
      </c>
      <c r="E28" s="2">
        <v>1.68E-7</v>
      </c>
      <c r="F28" s="1">
        <v>0.22803346999999999</v>
      </c>
      <c r="G28" s="1" t="s">
        <v>9</v>
      </c>
      <c r="H28" s="1">
        <v>7.2785009999999997E-3</v>
      </c>
      <c r="I28" s="1">
        <v>0</v>
      </c>
      <c r="J28" s="1">
        <v>-9.9143305425906297E-2</v>
      </c>
      <c r="K28" s="1" t="s">
        <v>54</v>
      </c>
      <c r="L28" s="1" t="s">
        <v>55</v>
      </c>
      <c r="N28" s="1" t="s">
        <v>56</v>
      </c>
    </row>
    <row r="29" spans="1:14">
      <c r="A29" s="1" t="s">
        <v>61</v>
      </c>
      <c r="B29" s="1" t="s">
        <v>62</v>
      </c>
      <c r="C29" s="1">
        <v>1</v>
      </c>
      <c r="D29" s="1">
        <v>3001016</v>
      </c>
      <c r="E29" s="2">
        <v>1.99E-8</v>
      </c>
      <c r="F29" s="1">
        <v>0.12447699</v>
      </c>
      <c r="G29" s="1" t="s">
        <v>9</v>
      </c>
      <c r="H29" s="1">
        <v>1.529887E-3</v>
      </c>
      <c r="I29" s="1">
        <v>0.97792248999999998</v>
      </c>
      <c r="J29" s="1">
        <v>-0.10529358811106899</v>
      </c>
      <c r="K29" s="1" t="s">
        <v>63</v>
      </c>
      <c r="L29" s="1" t="s">
        <v>64</v>
      </c>
      <c r="N29" s="1" t="s">
        <v>65</v>
      </c>
    </row>
    <row r="30" spans="1:14">
      <c r="A30" s="1" t="s">
        <v>61</v>
      </c>
      <c r="B30" s="1" t="s">
        <v>66</v>
      </c>
      <c r="C30" s="1">
        <v>1</v>
      </c>
      <c r="D30" s="1">
        <v>41509904</v>
      </c>
      <c r="E30" s="2">
        <v>5.7100000000000002E-8</v>
      </c>
      <c r="F30" s="1">
        <v>0.16422593999999999</v>
      </c>
      <c r="G30" s="1" t="s">
        <v>9</v>
      </c>
      <c r="H30" s="1">
        <v>2.639551E-3</v>
      </c>
      <c r="I30" s="1">
        <v>2.5717361099999998</v>
      </c>
      <c r="J30" s="1">
        <v>-9.4192292170368702E-2</v>
      </c>
      <c r="K30" s="1" t="s">
        <v>67</v>
      </c>
      <c r="L30" s="1" t="s">
        <v>68</v>
      </c>
      <c r="N30" s="1" t="s">
        <v>69</v>
      </c>
    </row>
    <row r="31" spans="1:14">
      <c r="A31" s="1" t="s">
        <v>61</v>
      </c>
      <c r="B31" s="1" t="s">
        <v>155</v>
      </c>
      <c r="C31" s="1">
        <v>3</v>
      </c>
      <c r="D31" s="1">
        <v>591437</v>
      </c>
      <c r="E31" s="2">
        <v>3.6300000000000001E-12</v>
      </c>
      <c r="F31" s="1">
        <v>6.5899579999999999E-2</v>
      </c>
      <c r="G31" s="1" t="s">
        <v>125</v>
      </c>
      <c r="H31" s="2">
        <v>8.3799999999999996E-7</v>
      </c>
      <c r="I31" s="1">
        <v>18.236468540000001</v>
      </c>
      <c r="J31" s="1">
        <v>0.214355322893582</v>
      </c>
      <c r="K31" s="1" t="s">
        <v>156</v>
      </c>
      <c r="L31" s="1" t="s">
        <v>157</v>
      </c>
      <c r="N31" s="1" t="s">
        <v>158</v>
      </c>
    </row>
    <row r="32" spans="1:14">
      <c r="A32" s="1" t="s">
        <v>61</v>
      </c>
      <c r="B32" s="1" t="s">
        <v>155</v>
      </c>
      <c r="C32" s="1">
        <v>3</v>
      </c>
      <c r="D32" s="1">
        <v>591437</v>
      </c>
      <c r="E32" s="2">
        <v>1.49E-7</v>
      </c>
      <c r="F32" s="1">
        <v>6.5899579999999999E-2</v>
      </c>
      <c r="G32" s="1" t="s">
        <v>173</v>
      </c>
      <c r="H32" s="1">
        <v>1.8093755E-2</v>
      </c>
      <c r="I32" s="1">
        <v>0</v>
      </c>
      <c r="J32" s="1">
        <v>0.188041908912989</v>
      </c>
      <c r="K32" s="1" t="s">
        <v>156</v>
      </c>
      <c r="L32" s="1" t="s">
        <v>157</v>
      </c>
      <c r="N32" s="1" t="s">
        <v>158</v>
      </c>
    </row>
    <row r="33" spans="1:14">
      <c r="A33" s="1" t="s">
        <v>61</v>
      </c>
      <c r="B33" s="1" t="s">
        <v>70</v>
      </c>
      <c r="C33" s="1">
        <v>4</v>
      </c>
      <c r="D33" s="1">
        <v>31713459</v>
      </c>
      <c r="E33" s="2">
        <v>5.7100000000000002E-8</v>
      </c>
      <c r="F33" s="1">
        <v>5.9623429999999998E-2</v>
      </c>
      <c r="G33" s="1" t="s">
        <v>9</v>
      </c>
      <c r="H33" s="1">
        <v>2.639551E-3</v>
      </c>
      <c r="I33" s="1">
        <v>0</v>
      </c>
      <c r="J33" s="1">
        <v>-0.13842372729518901</v>
      </c>
      <c r="K33" s="1" t="s">
        <v>71</v>
      </c>
      <c r="L33" s="1" t="s">
        <v>72</v>
      </c>
      <c r="N33" s="1" t="s">
        <v>73</v>
      </c>
    </row>
    <row r="34" spans="1:14">
      <c r="A34" s="1" t="s">
        <v>61</v>
      </c>
      <c r="B34" s="1" t="s">
        <v>74</v>
      </c>
      <c r="C34" s="1">
        <v>5</v>
      </c>
      <c r="D34" s="1">
        <v>68579266</v>
      </c>
      <c r="E34" s="2">
        <v>7.2E-9</v>
      </c>
      <c r="F34" s="1">
        <v>6.7991629999999997E-2</v>
      </c>
      <c r="G34" s="1" t="s">
        <v>9</v>
      </c>
      <c r="H34" s="1">
        <v>1.447612E-3</v>
      </c>
      <c r="I34" s="1">
        <v>0.18810998000000001</v>
      </c>
      <c r="J34" s="1">
        <v>0.13901729738468899</v>
      </c>
      <c r="K34" s="1" t="s">
        <v>75</v>
      </c>
      <c r="L34" s="1" t="s">
        <v>76</v>
      </c>
      <c r="N34" s="1" t="s">
        <v>77</v>
      </c>
    </row>
    <row r="35" spans="1:14">
      <c r="A35" s="1" t="s">
        <v>61</v>
      </c>
      <c r="B35" s="1" t="s">
        <v>78</v>
      </c>
      <c r="C35" s="1">
        <v>8</v>
      </c>
      <c r="D35" s="1">
        <v>1738118</v>
      </c>
      <c r="E35" s="2">
        <v>1.2499999999999999E-8</v>
      </c>
      <c r="F35" s="1">
        <v>0.10460251</v>
      </c>
      <c r="G35" s="1" t="s">
        <v>9</v>
      </c>
      <c r="H35" s="1">
        <v>1.447612E-3</v>
      </c>
      <c r="I35" s="1">
        <v>0</v>
      </c>
      <c r="J35" s="1">
        <v>-0.11486459823554999</v>
      </c>
      <c r="K35" s="1" t="s">
        <v>79</v>
      </c>
      <c r="L35" s="1" t="s">
        <v>80</v>
      </c>
      <c r="N35" s="1" t="s">
        <v>462</v>
      </c>
    </row>
    <row r="36" spans="1:14">
      <c r="A36" s="1" t="s">
        <v>61</v>
      </c>
      <c r="B36" s="1" t="s">
        <v>81</v>
      </c>
      <c r="C36" s="1">
        <v>8</v>
      </c>
      <c r="D36" s="1">
        <v>69351069</v>
      </c>
      <c r="E36" s="2">
        <v>1.17E-7</v>
      </c>
      <c r="F36" s="1">
        <v>6.0669460000000001E-2</v>
      </c>
      <c r="G36" s="1" t="s">
        <v>9</v>
      </c>
      <c r="H36" s="1">
        <v>4.4863940000000003E-3</v>
      </c>
      <c r="I36" s="1">
        <v>0.51056741999999999</v>
      </c>
      <c r="J36" s="1">
        <v>0.13703689799999999</v>
      </c>
      <c r="K36" s="1" t="s">
        <v>82</v>
      </c>
      <c r="L36" s="1" t="s">
        <v>83</v>
      </c>
      <c r="M36" s="1" t="s">
        <v>425</v>
      </c>
      <c r="N36" s="1" t="s">
        <v>461</v>
      </c>
    </row>
    <row r="37" spans="1:14">
      <c r="A37" s="1" t="s">
        <v>61</v>
      </c>
      <c r="B37" s="1" t="s">
        <v>159</v>
      </c>
      <c r="C37" s="1">
        <v>10</v>
      </c>
      <c r="D37" s="1">
        <v>7580386</v>
      </c>
      <c r="E37" s="2">
        <v>1.6000000000000001E-9</v>
      </c>
      <c r="F37" s="1">
        <v>0.28661088000000001</v>
      </c>
      <c r="G37" s="1" t="s">
        <v>125</v>
      </c>
      <c r="H37" s="1">
        <v>1.85169E-4</v>
      </c>
      <c r="I37" s="1">
        <v>11.56943658</v>
      </c>
      <c r="J37" s="1">
        <v>8.9782304218667203E-2</v>
      </c>
      <c r="K37" s="1" t="s">
        <v>160</v>
      </c>
      <c r="L37" s="1" t="s">
        <v>161</v>
      </c>
      <c r="N37" s="1" t="s">
        <v>162</v>
      </c>
    </row>
    <row r="38" spans="1:14">
      <c r="A38" s="1" t="s">
        <v>61</v>
      </c>
      <c r="B38" s="1" t="s">
        <v>159</v>
      </c>
      <c r="C38" s="1">
        <v>10</v>
      </c>
      <c r="D38" s="1">
        <v>7580386</v>
      </c>
      <c r="E38" s="2">
        <v>1.5699999999999999E-7</v>
      </c>
      <c r="F38" s="1">
        <v>0.28661088000000001</v>
      </c>
      <c r="G38" s="1" t="s">
        <v>173</v>
      </c>
      <c r="H38" s="1">
        <v>1.8093755E-2</v>
      </c>
      <c r="I38" s="1">
        <v>0</v>
      </c>
      <c r="J38" s="1">
        <v>9.4901832076037002E-2</v>
      </c>
      <c r="K38" s="1" t="s">
        <v>160</v>
      </c>
      <c r="L38" s="1" t="s">
        <v>161</v>
      </c>
      <c r="N38" s="1" t="s">
        <v>162</v>
      </c>
    </row>
    <row r="39" spans="1:14">
      <c r="A39" s="1" t="s">
        <v>84</v>
      </c>
      <c r="B39" s="1" t="s">
        <v>85</v>
      </c>
      <c r="C39" s="1">
        <v>2</v>
      </c>
      <c r="D39" s="1">
        <v>20134663</v>
      </c>
      <c r="E39" s="2">
        <v>1.9999999999999999E-7</v>
      </c>
      <c r="F39" s="1">
        <v>0.34205021000000002</v>
      </c>
      <c r="G39" s="1" t="s">
        <v>9</v>
      </c>
      <c r="H39" s="1">
        <v>1.1967979E-2</v>
      </c>
      <c r="I39" s="1">
        <v>0</v>
      </c>
      <c r="J39" s="1">
        <v>-0.157719701237893</v>
      </c>
      <c r="K39" s="1" t="s">
        <v>86</v>
      </c>
      <c r="L39" s="1" t="s">
        <v>87</v>
      </c>
      <c r="N39" s="1" t="s">
        <v>88</v>
      </c>
    </row>
    <row r="40" spans="1:14">
      <c r="A40" s="1" t="s">
        <v>84</v>
      </c>
      <c r="B40" s="1" t="s">
        <v>89</v>
      </c>
      <c r="C40" s="1">
        <v>3</v>
      </c>
      <c r="D40" s="1">
        <v>17117868</v>
      </c>
      <c r="E40" s="2">
        <v>1.97E-7</v>
      </c>
      <c r="F40" s="1">
        <v>7.2175729999999994E-2</v>
      </c>
      <c r="G40" s="1" t="s">
        <v>9</v>
      </c>
      <c r="H40" s="1">
        <v>1.1967979E-2</v>
      </c>
      <c r="I40" s="1">
        <v>4.1858054779999998</v>
      </c>
      <c r="J40" s="1">
        <v>-0.291764024019742</v>
      </c>
      <c r="K40" s="1" t="s">
        <v>90</v>
      </c>
      <c r="L40" s="1" t="s">
        <v>91</v>
      </c>
      <c r="N40" s="1" t="s">
        <v>92</v>
      </c>
    </row>
    <row r="41" spans="1:14">
      <c r="A41" s="1" t="s">
        <v>84</v>
      </c>
      <c r="B41" s="1" t="s">
        <v>93</v>
      </c>
      <c r="C41" s="1">
        <v>5</v>
      </c>
      <c r="D41" s="1">
        <v>60447208</v>
      </c>
      <c r="E41" s="2">
        <v>1.51E-8</v>
      </c>
      <c r="F41" s="1">
        <v>0.44037657000000002</v>
      </c>
      <c r="G41" s="1" t="s">
        <v>9</v>
      </c>
      <c r="H41" s="1">
        <v>3.4922099999999999E-3</v>
      </c>
      <c r="I41" s="1">
        <v>0</v>
      </c>
      <c r="J41" s="1">
        <v>0.15558454913174</v>
      </c>
      <c r="K41" s="1" t="s">
        <v>94</v>
      </c>
      <c r="L41" s="1" t="s">
        <v>95</v>
      </c>
      <c r="N41" s="1" t="s">
        <v>96</v>
      </c>
    </row>
    <row r="42" spans="1:14">
      <c r="A42" s="1" t="s">
        <v>84</v>
      </c>
      <c r="B42" s="1" t="s">
        <v>97</v>
      </c>
      <c r="C42" s="1">
        <v>6</v>
      </c>
      <c r="D42" s="1">
        <v>15921811</v>
      </c>
      <c r="E42" s="2">
        <v>2.0699999999999999E-7</v>
      </c>
      <c r="F42" s="1">
        <v>8.9958159999999995E-2</v>
      </c>
      <c r="G42" s="1" t="s">
        <v>9</v>
      </c>
      <c r="H42" s="1">
        <v>1.1967979E-2</v>
      </c>
      <c r="I42" s="1">
        <v>0</v>
      </c>
      <c r="J42" s="1">
        <v>0.269673379605329</v>
      </c>
      <c r="K42" s="1" t="s">
        <v>98</v>
      </c>
      <c r="L42" s="1" t="s">
        <v>99</v>
      </c>
      <c r="N42" s="1" t="s">
        <v>100</v>
      </c>
    </row>
    <row r="43" spans="1:14">
      <c r="A43" s="1" t="s">
        <v>84</v>
      </c>
      <c r="B43" s="1" t="s">
        <v>163</v>
      </c>
      <c r="C43" s="1">
        <v>10</v>
      </c>
      <c r="D43" s="1">
        <v>19404596</v>
      </c>
      <c r="E43" s="2">
        <v>4.3699999999999996E-9</v>
      </c>
      <c r="F43" s="1">
        <v>0.12029289</v>
      </c>
      <c r="G43" s="1" t="s">
        <v>125</v>
      </c>
      <c r="H43" s="1">
        <v>9.8274499999999993E-4</v>
      </c>
      <c r="I43" s="1">
        <v>11.482298650000001</v>
      </c>
      <c r="J43" s="1">
        <v>-1.3789376603355699E-2</v>
      </c>
      <c r="K43" s="1" t="s">
        <v>164</v>
      </c>
      <c r="L43" s="1" t="s">
        <v>165</v>
      </c>
      <c r="M43" s="1" t="s">
        <v>433</v>
      </c>
      <c r="N43" s="1" t="s">
        <v>463</v>
      </c>
    </row>
    <row r="44" spans="1:14">
      <c r="A44" s="1" t="s">
        <v>84</v>
      </c>
      <c r="B44" s="1" t="s">
        <v>166</v>
      </c>
      <c r="C44" s="1">
        <v>10</v>
      </c>
      <c r="D44" s="1">
        <v>21338041</v>
      </c>
      <c r="E44" s="2">
        <v>8.5099999999999998E-9</v>
      </c>
      <c r="F44" s="1">
        <v>8.6820079999999994E-2</v>
      </c>
      <c r="G44" s="1" t="s">
        <v>125</v>
      </c>
      <c r="H44" s="1">
        <v>9.8274499999999993E-4</v>
      </c>
      <c r="I44" s="1">
        <v>12.694478009999999</v>
      </c>
      <c r="J44" s="1">
        <v>0.35062566558639902</v>
      </c>
      <c r="K44" s="1" t="s">
        <v>167</v>
      </c>
      <c r="L44" s="1" t="s">
        <v>168</v>
      </c>
      <c r="M44" s="1" t="s">
        <v>434</v>
      </c>
      <c r="N44" s="1" t="s">
        <v>464</v>
      </c>
    </row>
    <row r="45" spans="1:14">
      <c r="A45" s="1" t="s">
        <v>101</v>
      </c>
      <c r="B45" s="1" t="s">
        <v>169</v>
      </c>
      <c r="C45" s="1">
        <v>2</v>
      </c>
      <c r="D45" s="1">
        <v>38897416</v>
      </c>
      <c r="E45" s="2">
        <v>2.88E-8</v>
      </c>
      <c r="F45" s="1">
        <v>7.9497910000000005E-2</v>
      </c>
      <c r="G45" s="1" t="s">
        <v>125</v>
      </c>
      <c r="H45" s="1">
        <v>2.218369E-3</v>
      </c>
      <c r="I45" s="1">
        <v>9.4375304960000008</v>
      </c>
      <c r="J45" s="1">
        <v>-0.15284780143089599</v>
      </c>
      <c r="K45" s="1" t="s">
        <v>170</v>
      </c>
      <c r="L45" s="1" t="s">
        <v>171</v>
      </c>
      <c r="N45" s="1" t="s">
        <v>172</v>
      </c>
    </row>
    <row r="46" spans="1:14">
      <c r="A46" s="1" t="s">
        <v>101</v>
      </c>
      <c r="B46" s="1" t="s">
        <v>102</v>
      </c>
      <c r="C46" s="1">
        <v>2</v>
      </c>
      <c r="D46" s="1">
        <v>337022</v>
      </c>
      <c r="E46" s="2">
        <v>1.03E-7</v>
      </c>
      <c r="F46" s="1">
        <v>9.9372379999999996E-2</v>
      </c>
      <c r="G46" s="1" t="s">
        <v>9</v>
      </c>
      <c r="H46" s="1">
        <v>3.961811E-3</v>
      </c>
      <c r="I46" s="1">
        <v>0.704459897</v>
      </c>
      <c r="J46" s="1">
        <v>-0.107895772</v>
      </c>
      <c r="K46" s="1" t="s">
        <v>103</v>
      </c>
      <c r="L46" s="1" t="s">
        <v>104</v>
      </c>
      <c r="N46" s="1" t="s">
        <v>105</v>
      </c>
    </row>
    <row r="47" spans="1:14">
      <c r="A47" s="1" t="s">
        <v>101</v>
      </c>
      <c r="B47" s="1" t="s">
        <v>106</v>
      </c>
      <c r="C47" s="1">
        <v>3</v>
      </c>
      <c r="D47" s="1">
        <v>69558544</v>
      </c>
      <c r="E47" s="2">
        <v>4.0699999999999999E-10</v>
      </c>
      <c r="F47" s="1">
        <v>5.5439330000000002E-2</v>
      </c>
      <c r="G47" s="1" t="s">
        <v>9</v>
      </c>
      <c r="H47" s="2">
        <v>4.6999999999999997E-5</v>
      </c>
      <c r="I47" s="1">
        <v>2.7133600000000001E-4</v>
      </c>
      <c r="J47" s="1">
        <v>0.163696120112094</v>
      </c>
      <c r="K47" s="1" t="s">
        <v>107</v>
      </c>
      <c r="L47" s="1" t="s">
        <v>108</v>
      </c>
      <c r="M47" s="1" t="s">
        <v>426</v>
      </c>
      <c r="N47" s="1" t="s">
        <v>457</v>
      </c>
    </row>
    <row r="48" spans="1:14">
      <c r="A48" s="1" t="s">
        <v>101</v>
      </c>
      <c r="B48" s="1" t="s">
        <v>70</v>
      </c>
      <c r="C48" s="1">
        <v>4</v>
      </c>
      <c r="D48" s="1">
        <v>31713459</v>
      </c>
      <c r="E48" s="2">
        <v>1.74E-7</v>
      </c>
      <c r="F48" s="1">
        <v>5.9623429999999998E-2</v>
      </c>
      <c r="G48" s="1" t="s">
        <v>125</v>
      </c>
      <c r="H48" s="1">
        <v>1.0021375000000001E-2</v>
      </c>
      <c r="I48" s="1">
        <v>10.673227430000001</v>
      </c>
      <c r="J48" s="1">
        <v>-0.15792712186862901</v>
      </c>
      <c r="K48" s="1" t="s">
        <v>71</v>
      </c>
      <c r="L48" s="1" t="s">
        <v>72</v>
      </c>
      <c r="N48" s="1" t="s">
        <v>73</v>
      </c>
    </row>
    <row r="49" spans="1:14">
      <c r="A49" s="1" t="s">
        <v>101</v>
      </c>
      <c r="B49" s="1" t="s">
        <v>109</v>
      </c>
      <c r="C49" s="1">
        <v>6</v>
      </c>
      <c r="D49" s="1">
        <v>51781753</v>
      </c>
      <c r="E49" s="2">
        <v>9.3199999999999999E-11</v>
      </c>
      <c r="F49" s="1">
        <v>5.2301260000000002E-2</v>
      </c>
      <c r="G49" s="1" t="s">
        <v>9</v>
      </c>
      <c r="H49" s="2">
        <v>2.1500000000000001E-5</v>
      </c>
      <c r="I49" s="2">
        <v>5.8700000000000003E-8</v>
      </c>
      <c r="J49" s="1">
        <v>-0.18484805900000001</v>
      </c>
      <c r="K49" s="1" t="s">
        <v>110</v>
      </c>
      <c r="L49" s="1" t="s">
        <v>111</v>
      </c>
      <c r="N49" s="1" t="s">
        <v>112</v>
      </c>
    </row>
    <row r="50" spans="1:14">
      <c r="A50" s="1" t="s">
        <v>101</v>
      </c>
      <c r="B50" s="1" t="s">
        <v>113</v>
      </c>
      <c r="C50" s="1">
        <v>8</v>
      </c>
      <c r="D50" s="1">
        <v>26130679</v>
      </c>
      <c r="E50" s="2">
        <v>2.2699999999999998E-9</v>
      </c>
      <c r="F50" s="1">
        <v>9.8326360000000002E-2</v>
      </c>
      <c r="G50" s="1" t="s">
        <v>125</v>
      </c>
      <c r="H50" s="1">
        <v>1.0021375000000001E-2</v>
      </c>
      <c r="I50" s="1">
        <v>9.7237279640000001</v>
      </c>
      <c r="J50" s="1">
        <v>-0.15358005527392399</v>
      </c>
      <c r="K50" s="1" t="s">
        <v>114</v>
      </c>
      <c r="L50" s="1" t="s">
        <v>115</v>
      </c>
      <c r="N50" s="1" t="s">
        <v>116</v>
      </c>
    </row>
    <row r="51" spans="1:14">
      <c r="A51" s="1" t="s">
        <v>101</v>
      </c>
      <c r="B51" s="1" t="s">
        <v>117</v>
      </c>
      <c r="C51" s="1">
        <v>8</v>
      </c>
      <c r="D51" s="1">
        <v>55644601</v>
      </c>
      <c r="E51" s="2">
        <v>6.5700000000000003E-9</v>
      </c>
      <c r="F51" s="1">
        <v>0.30125522999999998</v>
      </c>
      <c r="G51" s="1" t="s">
        <v>9</v>
      </c>
      <c r="H51" s="1">
        <v>3.7906399999999997E-4</v>
      </c>
      <c r="I51" s="2">
        <v>7.0900000000000001E-7</v>
      </c>
      <c r="J51" s="1">
        <v>8.3156804769793202E-2</v>
      </c>
      <c r="K51" s="1" t="s">
        <v>118</v>
      </c>
      <c r="L51" s="4" t="s">
        <v>119</v>
      </c>
      <c r="M51" s="1" t="s">
        <v>427</v>
      </c>
      <c r="N51" s="1" t="s">
        <v>465</v>
      </c>
    </row>
    <row r="52" spans="1:14">
      <c r="A52" s="1" t="s">
        <v>101</v>
      </c>
      <c r="B52" s="1" t="s">
        <v>113</v>
      </c>
      <c r="C52" s="1">
        <v>8</v>
      </c>
      <c r="D52" s="1">
        <v>26130679</v>
      </c>
      <c r="E52" s="2">
        <v>8.4600000000000003E-8</v>
      </c>
      <c r="F52" s="1">
        <v>9.8326360000000002E-2</v>
      </c>
      <c r="G52" s="1" t="s">
        <v>9</v>
      </c>
      <c r="H52" s="1">
        <v>3.9074030000000003E-3</v>
      </c>
      <c r="I52" s="1">
        <v>0</v>
      </c>
      <c r="J52" s="1">
        <v>-0.111292640245612</v>
      </c>
      <c r="K52" s="1" t="s">
        <v>114</v>
      </c>
      <c r="L52" s="1" t="s">
        <v>115</v>
      </c>
      <c r="N52" s="1" t="s">
        <v>116</v>
      </c>
    </row>
    <row r="53" spans="1:14">
      <c r="A53" s="1" t="s">
        <v>101</v>
      </c>
      <c r="B53" s="1" t="s">
        <v>120</v>
      </c>
      <c r="C53" s="1">
        <v>9</v>
      </c>
      <c r="D53" s="1">
        <v>865327</v>
      </c>
      <c r="E53" s="2">
        <v>4.1000000000000003E-9</v>
      </c>
      <c r="F53" s="1">
        <v>0.24476987</v>
      </c>
      <c r="G53" s="1" t="s">
        <v>9</v>
      </c>
      <c r="H53" s="1">
        <v>3.1565899999999998E-4</v>
      </c>
      <c r="I53" s="1">
        <v>0.10674591899999999</v>
      </c>
      <c r="J53" s="1">
        <v>7.8743428257020201E-2</v>
      </c>
      <c r="K53" s="1" t="s">
        <v>121</v>
      </c>
      <c r="L53" s="4" t="s">
        <v>122</v>
      </c>
      <c r="M53" s="1" t="s">
        <v>428</v>
      </c>
      <c r="N53" s="1" t="s">
        <v>466</v>
      </c>
    </row>
    <row r="54" spans="1:14">
      <c r="A54" s="1" t="s">
        <v>101</v>
      </c>
      <c r="B54" s="1" t="s">
        <v>159</v>
      </c>
      <c r="C54" s="1">
        <v>10</v>
      </c>
      <c r="D54" s="1">
        <v>7580386</v>
      </c>
      <c r="E54" s="2">
        <v>1.15E-8</v>
      </c>
      <c r="F54" s="1">
        <v>0.28661088000000001</v>
      </c>
      <c r="G54" s="1" t="s">
        <v>125</v>
      </c>
      <c r="H54" s="1">
        <v>1.3335479999999999E-3</v>
      </c>
      <c r="I54" s="1">
        <v>10.522611189999999</v>
      </c>
      <c r="J54" s="1">
        <v>8.6748194626875497E-2</v>
      </c>
      <c r="K54" s="1" t="s">
        <v>160</v>
      </c>
      <c r="L54" s="1" t="s">
        <v>161</v>
      </c>
      <c r="N54" s="1" t="s">
        <v>162</v>
      </c>
    </row>
    <row r="55" spans="1:14">
      <c r="A55" s="1" t="s">
        <v>101</v>
      </c>
      <c r="B55" s="1" t="s">
        <v>159</v>
      </c>
      <c r="C55" s="1">
        <v>10</v>
      </c>
      <c r="D55" s="1">
        <v>7580386</v>
      </c>
      <c r="E55" s="2">
        <v>1.1000000000000001E-7</v>
      </c>
      <c r="F55" s="1">
        <v>0.2866109</v>
      </c>
      <c r="G55" s="1" t="s">
        <v>173</v>
      </c>
      <c r="H55" s="1">
        <v>2.5380843E-2</v>
      </c>
      <c r="I55" s="1">
        <v>0</v>
      </c>
      <c r="J55" s="1">
        <v>0.100151655178237</v>
      </c>
      <c r="K55" s="1" t="s">
        <v>160</v>
      </c>
      <c r="L55" s="1" t="s">
        <v>161</v>
      </c>
      <c r="N55" s="1" t="s">
        <v>162</v>
      </c>
    </row>
    <row r="57" spans="1:14">
      <c r="H57" s="1" t="s">
        <v>454</v>
      </c>
      <c r="I57" s="1">
        <f>AVERAGE(I2:I55)</f>
        <v>5.0095187848740741</v>
      </c>
      <c r="J57" s="1">
        <f>AVERAGE(J2:J55)</f>
        <v>2.3360201605434713E-2</v>
      </c>
    </row>
  </sheetData>
  <sortState ref="A14:N20">
    <sortCondition ref="C14:C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F84F-6651-4E13-A9A3-7B546F640B61}">
  <dimension ref="A1:Q63"/>
  <sheetViews>
    <sheetView zoomScale="80" zoomScaleNormal="80" workbookViewId="0">
      <selection activeCell="J23" sqref="J23"/>
    </sheetView>
  </sheetViews>
  <sheetFormatPr defaultColWidth="8.85546875" defaultRowHeight="15"/>
  <cols>
    <col min="1" max="1" width="8.85546875" style="1"/>
    <col min="2" max="2" width="17.42578125" style="1" customWidth="1"/>
    <col min="3" max="3" width="6.42578125" style="1" customWidth="1"/>
    <col min="4" max="4" width="10" style="1" bestFit="1" customWidth="1"/>
    <col min="5" max="5" width="9.28515625" style="1" customWidth="1"/>
    <col min="6" max="6" width="12.28515625" style="1" customWidth="1"/>
    <col min="7" max="7" width="14.28515625" style="1" customWidth="1"/>
    <col min="8" max="8" width="9" style="1" bestFit="1" customWidth="1"/>
    <col min="9" max="9" width="8.85546875" style="1"/>
    <col min="10" max="10" width="12.140625" style="1" customWidth="1"/>
    <col min="11" max="11" width="11.140625" style="1" customWidth="1"/>
    <col min="12" max="12" width="15.140625" style="1" customWidth="1"/>
    <col min="13" max="13" width="15.85546875" style="1" customWidth="1"/>
    <col min="14" max="14" width="16.28515625" style="1" customWidth="1"/>
    <col min="15" max="15" width="13.42578125" style="1" customWidth="1"/>
    <col min="16" max="16" width="13.7109375" style="1" customWidth="1"/>
    <col min="17" max="17" width="38.7109375" style="1" customWidth="1"/>
    <col min="18" max="16384" width="8.85546875" style="1"/>
  </cols>
  <sheetData>
    <row r="1" spans="1:17" ht="15.75">
      <c r="A1" s="1" t="s">
        <v>469</v>
      </c>
      <c r="B1" s="1" t="s">
        <v>0</v>
      </c>
      <c r="C1" s="1" t="s">
        <v>453</v>
      </c>
      <c r="D1" s="1" t="s">
        <v>452</v>
      </c>
      <c r="E1" s="1" t="s">
        <v>449</v>
      </c>
      <c r="F1" s="1" t="s">
        <v>450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5" t="s">
        <v>448</v>
      </c>
      <c r="M1" s="1" t="s">
        <v>451</v>
      </c>
      <c r="N1" s="1" t="s">
        <v>423</v>
      </c>
      <c r="O1" s="1" t="s">
        <v>455</v>
      </c>
      <c r="P1" s="1" t="s">
        <v>467</v>
      </c>
      <c r="Q1" s="1" t="s">
        <v>335</v>
      </c>
    </row>
    <row r="2" spans="1:17" ht="15.75">
      <c r="A2" s="1" t="s">
        <v>6</v>
      </c>
      <c r="B2" s="1" t="s">
        <v>262</v>
      </c>
      <c r="C2" s="1">
        <v>1</v>
      </c>
      <c r="D2" s="1">
        <v>31540179</v>
      </c>
      <c r="E2" s="1">
        <f t="shared" ref="E2:E10" si="0">D2-50000</f>
        <v>31490179</v>
      </c>
      <c r="F2" s="1">
        <f t="shared" ref="F2:F10" si="1">D2+50000</f>
        <v>31590179</v>
      </c>
      <c r="G2" s="2">
        <v>5.1400000000000001E-14</v>
      </c>
      <c r="H2" s="1">
        <v>0.25732218000000001</v>
      </c>
      <c r="I2" s="1" t="s">
        <v>125</v>
      </c>
      <c r="J2" s="2">
        <v>1.3200000000000001E-8</v>
      </c>
      <c r="K2" s="1">
        <v>9.3664704350000001</v>
      </c>
      <c r="L2" s="5">
        <v>0.218471849</v>
      </c>
      <c r="M2" s="1" t="s">
        <v>263</v>
      </c>
      <c r="N2" s="1" t="s">
        <v>264</v>
      </c>
      <c r="Q2" s="1" t="s">
        <v>265</v>
      </c>
    </row>
    <row r="3" spans="1:17" ht="15.75">
      <c r="A3" s="1" t="s">
        <v>6</v>
      </c>
      <c r="B3" s="1" t="s">
        <v>266</v>
      </c>
      <c r="C3" s="1">
        <v>1</v>
      </c>
      <c r="D3" s="1">
        <v>31985788</v>
      </c>
      <c r="E3" s="1">
        <f t="shared" si="0"/>
        <v>31935788</v>
      </c>
      <c r="F3" s="1">
        <f t="shared" si="1"/>
        <v>32035788</v>
      </c>
      <c r="G3" s="2">
        <v>4.6399999999999999E-8</v>
      </c>
      <c r="H3" s="1">
        <v>4.9163180000000001E-2</v>
      </c>
      <c r="I3" s="1" t="s">
        <v>125</v>
      </c>
      <c r="J3" s="1">
        <v>2.6418570000000001E-3</v>
      </c>
      <c r="K3" s="1">
        <v>7.6805216339999998</v>
      </c>
      <c r="L3" s="5">
        <v>0.242344165</v>
      </c>
      <c r="M3" s="1" t="s">
        <v>267</v>
      </c>
      <c r="N3" s="1" t="s">
        <v>268</v>
      </c>
      <c r="Q3" s="1" t="s">
        <v>269</v>
      </c>
    </row>
    <row r="4" spans="1:17" ht="15.75">
      <c r="A4" s="1" t="s">
        <v>6</v>
      </c>
      <c r="B4" s="1" t="s">
        <v>270</v>
      </c>
      <c r="C4" s="1">
        <v>3</v>
      </c>
      <c r="D4" s="1">
        <v>1757995</v>
      </c>
      <c r="E4" s="1">
        <f t="shared" si="0"/>
        <v>1707995</v>
      </c>
      <c r="F4" s="1">
        <f t="shared" si="1"/>
        <v>1807995</v>
      </c>
      <c r="G4" s="2">
        <v>1.4199999999999999E-16</v>
      </c>
      <c r="H4" s="1">
        <v>5.5439330000000002E-2</v>
      </c>
      <c r="I4" s="1" t="s">
        <v>125</v>
      </c>
      <c r="J4" s="2">
        <v>7.2799999999999997E-11</v>
      </c>
      <c r="K4" s="1">
        <v>16.685482010000001</v>
      </c>
      <c r="L4" s="5">
        <v>-0.39350427100000002</v>
      </c>
      <c r="M4" s="1" t="s">
        <v>271</v>
      </c>
      <c r="N4" s="1" t="s">
        <v>272</v>
      </c>
      <c r="Q4" s="1" t="s">
        <v>273</v>
      </c>
    </row>
    <row r="5" spans="1:17" ht="15.75">
      <c r="A5" s="1" t="s">
        <v>6</v>
      </c>
      <c r="B5" s="1" t="s">
        <v>274</v>
      </c>
      <c r="C5" s="1">
        <v>3</v>
      </c>
      <c r="D5" s="1">
        <v>60998617</v>
      </c>
      <c r="E5" s="1">
        <f t="shared" si="0"/>
        <v>60948617</v>
      </c>
      <c r="F5" s="1">
        <f t="shared" si="1"/>
        <v>61048617</v>
      </c>
      <c r="G5" s="2">
        <v>3.4800000000000001E-12</v>
      </c>
      <c r="H5" s="1">
        <v>8.6820079999999994E-2</v>
      </c>
      <c r="I5" s="1" t="s">
        <v>125</v>
      </c>
      <c r="J5" s="2">
        <v>4.46E-7</v>
      </c>
      <c r="K5" s="1">
        <v>4.4733255659999998</v>
      </c>
      <c r="L5" s="5">
        <v>-0.25577277300000001</v>
      </c>
      <c r="M5" s="1" t="s">
        <v>275</v>
      </c>
      <c r="N5" s="1" t="s">
        <v>276</v>
      </c>
      <c r="Q5" s="1" t="s">
        <v>277</v>
      </c>
    </row>
    <row r="6" spans="1:17" ht="15.75">
      <c r="A6" s="1" t="s">
        <v>6</v>
      </c>
      <c r="B6" s="1" t="s">
        <v>278</v>
      </c>
      <c r="C6" s="1">
        <v>6</v>
      </c>
      <c r="D6" s="1">
        <v>3632359</v>
      </c>
      <c r="E6" s="1">
        <f t="shared" si="0"/>
        <v>3582359</v>
      </c>
      <c r="F6" s="1">
        <f t="shared" si="1"/>
        <v>3682359</v>
      </c>
      <c r="G6" s="2">
        <v>4.51E-13</v>
      </c>
      <c r="H6" s="1">
        <v>4.6025099999999999E-2</v>
      </c>
      <c r="I6" s="1" t="s">
        <v>125</v>
      </c>
      <c r="J6" s="2">
        <v>7.7099999999999996E-8</v>
      </c>
      <c r="K6" s="1">
        <v>13.10933696</v>
      </c>
      <c r="L6" s="5">
        <v>0.34623353099999998</v>
      </c>
      <c r="M6" s="1" t="s">
        <v>279</v>
      </c>
      <c r="N6" s="1" t="s">
        <v>280</v>
      </c>
      <c r="Q6" s="1" t="s">
        <v>464</v>
      </c>
    </row>
    <row r="7" spans="1:17" ht="15.75">
      <c r="A7" s="1" t="s">
        <v>6</v>
      </c>
      <c r="B7" s="1" t="s">
        <v>281</v>
      </c>
      <c r="C7" s="1">
        <v>6</v>
      </c>
      <c r="D7" s="1">
        <v>34351563</v>
      </c>
      <c r="E7" s="1">
        <f t="shared" si="0"/>
        <v>34301563</v>
      </c>
      <c r="F7" s="1">
        <f t="shared" si="1"/>
        <v>34401563</v>
      </c>
      <c r="G7" s="2">
        <v>3.25E-8</v>
      </c>
      <c r="H7" s="1">
        <v>4.7071130000000003E-2</v>
      </c>
      <c r="I7" s="1" t="s">
        <v>125</v>
      </c>
      <c r="J7" s="1">
        <v>2.3817159999999999E-3</v>
      </c>
      <c r="K7" s="1">
        <v>5.5525424980000002</v>
      </c>
      <c r="L7" s="5">
        <v>0.25453342600000001</v>
      </c>
      <c r="M7" s="1" t="s">
        <v>282</v>
      </c>
      <c r="N7" s="1" t="s">
        <v>283</v>
      </c>
      <c r="Q7" s="1" t="s">
        <v>464</v>
      </c>
    </row>
    <row r="8" spans="1:17" ht="15.75">
      <c r="A8" s="1" t="s">
        <v>6</v>
      </c>
      <c r="B8" s="1" t="s">
        <v>284</v>
      </c>
      <c r="C8" s="1">
        <v>7</v>
      </c>
      <c r="D8" s="1">
        <v>20518022</v>
      </c>
      <c r="E8" s="1">
        <f t="shared" si="0"/>
        <v>20468022</v>
      </c>
      <c r="F8" s="1">
        <f t="shared" si="1"/>
        <v>20568022</v>
      </c>
      <c r="G8" s="2">
        <v>7.9700000000000004E-10</v>
      </c>
      <c r="H8" s="1">
        <v>0.33054392999999999</v>
      </c>
      <c r="I8" s="1" t="s">
        <v>125</v>
      </c>
      <c r="J8" s="2">
        <v>6.8100000000000002E-5</v>
      </c>
      <c r="K8" s="1">
        <v>3.6249213020000002</v>
      </c>
      <c r="L8" s="5">
        <v>0.117017644</v>
      </c>
      <c r="M8" s="1" t="s">
        <v>285</v>
      </c>
      <c r="N8" s="1" t="s">
        <v>286</v>
      </c>
      <c r="Q8" s="1" t="s">
        <v>287</v>
      </c>
    </row>
    <row r="9" spans="1:17" ht="15.75">
      <c r="A9" s="1" t="s">
        <v>6</v>
      </c>
      <c r="B9" s="1" t="s">
        <v>288</v>
      </c>
      <c r="C9" s="1">
        <v>11</v>
      </c>
      <c r="D9" s="1">
        <v>2835065</v>
      </c>
      <c r="E9" s="1">
        <f t="shared" si="0"/>
        <v>2785065</v>
      </c>
      <c r="F9" s="1">
        <f t="shared" si="1"/>
        <v>2885065</v>
      </c>
      <c r="G9" s="2">
        <v>2.3500000000000002E-10</v>
      </c>
      <c r="H9" s="1">
        <v>0.13598325999999999</v>
      </c>
      <c r="I9" s="1" t="s">
        <v>125</v>
      </c>
      <c r="J9" s="2">
        <v>2.41E-5</v>
      </c>
      <c r="K9" s="1">
        <v>11.92478689</v>
      </c>
      <c r="L9" s="5">
        <v>0.1979214</v>
      </c>
      <c r="M9" s="1" t="s">
        <v>289</v>
      </c>
      <c r="N9" s="1" t="s">
        <v>290</v>
      </c>
      <c r="Q9" s="1" t="s">
        <v>291</v>
      </c>
    </row>
    <row r="10" spans="1:17" ht="15.75">
      <c r="A10" s="1" t="s">
        <v>6</v>
      </c>
      <c r="B10" s="1" t="s">
        <v>207</v>
      </c>
      <c r="C10" s="1">
        <v>11</v>
      </c>
      <c r="D10" s="1">
        <v>1724673</v>
      </c>
      <c r="E10" s="1">
        <f t="shared" si="0"/>
        <v>1674673</v>
      </c>
      <c r="F10" s="1">
        <f t="shared" si="1"/>
        <v>1774673</v>
      </c>
      <c r="G10" s="2">
        <v>3.7499999999999998E-8</v>
      </c>
      <c r="H10" s="1">
        <v>9.6234310000000003E-2</v>
      </c>
      <c r="I10" s="1" t="s">
        <v>125</v>
      </c>
      <c r="J10" s="1">
        <v>2.406179E-3</v>
      </c>
      <c r="K10" s="1">
        <v>5.5830104</v>
      </c>
      <c r="L10" s="5">
        <v>-0.20805108</v>
      </c>
      <c r="M10" s="1" t="s">
        <v>208</v>
      </c>
      <c r="N10" s="1" t="s">
        <v>209</v>
      </c>
      <c r="O10" s="1" t="s">
        <v>439</v>
      </c>
      <c r="P10" s="1" t="s">
        <v>210</v>
      </c>
      <c r="Q10" s="1" t="s">
        <v>470</v>
      </c>
    </row>
    <row r="11" spans="1:17" ht="15.75">
      <c r="A11" s="1" t="s">
        <v>24</v>
      </c>
      <c r="B11" s="1" t="s">
        <v>175</v>
      </c>
      <c r="C11" s="1">
        <v>1</v>
      </c>
      <c r="D11" s="1">
        <v>25468384</v>
      </c>
      <c r="E11" s="1">
        <f>D11-50000</f>
        <v>25418384</v>
      </c>
      <c r="F11" s="1">
        <f>D11+50000</f>
        <v>25518384</v>
      </c>
      <c r="G11" s="3">
        <v>2.4999999999999999E-17</v>
      </c>
      <c r="H11" s="1">
        <v>0.2311715</v>
      </c>
      <c r="I11" s="1" t="s">
        <v>173</v>
      </c>
      <c r="J11" s="2">
        <v>1.28E-11</v>
      </c>
      <c r="K11" s="1">
        <v>27.327193900000001</v>
      </c>
      <c r="L11" s="5">
        <v>0.40453086500000002</v>
      </c>
      <c r="M11" s="1" t="s">
        <v>176</v>
      </c>
      <c r="N11" s="1" t="s">
        <v>177</v>
      </c>
      <c r="O11" s="1" t="s">
        <v>435</v>
      </c>
      <c r="Q11" s="1" t="s">
        <v>471</v>
      </c>
    </row>
    <row r="12" spans="1:17" ht="15.75">
      <c r="A12" s="1" t="s">
        <v>24</v>
      </c>
      <c r="B12" s="1" t="s">
        <v>175</v>
      </c>
      <c r="C12" s="1">
        <v>1</v>
      </c>
      <c r="D12" s="1">
        <v>25468384</v>
      </c>
      <c r="E12" s="1">
        <f>D12-50000</f>
        <v>25418384</v>
      </c>
      <c r="F12" s="1">
        <f>D12+50000</f>
        <v>25518384</v>
      </c>
      <c r="G12" s="2">
        <v>3.98E-15</v>
      </c>
      <c r="H12" s="1">
        <v>0.2311715</v>
      </c>
      <c r="I12" s="1" t="s">
        <v>9</v>
      </c>
      <c r="J12" s="2">
        <v>2.04E-9</v>
      </c>
      <c r="K12" s="1">
        <v>24.517037760000001</v>
      </c>
      <c r="L12" s="5">
        <v>0.25262559200000001</v>
      </c>
      <c r="M12" s="1" t="s">
        <v>176</v>
      </c>
      <c r="N12" s="1" t="s">
        <v>177</v>
      </c>
      <c r="O12" s="1" t="s">
        <v>435</v>
      </c>
      <c r="Q12" s="1" t="s">
        <v>471</v>
      </c>
    </row>
    <row r="13" spans="1:17" ht="15.75">
      <c r="A13" s="1" t="s">
        <v>24</v>
      </c>
      <c r="B13" s="1" t="s">
        <v>178</v>
      </c>
      <c r="C13" s="1">
        <v>5</v>
      </c>
      <c r="D13" s="1">
        <v>35614304</v>
      </c>
      <c r="E13" s="1">
        <f>D13-50000</f>
        <v>35564304</v>
      </c>
      <c r="F13" s="1">
        <f>D13+50000</f>
        <v>35664304</v>
      </c>
      <c r="G13" s="2">
        <v>1.5600000000000001E-8</v>
      </c>
      <c r="H13" s="1">
        <v>0.26569039999999999</v>
      </c>
      <c r="I13" s="1" t="s">
        <v>9</v>
      </c>
      <c r="J13" s="1">
        <v>2.6673700000000001E-3</v>
      </c>
      <c r="K13" s="1">
        <v>1.2663658449999999</v>
      </c>
      <c r="L13" s="5">
        <v>-0.13255429699999999</v>
      </c>
      <c r="M13" s="1" t="s">
        <v>179</v>
      </c>
      <c r="N13" s="1" t="s">
        <v>180</v>
      </c>
      <c r="O13" s="1" t="s">
        <v>436</v>
      </c>
      <c r="Q13" s="1" t="s">
        <v>472</v>
      </c>
    </row>
    <row r="14" spans="1:17" ht="15.75">
      <c r="A14" s="1" t="s">
        <v>24</v>
      </c>
      <c r="B14" s="1" t="s">
        <v>181</v>
      </c>
      <c r="C14" s="1">
        <v>6</v>
      </c>
      <c r="D14" s="1">
        <v>26787808</v>
      </c>
      <c r="E14" s="1">
        <f>D14-50000</f>
        <v>26737808</v>
      </c>
      <c r="F14" s="1">
        <f>D14+50000</f>
        <v>26837808</v>
      </c>
      <c r="G14" s="2">
        <v>5.2299999999999995E-10</v>
      </c>
      <c r="H14" s="1">
        <v>0.15585769999999999</v>
      </c>
      <c r="I14" s="1" t="s">
        <v>9</v>
      </c>
      <c r="J14" s="1">
        <v>1.3421900000000001E-4</v>
      </c>
      <c r="K14" s="1">
        <v>6.8906311880000004</v>
      </c>
      <c r="L14" s="5">
        <v>0.18795255799999999</v>
      </c>
      <c r="M14" s="1" t="s">
        <v>182</v>
      </c>
      <c r="N14" s="1" t="s">
        <v>183</v>
      </c>
      <c r="Q14" s="1" t="s">
        <v>184</v>
      </c>
    </row>
    <row r="15" spans="1:17" ht="15.75">
      <c r="A15" s="1" t="s">
        <v>174</v>
      </c>
      <c r="B15" s="1" t="s">
        <v>185</v>
      </c>
      <c r="C15" s="1">
        <v>2</v>
      </c>
      <c r="D15" s="1">
        <v>26204605</v>
      </c>
      <c r="E15" s="1">
        <f t="shared" ref="E15:E26" si="2">D15-50000</f>
        <v>26154605</v>
      </c>
      <c r="F15" s="1">
        <f t="shared" ref="F15:F26" si="3">D15+50000</f>
        <v>26254605</v>
      </c>
      <c r="G15" s="2">
        <v>5.98E-10</v>
      </c>
      <c r="H15" s="1">
        <v>4.7071130000000003E-2</v>
      </c>
      <c r="I15" s="1" t="s">
        <v>9</v>
      </c>
      <c r="J15" s="1">
        <v>1.5336599999999999E-4</v>
      </c>
      <c r="K15" s="1">
        <v>10.08950533</v>
      </c>
      <c r="L15" s="5">
        <v>-0.19357445500000001</v>
      </c>
      <c r="M15" s="1" t="s">
        <v>186</v>
      </c>
      <c r="N15" s="1" t="s">
        <v>187</v>
      </c>
      <c r="Q15" s="1" t="s">
        <v>188</v>
      </c>
    </row>
    <row r="16" spans="1:17" ht="15.75">
      <c r="A16" s="1" t="s">
        <v>174</v>
      </c>
      <c r="B16" s="1" t="s">
        <v>189</v>
      </c>
      <c r="C16" s="1">
        <v>3</v>
      </c>
      <c r="D16" s="1">
        <v>13656497</v>
      </c>
      <c r="E16" s="1">
        <f t="shared" si="2"/>
        <v>13606497</v>
      </c>
      <c r="F16" s="1">
        <f t="shared" si="3"/>
        <v>13706497</v>
      </c>
      <c r="G16" s="2">
        <v>1.05E-8</v>
      </c>
      <c r="H16" s="1">
        <v>5.2301260000000002E-2</v>
      </c>
      <c r="I16" s="1" t="s">
        <v>9</v>
      </c>
      <c r="J16" s="1">
        <v>1.0802260000000001E-3</v>
      </c>
      <c r="K16" s="1">
        <v>36.550694100000001</v>
      </c>
      <c r="L16" s="5">
        <v>-0.176776237</v>
      </c>
      <c r="M16" s="1" t="s">
        <v>190</v>
      </c>
      <c r="N16" s="1" t="s">
        <v>191</v>
      </c>
      <c r="Q16" s="1" t="s">
        <v>192</v>
      </c>
    </row>
    <row r="17" spans="1:17" ht="15.75">
      <c r="A17" s="1" t="s">
        <v>174</v>
      </c>
      <c r="B17" s="1" t="s">
        <v>193</v>
      </c>
      <c r="C17" s="1">
        <v>4</v>
      </c>
      <c r="D17" s="1">
        <v>7827383</v>
      </c>
      <c r="E17" s="1">
        <f t="shared" si="2"/>
        <v>7777383</v>
      </c>
      <c r="F17" s="1">
        <f t="shared" si="3"/>
        <v>7877383</v>
      </c>
      <c r="G17" s="2">
        <v>1.5600000000000001E-8</v>
      </c>
      <c r="H17" s="1">
        <v>0.10669455999999999</v>
      </c>
      <c r="I17" s="1" t="s">
        <v>9</v>
      </c>
      <c r="J17" s="1">
        <v>1.3348360000000001E-3</v>
      </c>
      <c r="K17" s="1">
        <v>1.978093672</v>
      </c>
      <c r="L17" s="5">
        <v>0.12748757199999999</v>
      </c>
      <c r="M17" s="1" t="s">
        <v>194</v>
      </c>
      <c r="N17" s="1" t="s">
        <v>195</v>
      </c>
      <c r="Q17" s="1" t="s">
        <v>196</v>
      </c>
    </row>
    <row r="18" spans="1:17" ht="15.75">
      <c r="A18" s="1" t="s">
        <v>174</v>
      </c>
      <c r="B18" s="1" t="s">
        <v>292</v>
      </c>
      <c r="C18" s="1">
        <v>4</v>
      </c>
      <c r="D18" s="1">
        <v>7827576</v>
      </c>
      <c r="E18" s="1">
        <f t="shared" si="2"/>
        <v>7777576</v>
      </c>
      <c r="F18" s="1">
        <f t="shared" si="3"/>
        <v>7877576</v>
      </c>
      <c r="G18" s="2">
        <v>6.8099999999999994E-8</v>
      </c>
      <c r="H18" s="1">
        <v>8.8912130000000006E-2</v>
      </c>
      <c r="I18" s="1" t="s">
        <v>125</v>
      </c>
      <c r="J18" s="1">
        <v>1.0873183E-2</v>
      </c>
      <c r="K18" s="1">
        <v>21.396414589999999</v>
      </c>
      <c r="L18" s="5">
        <v>0.164488513</v>
      </c>
      <c r="M18" s="1" t="s">
        <v>293</v>
      </c>
      <c r="N18" s="1" t="s">
        <v>195</v>
      </c>
      <c r="Q18" s="1" t="s">
        <v>196</v>
      </c>
    </row>
    <row r="19" spans="1:17" ht="15.75">
      <c r="A19" s="1" t="s">
        <v>174</v>
      </c>
      <c r="B19" s="1" t="s">
        <v>197</v>
      </c>
      <c r="C19" s="1">
        <v>5</v>
      </c>
      <c r="D19" s="1">
        <v>848271</v>
      </c>
      <c r="E19" s="1">
        <f t="shared" si="2"/>
        <v>798271</v>
      </c>
      <c r="F19" s="1">
        <f t="shared" si="3"/>
        <v>898271</v>
      </c>
      <c r="G19" s="2">
        <v>2.6000000000000001E-8</v>
      </c>
      <c r="H19" s="1">
        <v>6.6945610000000003E-2</v>
      </c>
      <c r="I19" s="1" t="s">
        <v>9</v>
      </c>
      <c r="J19" s="1">
        <v>1.905101E-3</v>
      </c>
      <c r="K19" s="1">
        <v>4.581881461</v>
      </c>
      <c r="L19" s="5">
        <v>0.153884942</v>
      </c>
      <c r="M19" s="1" t="s">
        <v>198</v>
      </c>
      <c r="N19" s="1" t="s">
        <v>199</v>
      </c>
      <c r="Q19" s="1" t="s">
        <v>464</v>
      </c>
    </row>
    <row r="20" spans="1:17" ht="15.75">
      <c r="A20" s="1" t="s">
        <v>174</v>
      </c>
      <c r="B20" s="1" t="s">
        <v>200</v>
      </c>
      <c r="C20" s="1">
        <v>7</v>
      </c>
      <c r="D20" s="1">
        <v>44275444</v>
      </c>
      <c r="E20" s="1">
        <f t="shared" si="2"/>
        <v>44225444</v>
      </c>
      <c r="F20" s="1">
        <f t="shared" si="3"/>
        <v>44325444</v>
      </c>
      <c r="G20" s="2">
        <v>7.3799999999999997E-9</v>
      </c>
      <c r="H20" s="1">
        <v>0.11715481</v>
      </c>
      <c r="I20" s="1" t="s">
        <v>9</v>
      </c>
      <c r="J20" s="1">
        <v>9.4587100000000004E-4</v>
      </c>
      <c r="K20" s="1">
        <v>5.1114525630000003</v>
      </c>
      <c r="L20" s="5">
        <v>-0.13212570200000001</v>
      </c>
      <c r="M20" s="1" t="s">
        <v>201</v>
      </c>
      <c r="N20" s="1" t="s">
        <v>202</v>
      </c>
      <c r="Q20" s="1" t="s">
        <v>203</v>
      </c>
    </row>
    <row r="21" spans="1:17" ht="15.75">
      <c r="A21" s="1" t="s">
        <v>174</v>
      </c>
      <c r="B21" s="1" t="s">
        <v>204</v>
      </c>
      <c r="C21" s="1">
        <v>8</v>
      </c>
      <c r="D21" s="1">
        <v>56793510</v>
      </c>
      <c r="E21" s="1">
        <f t="shared" si="2"/>
        <v>56743510</v>
      </c>
      <c r="F21" s="1">
        <f t="shared" si="3"/>
        <v>56843510</v>
      </c>
      <c r="G21" s="2">
        <v>3.9300000000000003E-9</v>
      </c>
      <c r="H21" s="1">
        <v>9.7280329999999998E-2</v>
      </c>
      <c r="I21" s="1" t="s">
        <v>9</v>
      </c>
      <c r="J21" s="1">
        <v>6.7230000000000002E-4</v>
      </c>
      <c r="K21" s="1">
        <v>1.1375945599999999</v>
      </c>
      <c r="L21" s="5">
        <v>0.148412077</v>
      </c>
      <c r="M21" s="1" t="s">
        <v>205</v>
      </c>
      <c r="N21" s="1" t="s">
        <v>206</v>
      </c>
      <c r="O21" s="1" t="s">
        <v>437</v>
      </c>
      <c r="Q21" s="1" t="s">
        <v>438</v>
      </c>
    </row>
    <row r="22" spans="1:17" ht="15.75">
      <c r="A22" s="1" t="s">
        <v>174</v>
      </c>
      <c r="B22" s="1" t="s">
        <v>207</v>
      </c>
      <c r="C22" s="1">
        <v>11</v>
      </c>
      <c r="D22" s="1">
        <v>1724673</v>
      </c>
      <c r="E22" s="1">
        <f t="shared" si="2"/>
        <v>1674673</v>
      </c>
      <c r="F22" s="1">
        <f t="shared" si="3"/>
        <v>1774673</v>
      </c>
      <c r="G22" s="2">
        <v>2.6499999999999998E-13</v>
      </c>
      <c r="H22" s="1">
        <v>9.6234310000000003E-2</v>
      </c>
      <c r="I22" s="1" t="s">
        <v>125</v>
      </c>
      <c r="J22" s="2">
        <v>1.36E-7</v>
      </c>
      <c r="K22" s="1">
        <v>18.532454569999999</v>
      </c>
      <c r="L22" s="5">
        <v>-0.26006527400000001</v>
      </c>
      <c r="M22" s="1" t="s">
        <v>208</v>
      </c>
      <c r="N22" s="1" t="s">
        <v>209</v>
      </c>
      <c r="O22" s="1" t="s">
        <v>439</v>
      </c>
      <c r="P22" s="1" t="s">
        <v>210</v>
      </c>
      <c r="Q22" s="1" t="s">
        <v>470</v>
      </c>
    </row>
    <row r="23" spans="1:17" ht="15.75">
      <c r="A23" s="1" t="s">
        <v>174</v>
      </c>
      <c r="B23" s="1" t="s">
        <v>207</v>
      </c>
      <c r="C23" s="1">
        <v>11</v>
      </c>
      <c r="D23" s="1">
        <v>1724673</v>
      </c>
      <c r="E23" s="1">
        <f t="shared" si="2"/>
        <v>1674673</v>
      </c>
      <c r="F23" s="1">
        <f t="shared" si="3"/>
        <v>1774673</v>
      </c>
      <c r="G23" s="2">
        <v>6.1300000000000001E-13</v>
      </c>
      <c r="H23" s="1">
        <v>9.6234310000000003E-2</v>
      </c>
      <c r="I23" s="1" t="s">
        <v>9</v>
      </c>
      <c r="J23" s="2">
        <v>3.1399999999999998E-7</v>
      </c>
      <c r="K23" s="1">
        <v>0.22143434300000001</v>
      </c>
      <c r="L23" s="5">
        <v>-0.20921857699999999</v>
      </c>
      <c r="M23" s="1" t="s">
        <v>208</v>
      </c>
      <c r="N23" s="1" t="s">
        <v>209</v>
      </c>
      <c r="O23" s="1" t="s">
        <v>439</v>
      </c>
      <c r="P23" s="1" t="s">
        <v>210</v>
      </c>
      <c r="Q23" s="1" t="s">
        <v>470</v>
      </c>
    </row>
    <row r="24" spans="1:17" ht="15.75">
      <c r="A24" s="1" t="s">
        <v>174</v>
      </c>
      <c r="B24" s="1" t="s">
        <v>207</v>
      </c>
      <c r="C24" s="1">
        <v>11</v>
      </c>
      <c r="D24" s="1">
        <v>1724673</v>
      </c>
      <c r="E24" s="1">
        <f t="shared" si="2"/>
        <v>1674673</v>
      </c>
      <c r="F24" s="1">
        <f t="shared" si="3"/>
        <v>1774673</v>
      </c>
      <c r="G24" s="2">
        <v>4.73E-9</v>
      </c>
      <c r="H24" s="1">
        <v>9.6234310000000003E-2</v>
      </c>
      <c r="I24" s="1" t="s">
        <v>173</v>
      </c>
      <c r="J24" s="1">
        <v>2.4276060000000001E-3</v>
      </c>
      <c r="K24" s="1">
        <v>0</v>
      </c>
      <c r="L24" s="5">
        <v>-0.25226930600000003</v>
      </c>
      <c r="M24" s="1" t="s">
        <v>208</v>
      </c>
      <c r="N24" s="1" t="s">
        <v>209</v>
      </c>
      <c r="O24" s="1" t="s">
        <v>439</v>
      </c>
      <c r="P24" s="1" t="s">
        <v>210</v>
      </c>
      <c r="Q24" s="1" t="s">
        <v>470</v>
      </c>
    </row>
    <row r="25" spans="1:17" ht="15.75">
      <c r="A25" s="1" t="s">
        <v>174</v>
      </c>
      <c r="B25" s="1" t="s">
        <v>297</v>
      </c>
      <c r="C25" s="1">
        <v>11</v>
      </c>
      <c r="D25" s="1">
        <v>25115438</v>
      </c>
      <c r="E25" s="1">
        <f t="shared" si="2"/>
        <v>25065438</v>
      </c>
      <c r="F25" s="1">
        <f t="shared" si="3"/>
        <v>25165438</v>
      </c>
      <c r="G25" s="2">
        <v>8.5199999999999995E-9</v>
      </c>
      <c r="H25" s="1">
        <v>0.25523013</v>
      </c>
      <c r="I25" s="1" t="s">
        <v>125</v>
      </c>
      <c r="J25" s="1">
        <v>2.1844590000000001E-3</v>
      </c>
      <c r="K25" s="1">
        <v>5.9889624660000003</v>
      </c>
      <c r="L25" s="5">
        <v>-0.122962532</v>
      </c>
      <c r="M25" s="1" t="s">
        <v>298</v>
      </c>
      <c r="N25" s="1" t="s">
        <v>299</v>
      </c>
      <c r="Q25" s="1" t="s">
        <v>473</v>
      </c>
    </row>
    <row r="26" spans="1:17" ht="15.75">
      <c r="A26" s="1" t="s">
        <v>174</v>
      </c>
      <c r="B26" s="1" t="s">
        <v>294</v>
      </c>
      <c r="C26" s="1">
        <v>11</v>
      </c>
      <c r="D26" s="1">
        <v>20845950</v>
      </c>
      <c r="E26" s="1">
        <f t="shared" si="2"/>
        <v>20795950</v>
      </c>
      <c r="F26" s="1">
        <f t="shared" si="3"/>
        <v>20895950</v>
      </c>
      <c r="G26" s="2">
        <v>8.4800000000000005E-8</v>
      </c>
      <c r="H26" s="1">
        <v>0.24372384999999999</v>
      </c>
      <c r="I26" s="1" t="s">
        <v>125</v>
      </c>
      <c r="J26" s="1">
        <v>1.0873183E-2</v>
      </c>
      <c r="K26" s="1">
        <v>3.8956685000000002</v>
      </c>
      <c r="L26" s="5">
        <v>-0.100446681</v>
      </c>
      <c r="M26" s="1" t="s">
        <v>295</v>
      </c>
      <c r="N26" s="1" t="s">
        <v>296</v>
      </c>
      <c r="O26" s="1" t="s">
        <v>445</v>
      </c>
      <c r="Q26" s="1" t="s">
        <v>474</v>
      </c>
    </row>
    <row r="27" spans="1:17" ht="15.75">
      <c r="A27" s="1" t="s">
        <v>61</v>
      </c>
      <c r="B27" s="1" t="s">
        <v>185</v>
      </c>
      <c r="C27" s="1">
        <v>2</v>
      </c>
      <c r="D27" s="1">
        <v>26204605</v>
      </c>
      <c r="E27" s="1">
        <f t="shared" ref="E27:E35" si="4">D27-50000</f>
        <v>26154605</v>
      </c>
      <c r="F27" s="1">
        <f t="shared" ref="F27:F35" si="5">D27+50000</f>
        <v>26254605</v>
      </c>
      <c r="G27" s="2">
        <v>3.46E-9</v>
      </c>
      <c r="H27" s="1">
        <v>4.7071130000000003E-2</v>
      </c>
      <c r="I27" s="1" t="s">
        <v>125</v>
      </c>
      <c r="J27" s="1">
        <v>6.5037299999999999E-4</v>
      </c>
      <c r="K27" s="1">
        <v>14.72553963</v>
      </c>
      <c r="L27" s="5">
        <v>-0.18330479899999999</v>
      </c>
      <c r="M27" s="1" t="s">
        <v>186</v>
      </c>
      <c r="N27" s="1" t="s">
        <v>187</v>
      </c>
      <c r="Q27" s="1" t="s">
        <v>188</v>
      </c>
    </row>
    <row r="28" spans="1:17" ht="15.75">
      <c r="A28" s="1" t="s">
        <v>61</v>
      </c>
      <c r="B28" s="1" t="s">
        <v>185</v>
      </c>
      <c r="C28" s="1">
        <v>2</v>
      </c>
      <c r="D28" s="1">
        <v>26204605</v>
      </c>
      <c r="E28" s="1">
        <f t="shared" si="4"/>
        <v>26154605</v>
      </c>
      <c r="F28" s="1">
        <f t="shared" si="5"/>
        <v>26254605</v>
      </c>
      <c r="G28" s="2">
        <v>6.7599999999999997E-8</v>
      </c>
      <c r="H28" s="1">
        <v>4.7071130000000003E-2</v>
      </c>
      <c r="I28" s="1" t="s">
        <v>9</v>
      </c>
      <c r="J28" s="1">
        <v>8.6704940000000008E-3</v>
      </c>
      <c r="K28" s="1">
        <v>18.817014839999999</v>
      </c>
      <c r="L28" s="5">
        <v>-0.13768772300000001</v>
      </c>
      <c r="M28" s="1" t="s">
        <v>186</v>
      </c>
      <c r="N28" s="1" t="s">
        <v>187</v>
      </c>
      <c r="Q28" s="1" t="s">
        <v>188</v>
      </c>
    </row>
    <row r="29" spans="1:17" ht="15.75">
      <c r="A29" s="1" t="s">
        <v>61</v>
      </c>
      <c r="B29" s="1" t="s">
        <v>211</v>
      </c>
      <c r="C29" s="1">
        <v>3</v>
      </c>
      <c r="D29" s="1">
        <v>77029776</v>
      </c>
      <c r="E29" s="1">
        <f t="shared" si="4"/>
        <v>76979776</v>
      </c>
      <c r="F29" s="1">
        <f t="shared" si="5"/>
        <v>77079776</v>
      </c>
      <c r="G29" s="2">
        <v>9.8799999999999998E-9</v>
      </c>
      <c r="H29" s="1">
        <v>9.2050209999999993E-2</v>
      </c>
      <c r="I29" s="1" t="s">
        <v>9</v>
      </c>
      <c r="J29" s="1">
        <v>2.5336389999999999E-3</v>
      </c>
      <c r="K29" s="1">
        <v>4.0894674039999996</v>
      </c>
      <c r="L29" s="5">
        <v>0.116022825</v>
      </c>
      <c r="M29" s="1" t="s">
        <v>212</v>
      </c>
      <c r="N29" s="1" t="s">
        <v>213</v>
      </c>
      <c r="Q29" s="1" t="s">
        <v>214</v>
      </c>
    </row>
    <row r="30" spans="1:17" ht="15.75">
      <c r="A30" s="1" t="s">
        <v>61</v>
      </c>
      <c r="B30" s="1" t="s">
        <v>215</v>
      </c>
      <c r="C30" s="1">
        <v>6</v>
      </c>
      <c r="D30" s="1">
        <v>9264516</v>
      </c>
      <c r="E30" s="1">
        <f t="shared" si="4"/>
        <v>9214516</v>
      </c>
      <c r="F30" s="1">
        <f t="shared" si="5"/>
        <v>9314516</v>
      </c>
      <c r="G30" s="2">
        <v>5.3700000000000003E-9</v>
      </c>
      <c r="H30" s="1">
        <v>0.29079497999999998</v>
      </c>
      <c r="I30" s="1" t="s">
        <v>125</v>
      </c>
      <c r="J30" s="1">
        <v>6.893E-4</v>
      </c>
      <c r="K30" s="1">
        <v>6.5012846949999998</v>
      </c>
      <c r="L30" s="5">
        <v>8.4103001999999996E-2</v>
      </c>
      <c r="M30" s="1" t="s">
        <v>216</v>
      </c>
      <c r="N30" s="1" t="s">
        <v>300</v>
      </c>
      <c r="Q30" s="1" t="s">
        <v>301</v>
      </c>
    </row>
    <row r="31" spans="1:17" ht="15.75">
      <c r="A31" s="1" t="s">
        <v>61</v>
      </c>
      <c r="B31" s="1" t="s">
        <v>239</v>
      </c>
      <c r="C31" s="1">
        <v>6</v>
      </c>
      <c r="D31" s="1">
        <v>2479583</v>
      </c>
      <c r="E31" s="1">
        <f t="shared" si="4"/>
        <v>2429583</v>
      </c>
      <c r="F31" s="1">
        <f t="shared" si="5"/>
        <v>2529583</v>
      </c>
      <c r="G31" s="2">
        <v>2.0100000000000001E-8</v>
      </c>
      <c r="H31" s="1">
        <v>0.21443514999999999</v>
      </c>
      <c r="I31" s="1" t="s">
        <v>125</v>
      </c>
      <c r="J31" s="1">
        <v>2.0644109999999999E-3</v>
      </c>
      <c r="K31" s="1">
        <v>8.9936852009999999</v>
      </c>
      <c r="L31" s="5">
        <v>9.5049100999999997E-2</v>
      </c>
      <c r="M31" s="1" t="s">
        <v>240</v>
      </c>
      <c r="N31" s="1" t="s">
        <v>241</v>
      </c>
      <c r="Q31" s="1" t="s">
        <v>242</v>
      </c>
    </row>
    <row r="32" spans="1:17" ht="15.75">
      <c r="A32" s="1" t="s">
        <v>61</v>
      </c>
      <c r="B32" s="1" t="s">
        <v>215</v>
      </c>
      <c r="C32" s="1">
        <v>6</v>
      </c>
      <c r="D32" s="1">
        <v>9264516</v>
      </c>
      <c r="E32" s="1">
        <f t="shared" si="4"/>
        <v>9214516</v>
      </c>
      <c r="F32" s="1">
        <f t="shared" si="5"/>
        <v>9314516</v>
      </c>
      <c r="G32" s="2">
        <v>4.0200000000000003E-8</v>
      </c>
      <c r="H32" s="1">
        <v>0.29079497999999998</v>
      </c>
      <c r="I32" s="1" t="s">
        <v>9</v>
      </c>
      <c r="J32" s="1">
        <v>6.8660689999999998E-3</v>
      </c>
      <c r="K32" s="1">
        <v>11.92105902</v>
      </c>
      <c r="L32" s="5">
        <v>6.1760453E-2</v>
      </c>
      <c r="M32" s="1" t="s">
        <v>216</v>
      </c>
      <c r="N32" s="1" t="s">
        <v>183</v>
      </c>
      <c r="Q32" s="1" t="s">
        <v>184</v>
      </c>
    </row>
    <row r="33" spans="1:17" ht="15.75">
      <c r="A33" s="1" t="s">
        <v>61</v>
      </c>
      <c r="B33" s="1" t="s">
        <v>251</v>
      </c>
      <c r="C33" s="1">
        <v>9</v>
      </c>
      <c r="D33" s="1">
        <v>23399101</v>
      </c>
      <c r="E33" s="1">
        <f t="shared" si="4"/>
        <v>23349101</v>
      </c>
      <c r="F33" s="1">
        <f t="shared" si="5"/>
        <v>23449101</v>
      </c>
      <c r="G33" s="2">
        <v>3.8000000000000001E-9</v>
      </c>
      <c r="H33" s="1">
        <v>0.10878661000000001</v>
      </c>
      <c r="I33" s="1" t="s">
        <v>125</v>
      </c>
      <c r="J33" s="1">
        <v>6.5037299999999999E-4</v>
      </c>
      <c r="K33" s="1">
        <v>6.4724935869999998</v>
      </c>
      <c r="L33" s="5">
        <v>-0.13802861</v>
      </c>
      <c r="M33" s="1" t="s">
        <v>252</v>
      </c>
      <c r="N33" s="1" t="s">
        <v>253</v>
      </c>
      <c r="O33" s="1" t="s">
        <v>443</v>
      </c>
      <c r="Q33" s="1" t="s">
        <v>444</v>
      </c>
    </row>
    <row r="34" spans="1:17" ht="15.75">
      <c r="A34" s="1" t="s">
        <v>61</v>
      </c>
      <c r="B34" s="1" t="s">
        <v>217</v>
      </c>
      <c r="C34" s="1">
        <v>11</v>
      </c>
      <c r="D34" s="1">
        <v>920790</v>
      </c>
      <c r="E34" s="1">
        <f t="shared" si="4"/>
        <v>870790</v>
      </c>
      <c r="F34" s="1">
        <f t="shared" si="5"/>
        <v>970790</v>
      </c>
      <c r="G34" s="2">
        <v>4.6699999999999998E-11</v>
      </c>
      <c r="H34" s="1">
        <v>6.5899579999999999E-2</v>
      </c>
      <c r="I34" s="1" t="s">
        <v>9</v>
      </c>
      <c r="J34" s="2">
        <v>2.4000000000000001E-5</v>
      </c>
      <c r="K34" s="1">
        <v>0</v>
      </c>
      <c r="L34" s="5">
        <v>0.16521625500000001</v>
      </c>
      <c r="M34" s="1" t="s">
        <v>218</v>
      </c>
      <c r="N34" s="1" t="s">
        <v>219</v>
      </c>
      <c r="Q34" s="1" t="s">
        <v>220</v>
      </c>
    </row>
    <row r="35" spans="1:17" ht="15.75">
      <c r="A35" s="1" t="s">
        <v>61</v>
      </c>
      <c r="B35" s="1" t="s">
        <v>217</v>
      </c>
      <c r="C35" s="1">
        <v>11</v>
      </c>
      <c r="D35" s="1">
        <v>920790</v>
      </c>
      <c r="E35" s="1">
        <f t="shared" si="4"/>
        <v>870790</v>
      </c>
      <c r="F35" s="1">
        <f t="shared" si="5"/>
        <v>970790</v>
      </c>
      <c r="G35" s="2">
        <v>1.74E-9</v>
      </c>
      <c r="H35" s="1">
        <v>6.5899579999999999E-2</v>
      </c>
      <c r="I35" s="1" t="s">
        <v>125</v>
      </c>
      <c r="J35" s="1">
        <v>6.5037299999999999E-4</v>
      </c>
      <c r="K35" s="1">
        <v>12.010465569999999</v>
      </c>
      <c r="L35" s="5">
        <v>0.17354625100000001</v>
      </c>
      <c r="M35" s="1" t="s">
        <v>218</v>
      </c>
      <c r="N35" s="1" t="s">
        <v>219</v>
      </c>
      <c r="Q35" s="1" t="s">
        <v>220</v>
      </c>
    </row>
    <row r="36" spans="1:17" ht="15.75">
      <c r="A36" s="1" t="s">
        <v>84</v>
      </c>
      <c r="B36" s="1" t="s">
        <v>221</v>
      </c>
      <c r="C36" s="1">
        <v>1</v>
      </c>
      <c r="D36" s="1">
        <v>20605701</v>
      </c>
      <c r="E36" s="1">
        <f t="shared" ref="E36:E44" si="6">D36-50000</f>
        <v>20555701</v>
      </c>
      <c r="F36" s="1">
        <f t="shared" ref="F36:F44" si="7">D36+50000</f>
        <v>20655701</v>
      </c>
      <c r="G36" s="2">
        <v>8.1199999999999999E-8</v>
      </c>
      <c r="H36" s="1">
        <v>0.32531380999999998</v>
      </c>
      <c r="I36" s="1" t="s">
        <v>9</v>
      </c>
      <c r="J36" s="1">
        <v>1.3883186E-2</v>
      </c>
      <c r="K36" s="1">
        <v>11.063401430000001</v>
      </c>
      <c r="L36" s="5">
        <v>0.15390688199999999</v>
      </c>
      <c r="M36" s="1" t="s">
        <v>222</v>
      </c>
      <c r="N36" s="1" t="s">
        <v>223</v>
      </c>
      <c r="Q36" s="1" t="s">
        <v>224</v>
      </c>
    </row>
    <row r="37" spans="1:17" ht="15.75">
      <c r="A37" s="1" t="s">
        <v>84</v>
      </c>
      <c r="B37" s="1" t="s">
        <v>302</v>
      </c>
      <c r="C37" s="1">
        <v>2</v>
      </c>
      <c r="D37" s="1">
        <v>55267833</v>
      </c>
      <c r="E37" s="1">
        <f t="shared" si="6"/>
        <v>55217833</v>
      </c>
      <c r="F37" s="1">
        <f t="shared" si="7"/>
        <v>55317833</v>
      </c>
      <c r="G37" s="2">
        <v>6.3100000000000003E-8</v>
      </c>
      <c r="H37" s="1">
        <v>5.753138E-2</v>
      </c>
      <c r="I37" s="1" t="s">
        <v>125</v>
      </c>
      <c r="J37" s="1">
        <v>5.3939549999999998E-3</v>
      </c>
      <c r="K37" s="1">
        <v>9.5539565159999995</v>
      </c>
      <c r="L37" s="5">
        <v>-0.39025833700000001</v>
      </c>
      <c r="M37" s="1" t="s">
        <v>303</v>
      </c>
      <c r="N37" s="1" t="s">
        <v>304</v>
      </c>
      <c r="Q37" s="1" t="s">
        <v>305</v>
      </c>
    </row>
    <row r="38" spans="1:17" ht="15.75">
      <c r="A38" s="1" t="s">
        <v>84</v>
      </c>
      <c r="B38" s="1" t="s">
        <v>225</v>
      </c>
      <c r="C38" s="1">
        <v>8</v>
      </c>
      <c r="D38" s="1">
        <v>17771085</v>
      </c>
      <c r="E38" s="1">
        <f t="shared" si="6"/>
        <v>17721085</v>
      </c>
      <c r="F38" s="1">
        <f t="shared" si="7"/>
        <v>17821085</v>
      </c>
      <c r="G38" s="2">
        <v>4.9900000000000003E-9</v>
      </c>
      <c r="H38" s="1">
        <v>8.5774059999999999E-2</v>
      </c>
      <c r="I38" s="1" t="s">
        <v>9</v>
      </c>
      <c r="J38" s="1">
        <v>2.5585500000000001E-3</v>
      </c>
      <c r="K38" s="1">
        <v>4.057958202</v>
      </c>
      <c r="L38" s="5">
        <v>0.28005279799999999</v>
      </c>
      <c r="M38" s="1" t="s">
        <v>226</v>
      </c>
      <c r="N38" s="1" t="s">
        <v>227</v>
      </c>
      <c r="Q38" s="1" t="s">
        <v>228</v>
      </c>
    </row>
    <row r="39" spans="1:17" ht="15.75">
      <c r="A39" s="1" t="s">
        <v>84</v>
      </c>
      <c r="B39" s="1" t="s">
        <v>306</v>
      </c>
      <c r="C39" s="1">
        <v>8</v>
      </c>
      <c r="D39" s="1">
        <v>12525721</v>
      </c>
      <c r="E39" s="1">
        <f t="shared" si="6"/>
        <v>12475721</v>
      </c>
      <c r="F39" s="1">
        <f t="shared" si="7"/>
        <v>12575721</v>
      </c>
      <c r="G39" s="2">
        <v>8.5899999999999995E-9</v>
      </c>
      <c r="H39" s="1">
        <v>6.5899579999999999E-2</v>
      </c>
      <c r="I39" s="1" t="s">
        <v>125</v>
      </c>
      <c r="J39" s="1">
        <v>1.4683109999999999E-3</v>
      </c>
      <c r="K39" s="1">
        <v>10.64351632</v>
      </c>
      <c r="L39" s="5">
        <v>0.39749178600000001</v>
      </c>
      <c r="M39" s="1" t="s">
        <v>307</v>
      </c>
      <c r="N39" s="1" t="s">
        <v>304</v>
      </c>
      <c r="Q39" s="1" t="s">
        <v>308</v>
      </c>
    </row>
    <row r="40" spans="1:17" ht="15.75">
      <c r="A40" s="1" t="s">
        <v>84</v>
      </c>
      <c r="B40" s="1" t="s">
        <v>225</v>
      </c>
      <c r="C40" s="1">
        <v>8</v>
      </c>
      <c r="D40" s="1">
        <v>17771085</v>
      </c>
      <c r="E40" s="1">
        <f t="shared" si="6"/>
        <v>17721085</v>
      </c>
      <c r="F40" s="1">
        <f t="shared" si="7"/>
        <v>17821085</v>
      </c>
      <c r="G40" s="2">
        <v>2.1299999999999999E-8</v>
      </c>
      <c r="H40" s="1">
        <v>8.5774059999999999E-2</v>
      </c>
      <c r="I40" s="1" t="s">
        <v>125</v>
      </c>
      <c r="J40" s="1">
        <v>2.731107E-3</v>
      </c>
      <c r="K40" s="1">
        <v>10.584680799999999</v>
      </c>
      <c r="L40" s="5">
        <v>0.32017246300000002</v>
      </c>
      <c r="M40" s="1" t="s">
        <v>226</v>
      </c>
      <c r="N40" s="1" t="s">
        <v>227</v>
      </c>
      <c r="Q40" s="1" t="s">
        <v>228</v>
      </c>
    </row>
    <row r="41" spans="1:17" ht="15.75">
      <c r="A41" s="1" t="s">
        <v>84</v>
      </c>
      <c r="B41" s="1" t="s">
        <v>309</v>
      </c>
      <c r="C41" s="1">
        <v>10</v>
      </c>
      <c r="D41" s="1">
        <v>27392417</v>
      </c>
      <c r="E41" s="1">
        <f t="shared" si="6"/>
        <v>27342417</v>
      </c>
      <c r="F41" s="1">
        <f t="shared" si="7"/>
        <v>27442417</v>
      </c>
      <c r="G41" s="2">
        <v>1.1400000000000001E-11</v>
      </c>
      <c r="H41" s="1">
        <v>6.5899579999999999E-2</v>
      </c>
      <c r="I41" s="1" t="s">
        <v>125</v>
      </c>
      <c r="J41" s="2">
        <v>5.8599999999999998E-6</v>
      </c>
      <c r="K41" s="1">
        <v>9.0667260380000005</v>
      </c>
      <c r="L41" s="5">
        <v>0.46264599899999997</v>
      </c>
      <c r="M41" s="1" t="s">
        <v>310</v>
      </c>
      <c r="N41" s="1" t="s">
        <v>311</v>
      </c>
      <c r="Q41" s="1" t="s">
        <v>312</v>
      </c>
    </row>
    <row r="42" spans="1:17" ht="15.75">
      <c r="A42" s="1" t="s">
        <v>84</v>
      </c>
      <c r="B42" s="1" t="s">
        <v>229</v>
      </c>
      <c r="C42" s="1">
        <v>10</v>
      </c>
      <c r="D42" s="1">
        <v>3165053</v>
      </c>
      <c r="E42" s="1">
        <f t="shared" si="6"/>
        <v>3115053</v>
      </c>
      <c r="F42" s="1">
        <f t="shared" si="7"/>
        <v>3215053</v>
      </c>
      <c r="G42" s="2">
        <v>3.8899999999999998E-8</v>
      </c>
      <c r="H42" s="1">
        <v>8.1589960000000003E-2</v>
      </c>
      <c r="I42" s="1" t="s">
        <v>9</v>
      </c>
      <c r="J42" s="1">
        <v>-0.27028785399999999</v>
      </c>
      <c r="K42" s="1">
        <v>0</v>
      </c>
      <c r="L42" s="5">
        <v>-0.27028785399999999</v>
      </c>
      <c r="M42" s="1" t="s">
        <v>230</v>
      </c>
      <c r="N42" s="1" t="s">
        <v>231</v>
      </c>
      <c r="Q42" s="1" t="s">
        <v>232</v>
      </c>
    </row>
    <row r="43" spans="1:17" ht="15.75">
      <c r="A43" s="1" t="s">
        <v>84</v>
      </c>
      <c r="B43" s="1" t="s">
        <v>317</v>
      </c>
      <c r="C43" s="1">
        <v>11</v>
      </c>
      <c r="D43" s="1">
        <v>40992137</v>
      </c>
      <c r="E43" s="1">
        <f t="shared" si="6"/>
        <v>40942137</v>
      </c>
      <c r="F43" s="1">
        <f t="shared" si="7"/>
        <v>41042137</v>
      </c>
      <c r="G43" s="2">
        <v>2.1299999999999999E-9</v>
      </c>
      <c r="H43" s="1">
        <v>0.18933053999999999</v>
      </c>
      <c r="I43" s="1" t="s">
        <v>125</v>
      </c>
      <c r="J43" s="1">
        <v>5.4701200000000004E-4</v>
      </c>
      <c r="K43" s="1">
        <v>5.9924488580000004</v>
      </c>
      <c r="L43" s="5">
        <v>0.24175833999999999</v>
      </c>
      <c r="M43" s="1" t="s">
        <v>318</v>
      </c>
      <c r="N43" s="1" t="s">
        <v>319</v>
      </c>
      <c r="O43" s="1" t="s">
        <v>446</v>
      </c>
      <c r="P43" s="1" t="s">
        <v>320</v>
      </c>
      <c r="Q43" s="1" t="s">
        <v>475</v>
      </c>
    </row>
    <row r="44" spans="1:17" ht="15.75">
      <c r="A44" s="1" t="s">
        <v>84</v>
      </c>
      <c r="B44" s="1" t="s">
        <v>313</v>
      </c>
      <c r="C44" s="1">
        <v>11</v>
      </c>
      <c r="D44" s="1">
        <v>13185631</v>
      </c>
      <c r="E44" s="1">
        <f t="shared" si="6"/>
        <v>13135631</v>
      </c>
      <c r="F44" s="1">
        <f t="shared" si="7"/>
        <v>13235631</v>
      </c>
      <c r="G44" s="2">
        <v>3.8199999999999998E-8</v>
      </c>
      <c r="H44" s="1">
        <v>5.753138E-2</v>
      </c>
      <c r="I44" s="1" t="s">
        <v>125</v>
      </c>
      <c r="J44" s="1">
        <v>3.9193889999999997E-3</v>
      </c>
      <c r="K44" s="1">
        <v>16.892420560000001</v>
      </c>
      <c r="L44" s="5">
        <v>0.38993385800000002</v>
      </c>
      <c r="M44" s="1" t="s">
        <v>314</v>
      </c>
      <c r="N44" s="1" t="s">
        <v>315</v>
      </c>
      <c r="Q44" s="1" t="s">
        <v>316</v>
      </c>
    </row>
    <row r="45" spans="1:17" ht="15.75">
      <c r="A45" s="1" t="s">
        <v>101</v>
      </c>
      <c r="B45" s="1" t="s">
        <v>321</v>
      </c>
      <c r="C45" s="1">
        <v>1</v>
      </c>
      <c r="D45" s="1">
        <v>41395741</v>
      </c>
      <c r="E45" s="1">
        <f t="shared" ref="E45:E61" si="8">D45-50000</f>
        <v>41345741</v>
      </c>
      <c r="F45" s="1">
        <f t="shared" ref="F45:F61" si="9">D45+50000</f>
        <v>41445741</v>
      </c>
      <c r="G45" s="2">
        <v>1.3799999999999999E-10</v>
      </c>
      <c r="H45" s="1">
        <v>8.7866109999999997E-2</v>
      </c>
      <c r="I45" s="1" t="s">
        <v>125</v>
      </c>
      <c r="J45" s="2">
        <v>3.5500000000000002E-5</v>
      </c>
      <c r="K45" s="1">
        <v>19.541632</v>
      </c>
      <c r="L45" s="5">
        <v>-0.15462735799999999</v>
      </c>
      <c r="M45" s="1" t="s">
        <v>322</v>
      </c>
      <c r="N45" s="1" t="s">
        <v>323</v>
      </c>
      <c r="O45" s="1" t="s">
        <v>447</v>
      </c>
      <c r="Q45" s="1" t="s">
        <v>476</v>
      </c>
    </row>
    <row r="46" spans="1:17" ht="15.75">
      <c r="A46" s="1" t="s">
        <v>101</v>
      </c>
      <c r="B46" s="1" t="s">
        <v>185</v>
      </c>
      <c r="C46" s="1">
        <v>2</v>
      </c>
      <c r="D46" s="1">
        <v>26204605</v>
      </c>
      <c r="E46" s="1">
        <f t="shared" si="8"/>
        <v>26154605</v>
      </c>
      <c r="F46" s="1">
        <f t="shared" si="9"/>
        <v>26254605</v>
      </c>
      <c r="G46" s="2">
        <v>1.4399999999999999E-12</v>
      </c>
      <c r="H46" s="1">
        <v>4.7071130000000003E-2</v>
      </c>
      <c r="I46" s="1" t="s">
        <v>9</v>
      </c>
      <c r="J46" s="2">
        <v>2.48E-7</v>
      </c>
      <c r="K46" s="1">
        <v>17.350424279999999</v>
      </c>
      <c r="L46" s="5">
        <v>-0.17833975399999999</v>
      </c>
      <c r="M46" s="1" t="s">
        <v>186</v>
      </c>
      <c r="N46" s="1" t="s">
        <v>187</v>
      </c>
      <c r="Q46" s="1" t="s">
        <v>188</v>
      </c>
    </row>
    <row r="47" spans="1:17" ht="15.75">
      <c r="A47" s="1" t="s">
        <v>101</v>
      </c>
      <c r="B47" s="1" t="s">
        <v>185</v>
      </c>
      <c r="C47" s="1">
        <v>2</v>
      </c>
      <c r="D47" s="1">
        <v>26204605</v>
      </c>
      <c r="E47" s="1">
        <f t="shared" si="8"/>
        <v>26154605</v>
      </c>
      <c r="F47" s="1">
        <f t="shared" si="9"/>
        <v>26254605</v>
      </c>
      <c r="G47" s="2">
        <v>1.4700000000000001E-9</v>
      </c>
      <c r="H47" s="1">
        <v>4.7071130000000003E-2</v>
      </c>
      <c r="I47" s="1" t="s">
        <v>125</v>
      </c>
      <c r="J47" s="1">
        <v>1.8867600000000001E-4</v>
      </c>
      <c r="K47" s="1">
        <v>10.621553</v>
      </c>
      <c r="L47" s="5">
        <v>-0.17891511900000001</v>
      </c>
      <c r="M47" s="1" t="s">
        <v>186</v>
      </c>
      <c r="N47" s="1" t="s">
        <v>187</v>
      </c>
      <c r="Q47" s="1" t="s">
        <v>188</v>
      </c>
    </row>
    <row r="48" spans="1:17" ht="15.75">
      <c r="A48" s="1" t="s">
        <v>101</v>
      </c>
      <c r="B48" s="1" t="s">
        <v>233</v>
      </c>
      <c r="C48" s="1">
        <v>2</v>
      </c>
      <c r="D48" s="1">
        <v>16424291</v>
      </c>
      <c r="E48" s="1">
        <f t="shared" si="8"/>
        <v>16374291</v>
      </c>
      <c r="F48" s="1">
        <f t="shared" si="9"/>
        <v>16474291</v>
      </c>
      <c r="G48" s="2">
        <v>2.2700000000000001E-8</v>
      </c>
      <c r="H48" s="1">
        <v>5.5439330000000002E-2</v>
      </c>
      <c r="I48" s="1" t="s">
        <v>9</v>
      </c>
      <c r="J48" s="1">
        <v>1.6921939999999999E-3</v>
      </c>
      <c r="K48" s="1">
        <v>3.7004511959999999</v>
      </c>
      <c r="L48" s="5">
        <v>0.12917552500000001</v>
      </c>
      <c r="M48" s="1" t="s">
        <v>234</v>
      </c>
      <c r="N48" s="1" t="s">
        <v>235</v>
      </c>
      <c r="O48" s="1" t="s">
        <v>440</v>
      </c>
      <c r="Q48" s="1" t="s">
        <v>477</v>
      </c>
    </row>
    <row r="49" spans="1:17" ht="15.75">
      <c r="A49" s="1" t="s">
        <v>101</v>
      </c>
      <c r="B49" s="1" t="s">
        <v>236</v>
      </c>
      <c r="C49" s="1">
        <v>4</v>
      </c>
      <c r="D49" s="1">
        <v>9438813</v>
      </c>
      <c r="E49" s="1">
        <f t="shared" si="8"/>
        <v>9388813</v>
      </c>
      <c r="F49" s="1">
        <f t="shared" si="9"/>
        <v>9488813</v>
      </c>
      <c r="G49" s="2">
        <v>7.8199999999999999E-8</v>
      </c>
      <c r="H49" s="1">
        <v>9.6234310000000003E-2</v>
      </c>
      <c r="I49" s="1" t="s">
        <v>9</v>
      </c>
      <c r="J49" s="1">
        <v>4.4592900000000003E-3</v>
      </c>
      <c r="K49" s="1">
        <v>4.483265394</v>
      </c>
      <c r="L49" s="5">
        <v>0.100313155</v>
      </c>
      <c r="M49" s="1" t="s">
        <v>237</v>
      </c>
      <c r="N49" s="1" t="s">
        <v>238</v>
      </c>
      <c r="O49" s="1" t="s">
        <v>441</v>
      </c>
      <c r="Q49" s="1" t="s">
        <v>442</v>
      </c>
    </row>
    <row r="50" spans="1:17" ht="15.75">
      <c r="A50" s="1" t="s">
        <v>101</v>
      </c>
      <c r="B50" s="1" t="s">
        <v>324</v>
      </c>
      <c r="C50" s="1">
        <v>5</v>
      </c>
      <c r="D50" s="1">
        <v>30802336</v>
      </c>
      <c r="E50" s="1">
        <f t="shared" si="8"/>
        <v>30752336</v>
      </c>
      <c r="F50" s="1">
        <f t="shared" si="9"/>
        <v>30852336</v>
      </c>
      <c r="G50" s="2">
        <v>2.07E-11</v>
      </c>
      <c r="H50" s="1">
        <v>0.15271967</v>
      </c>
      <c r="I50" s="1" t="s">
        <v>125</v>
      </c>
      <c r="J50" s="2">
        <v>1.06E-5</v>
      </c>
      <c r="K50" s="1">
        <v>4.7525374600000001</v>
      </c>
      <c r="L50" s="5">
        <v>0.12609113499999999</v>
      </c>
      <c r="M50" s="1" t="s">
        <v>325</v>
      </c>
      <c r="N50" s="1" t="s">
        <v>326</v>
      </c>
      <c r="Q50" s="1" t="s">
        <v>327</v>
      </c>
    </row>
    <row r="51" spans="1:17" ht="15.75">
      <c r="A51" s="1" t="s">
        <v>101</v>
      </c>
      <c r="B51" s="1" t="s">
        <v>328</v>
      </c>
      <c r="C51" s="1">
        <v>5</v>
      </c>
      <c r="D51" s="1">
        <v>32591419</v>
      </c>
      <c r="E51" s="1">
        <f t="shared" si="8"/>
        <v>32541419</v>
      </c>
      <c r="F51" s="1">
        <f t="shared" si="9"/>
        <v>32641419</v>
      </c>
      <c r="G51" s="2">
        <v>1.0999999999999999E-9</v>
      </c>
      <c r="H51" s="1">
        <v>0.18828452000000001</v>
      </c>
      <c r="I51" s="1" t="s">
        <v>125</v>
      </c>
      <c r="J51" s="1">
        <v>1.8783100000000001E-4</v>
      </c>
      <c r="K51" s="1">
        <v>9.9381767599999993</v>
      </c>
      <c r="L51" s="5">
        <v>-0.101383035</v>
      </c>
      <c r="M51" s="1" t="s">
        <v>329</v>
      </c>
      <c r="N51" s="1" t="s">
        <v>330</v>
      </c>
      <c r="Q51" s="1" t="s">
        <v>464</v>
      </c>
    </row>
    <row r="52" spans="1:17" ht="15.75">
      <c r="A52" s="1" t="s">
        <v>101</v>
      </c>
      <c r="B52" s="1" t="s">
        <v>239</v>
      </c>
      <c r="C52" s="1">
        <v>6</v>
      </c>
      <c r="D52" s="1">
        <v>2479583</v>
      </c>
      <c r="E52" s="1">
        <f t="shared" si="8"/>
        <v>2429583</v>
      </c>
      <c r="F52" s="1">
        <f t="shared" si="9"/>
        <v>2529583</v>
      </c>
      <c r="G52" s="2">
        <v>5.8400000000000004E-13</v>
      </c>
      <c r="H52" s="1">
        <v>0.21443514999999999</v>
      </c>
      <c r="I52" s="1" t="s">
        <v>9</v>
      </c>
      <c r="J52" s="2">
        <v>2.48E-7</v>
      </c>
      <c r="K52" s="1">
        <v>18.066734709999999</v>
      </c>
      <c r="L52" s="5">
        <v>0.100487454</v>
      </c>
      <c r="M52" s="1" t="s">
        <v>240</v>
      </c>
      <c r="N52" s="1" t="s">
        <v>241</v>
      </c>
      <c r="Q52" s="1" t="s">
        <v>242</v>
      </c>
    </row>
    <row r="53" spans="1:17" ht="15.75">
      <c r="A53" s="1" t="s">
        <v>101</v>
      </c>
      <c r="B53" s="1" t="s">
        <v>239</v>
      </c>
      <c r="C53" s="1">
        <v>6</v>
      </c>
      <c r="D53" s="1">
        <v>2479583</v>
      </c>
      <c r="E53" s="1">
        <f t="shared" si="8"/>
        <v>2429583</v>
      </c>
      <c r="F53" s="1">
        <f t="shared" si="9"/>
        <v>2529583</v>
      </c>
      <c r="G53" s="2">
        <v>2.6599999999999999E-9</v>
      </c>
      <c r="H53" s="1">
        <v>0.21443514999999999</v>
      </c>
      <c r="I53" s="1" t="s">
        <v>125</v>
      </c>
      <c r="J53" s="1">
        <v>2.7306200000000002E-4</v>
      </c>
      <c r="K53" s="1">
        <v>5.9656318800000001</v>
      </c>
      <c r="L53" s="5">
        <v>0.10038562700000001</v>
      </c>
      <c r="M53" s="1" t="s">
        <v>240</v>
      </c>
      <c r="N53" s="1" t="s">
        <v>241</v>
      </c>
      <c r="Q53" s="1" t="s">
        <v>242</v>
      </c>
    </row>
    <row r="54" spans="1:17" ht="15.75">
      <c r="A54" s="1" t="s">
        <v>101</v>
      </c>
      <c r="B54" s="1" t="s">
        <v>215</v>
      </c>
      <c r="C54" s="1">
        <v>6</v>
      </c>
      <c r="D54" s="1">
        <v>9264516</v>
      </c>
      <c r="E54" s="1">
        <f t="shared" si="8"/>
        <v>9214516</v>
      </c>
      <c r="F54" s="1">
        <f t="shared" si="9"/>
        <v>9314516</v>
      </c>
      <c r="G54" s="2">
        <v>1.18E-8</v>
      </c>
      <c r="H54" s="1">
        <v>0.29079497999999998</v>
      </c>
      <c r="I54" s="1" t="s">
        <v>125</v>
      </c>
      <c r="J54" s="1">
        <v>8.6456900000000004E-4</v>
      </c>
      <c r="K54" s="1">
        <v>4.5046311599999997</v>
      </c>
      <c r="L54" s="5">
        <v>7.9275379000000007E-2</v>
      </c>
      <c r="M54" s="1" t="s">
        <v>216</v>
      </c>
      <c r="N54" s="1" t="s">
        <v>300</v>
      </c>
      <c r="Q54" s="1" t="s">
        <v>301</v>
      </c>
    </row>
    <row r="55" spans="1:17" ht="15.75">
      <c r="A55" s="1" t="s">
        <v>101</v>
      </c>
      <c r="B55" s="1" t="s">
        <v>247</v>
      </c>
      <c r="C55" s="1">
        <v>8</v>
      </c>
      <c r="D55" s="1">
        <v>66250248</v>
      </c>
      <c r="E55" s="1">
        <f t="shared" si="8"/>
        <v>66200248</v>
      </c>
      <c r="F55" s="1">
        <f t="shared" si="9"/>
        <v>66300248</v>
      </c>
      <c r="G55" s="2">
        <v>1.3799999999999999E-10</v>
      </c>
      <c r="H55" s="1">
        <v>0.13389121000000001</v>
      </c>
      <c r="I55" s="1" t="s">
        <v>9</v>
      </c>
      <c r="J55" s="2">
        <v>1.77E-5</v>
      </c>
      <c r="K55" s="2">
        <v>7.3799999999999997E-9</v>
      </c>
      <c r="L55" s="5">
        <v>0.103592067</v>
      </c>
      <c r="M55" s="1" t="s">
        <v>248</v>
      </c>
      <c r="N55" s="1" t="s">
        <v>249</v>
      </c>
      <c r="Q55" s="1" t="s">
        <v>250</v>
      </c>
    </row>
    <row r="56" spans="1:17" ht="15.75">
      <c r="A56" s="1" t="s">
        <v>101</v>
      </c>
      <c r="B56" s="1" t="s">
        <v>243</v>
      </c>
      <c r="C56" s="1">
        <v>8</v>
      </c>
      <c r="D56" s="1">
        <v>49141524</v>
      </c>
      <c r="E56" s="1">
        <f t="shared" si="8"/>
        <v>49091524</v>
      </c>
      <c r="F56" s="1">
        <f t="shared" si="9"/>
        <v>49191524</v>
      </c>
      <c r="G56" s="2">
        <v>3.29E-9</v>
      </c>
      <c r="H56" s="1">
        <v>9.7280329999999998E-2</v>
      </c>
      <c r="I56" s="1" t="s">
        <v>125</v>
      </c>
      <c r="J56" s="1">
        <v>2.8140000000000001E-4</v>
      </c>
      <c r="K56" s="1">
        <v>7.8236366500000001</v>
      </c>
      <c r="L56" s="5">
        <v>0.13210798200000001</v>
      </c>
      <c r="M56" s="1" t="s">
        <v>244</v>
      </c>
      <c r="N56" s="1" t="s">
        <v>245</v>
      </c>
      <c r="Q56" s="1" t="s">
        <v>246</v>
      </c>
    </row>
    <row r="57" spans="1:17" ht="15.75">
      <c r="A57" s="1" t="s">
        <v>101</v>
      </c>
      <c r="B57" s="1" t="s">
        <v>243</v>
      </c>
      <c r="C57" s="1">
        <v>8</v>
      </c>
      <c r="D57" s="1">
        <v>49141524</v>
      </c>
      <c r="E57" s="1">
        <f t="shared" si="8"/>
        <v>49091524</v>
      </c>
      <c r="F57" s="1">
        <f t="shared" si="9"/>
        <v>49191524</v>
      </c>
      <c r="G57" s="2">
        <v>4.0000000000000001E-8</v>
      </c>
      <c r="H57" s="1">
        <v>9.7280329999999998E-2</v>
      </c>
      <c r="I57" s="1" t="s">
        <v>9</v>
      </c>
      <c r="J57" s="1">
        <v>2.5671729999999999E-3</v>
      </c>
      <c r="K57" s="2">
        <v>2.3300000000000001E-7</v>
      </c>
      <c r="L57" s="5">
        <v>9.6980280000000002E-2</v>
      </c>
      <c r="M57" s="1" t="s">
        <v>244</v>
      </c>
      <c r="N57" s="1" t="s">
        <v>245</v>
      </c>
      <c r="Q57" s="1" t="s">
        <v>246</v>
      </c>
    </row>
    <row r="58" spans="1:17" ht="15.75">
      <c r="A58" s="1" t="s">
        <v>101</v>
      </c>
      <c r="B58" s="1" t="s">
        <v>251</v>
      </c>
      <c r="C58" s="1">
        <v>9</v>
      </c>
      <c r="D58" s="1">
        <v>23399101</v>
      </c>
      <c r="E58" s="1">
        <f t="shared" si="8"/>
        <v>23349101</v>
      </c>
      <c r="F58" s="1">
        <f t="shared" si="9"/>
        <v>23449101</v>
      </c>
      <c r="G58" s="2">
        <v>1.4500000000000001E-12</v>
      </c>
      <c r="H58" s="1">
        <v>0.10878661000000001</v>
      </c>
      <c r="I58" s="1" t="s">
        <v>9</v>
      </c>
      <c r="J58" s="2">
        <v>2.48E-7</v>
      </c>
      <c r="K58" s="1">
        <v>0</v>
      </c>
      <c r="L58" s="5">
        <v>-0.12890560400000001</v>
      </c>
      <c r="M58" s="1" t="s">
        <v>252</v>
      </c>
      <c r="N58" s="1" t="s">
        <v>253</v>
      </c>
      <c r="O58" s="1" t="s">
        <v>443</v>
      </c>
      <c r="Q58" s="1" t="s">
        <v>478</v>
      </c>
    </row>
    <row r="59" spans="1:17" ht="15.75">
      <c r="A59" s="1" t="s">
        <v>101</v>
      </c>
      <c r="B59" s="1" t="s">
        <v>254</v>
      </c>
      <c r="C59" s="1">
        <v>10</v>
      </c>
      <c r="D59" s="1">
        <v>25769972</v>
      </c>
      <c r="E59" s="1">
        <f t="shared" si="8"/>
        <v>25719972</v>
      </c>
      <c r="F59" s="1">
        <f t="shared" si="9"/>
        <v>25819972</v>
      </c>
      <c r="G59" s="2">
        <v>2.3099999999999998E-8</v>
      </c>
      <c r="H59" s="1">
        <v>9.9372379999999996E-2</v>
      </c>
      <c r="I59" s="1" t="s">
        <v>9</v>
      </c>
      <c r="J59" s="1">
        <v>1.6921939999999999E-3</v>
      </c>
      <c r="K59" s="1">
        <v>0.31712831000000002</v>
      </c>
      <c r="L59" s="5">
        <v>-9.9104632999999998E-2</v>
      </c>
      <c r="M59" s="1" t="s">
        <v>255</v>
      </c>
      <c r="N59" s="1" t="s">
        <v>256</v>
      </c>
      <c r="Q59" s="1" t="s">
        <v>257</v>
      </c>
    </row>
    <row r="60" spans="1:17" ht="15.75">
      <c r="A60" s="1" t="s">
        <v>101</v>
      </c>
      <c r="B60" s="1" t="s">
        <v>258</v>
      </c>
      <c r="C60" s="1">
        <v>11</v>
      </c>
      <c r="D60" s="1">
        <v>12877684</v>
      </c>
      <c r="E60" s="1">
        <f t="shared" si="8"/>
        <v>12827684</v>
      </c>
      <c r="F60" s="1">
        <f t="shared" si="9"/>
        <v>12927684</v>
      </c>
      <c r="G60" s="2">
        <v>1.57E-9</v>
      </c>
      <c r="H60" s="1">
        <v>0.30857741</v>
      </c>
      <c r="I60" s="1" t="s">
        <v>9</v>
      </c>
      <c r="J60" s="1">
        <v>1.61471E-4</v>
      </c>
      <c r="K60" s="1">
        <v>0.19808625399999999</v>
      </c>
      <c r="L60" s="5">
        <v>-6.5174893999999997E-2</v>
      </c>
      <c r="M60" s="1" t="s">
        <v>259</v>
      </c>
      <c r="N60" s="1" t="s">
        <v>260</v>
      </c>
      <c r="Q60" s="1" t="s">
        <v>261</v>
      </c>
    </row>
    <row r="61" spans="1:17" ht="15.75">
      <c r="A61" s="1" t="s">
        <v>101</v>
      </c>
      <c r="B61" s="1" t="s">
        <v>331</v>
      </c>
      <c r="C61" s="1">
        <v>11</v>
      </c>
      <c r="D61" s="1">
        <v>16757792</v>
      </c>
      <c r="E61" s="1">
        <f t="shared" si="8"/>
        <v>16707792</v>
      </c>
      <c r="F61" s="1">
        <f t="shared" si="9"/>
        <v>16807792</v>
      </c>
      <c r="G61" s="2">
        <v>1.4500000000000001E-8</v>
      </c>
      <c r="H61" s="1">
        <v>0.11610879</v>
      </c>
      <c r="I61" s="1" t="s">
        <v>125</v>
      </c>
      <c r="J61" s="1">
        <v>9.2953700000000003E-4</v>
      </c>
      <c r="K61" s="1">
        <v>3.9905360399999998</v>
      </c>
      <c r="L61" s="5">
        <v>-0.11811619499999999</v>
      </c>
      <c r="M61" s="1" t="s">
        <v>332</v>
      </c>
      <c r="N61" s="1" t="s">
        <v>333</v>
      </c>
      <c r="Q61" s="1" t="s">
        <v>334</v>
      </c>
    </row>
    <row r="63" spans="1:17">
      <c r="J63" s="1" t="s">
        <v>454</v>
      </c>
      <c r="K63" s="1">
        <f>AVERAGE(K2:K61)</f>
        <v>8.6687721091396668</v>
      </c>
      <c r="L63" s="1">
        <f>AVERAGE(L2:L61)</f>
        <v>3.5741960850000011E-2</v>
      </c>
    </row>
  </sheetData>
  <sortState ref="A11:Q14">
    <sortCondition ref="C11:C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5F86-2C81-4174-8679-6271FCB5466E}">
  <dimension ref="A1:R59"/>
  <sheetViews>
    <sheetView tabSelected="1" zoomScale="80" zoomScaleNormal="80" workbookViewId="0">
      <selection activeCell="M64" sqref="M64"/>
    </sheetView>
  </sheetViews>
  <sheetFormatPr defaultColWidth="8.85546875" defaultRowHeight="15"/>
  <cols>
    <col min="1" max="1" width="8.85546875" style="1"/>
    <col min="2" max="2" width="24" style="1" customWidth="1"/>
    <col min="3" max="3" width="7.85546875" style="1" customWidth="1"/>
    <col min="4" max="4" width="12" style="1" customWidth="1"/>
    <col min="5" max="5" width="10.5703125" style="1" customWidth="1"/>
    <col min="6" max="6" width="13.28515625" style="1" customWidth="1"/>
    <col min="7" max="7" width="10.42578125" style="1" customWidth="1"/>
    <col min="8" max="8" width="12.85546875" style="1" customWidth="1"/>
    <col min="9" max="9" width="14" style="1" customWidth="1"/>
    <col min="10" max="10" width="12.28515625" style="1" customWidth="1"/>
    <col min="11" max="11" width="15.85546875" style="1" customWidth="1"/>
    <col min="12" max="12" width="25.42578125" style="1" customWidth="1"/>
    <col min="13" max="13" width="19.5703125" style="1" customWidth="1"/>
    <col min="14" max="14" width="21.7109375" style="1" customWidth="1"/>
    <col min="15" max="15" width="18.42578125" style="1" customWidth="1"/>
    <col min="16" max="16" width="8.85546875" style="1"/>
    <col min="17" max="17" width="12.140625" style="1" customWidth="1"/>
    <col min="18" max="18" width="17.5703125" style="1" customWidth="1"/>
    <col min="19" max="16384" width="8.85546875" style="1"/>
  </cols>
  <sheetData>
    <row r="1" spans="1:18">
      <c r="A1" s="1" t="s">
        <v>469</v>
      </c>
      <c r="B1" s="1" t="s">
        <v>0</v>
      </c>
      <c r="C1" s="1" t="s">
        <v>453</v>
      </c>
      <c r="D1" s="1" t="s">
        <v>452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468</v>
      </c>
      <c r="J1" s="1" t="s">
        <v>448</v>
      </c>
      <c r="K1" s="1" t="s">
        <v>451</v>
      </c>
      <c r="L1" s="1" t="s">
        <v>985</v>
      </c>
      <c r="M1" s="1" t="s">
        <v>986</v>
      </c>
      <c r="N1" s="1" t="s">
        <v>994</v>
      </c>
      <c r="O1" s="1" t="s">
        <v>993</v>
      </c>
      <c r="P1" s="1" t="s">
        <v>987</v>
      </c>
      <c r="Q1" s="1" t="s">
        <v>988</v>
      </c>
      <c r="R1" s="1" t="s">
        <v>989</v>
      </c>
    </row>
    <row r="2" spans="1:18">
      <c r="A2" s="1" t="s">
        <v>6</v>
      </c>
      <c r="B2" s="1" t="s">
        <v>336</v>
      </c>
      <c r="C2" s="1">
        <v>1</v>
      </c>
      <c r="D2" s="1">
        <v>20473880</v>
      </c>
      <c r="E2" s="2">
        <v>3.9800000000000001E-17</v>
      </c>
      <c r="F2" s="1">
        <v>0.12238494</v>
      </c>
      <c r="G2" s="1" t="s">
        <v>9</v>
      </c>
      <c r="H2" s="2">
        <v>2.3200000000000001E-11</v>
      </c>
      <c r="I2" s="1">
        <v>10.37450696</v>
      </c>
      <c r="J2" s="1">
        <v>0.27729086800000002</v>
      </c>
      <c r="K2" s="1" t="s">
        <v>337</v>
      </c>
      <c r="L2" s="1" t="s">
        <v>990</v>
      </c>
      <c r="M2" s="1" t="s">
        <v>991</v>
      </c>
      <c r="P2" s="1">
        <v>2.1800000000000001E-142</v>
      </c>
      <c r="Q2" s="1">
        <v>97</v>
      </c>
      <c r="R2" s="1" t="s">
        <v>992</v>
      </c>
    </row>
    <row r="3" spans="1:18">
      <c r="A3" s="1" t="s">
        <v>6</v>
      </c>
      <c r="B3" s="1" t="s">
        <v>336</v>
      </c>
      <c r="C3" s="1">
        <v>1</v>
      </c>
      <c r="D3" s="1">
        <v>20473880</v>
      </c>
      <c r="E3" s="2">
        <v>7.4100000000000001E-12</v>
      </c>
      <c r="F3" s="1">
        <v>0.12238494</v>
      </c>
      <c r="G3" s="1" t="s">
        <v>125</v>
      </c>
      <c r="H3" s="2">
        <v>2.1600000000000001E-6</v>
      </c>
      <c r="I3" s="1">
        <v>9.7671061659999996</v>
      </c>
      <c r="J3" s="1">
        <v>0.23616305100000001</v>
      </c>
      <c r="K3" s="1" t="s">
        <v>337</v>
      </c>
      <c r="L3" s="1" t="s">
        <v>990</v>
      </c>
      <c r="M3" s="1" t="s">
        <v>995</v>
      </c>
      <c r="P3" s="1">
        <v>2.1800000000000001E-142</v>
      </c>
      <c r="Q3" s="1">
        <v>97</v>
      </c>
      <c r="R3" s="1" t="s">
        <v>996</v>
      </c>
    </row>
    <row r="4" spans="1:18">
      <c r="A4" s="1" t="s">
        <v>6</v>
      </c>
      <c r="B4" s="1" t="s">
        <v>338</v>
      </c>
      <c r="C4" s="1">
        <v>3</v>
      </c>
      <c r="D4" s="1">
        <v>30705421</v>
      </c>
      <c r="E4" s="2">
        <v>5.5199999999999998E-8</v>
      </c>
      <c r="F4" s="1">
        <v>7.9497910000000005E-2</v>
      </c>
      <c r="G4" s="1" t="s">
        <v>9</v>
      </c>
      <c r="H4" s="1">
        <v>6.4275749999999996E-3</v>
      </c>
      <c r="I4" s="1">
        <v>9.8355675080000005</v>
      </c>
      <c r="J4" s="1">
        <v>-0.178139563</v>
      </c>
      <c r="K4" s="1" t="s">
        <v>339</v>
      </c>
      <c r="L4" s="1" t="s">
        <v>277</v>
      </c>
      <c r="M4" s="1" t="s">
        <v>997</v>
      </c>
      <c r="N4" s="1" t="s">
        <v>276</v>
      </c>
      <c r="P4" s="1">
        <v>1.29E-132</v>
      </c>
      <c r="Q4" s="1">
        <v>95</v>
      </c>
    </row>
    <row r="5" spans="1:18">
      <c r="A5" s="1" t="s">
        <v>6</v>
      </c>
      <c r="B5" s="1" t="s">
        <v>340</v>
      </c>
      <c r="C5" s="1">
        <v>6</v>
      </c>
      <c r="D5" s="1">
        <v>25795632</v>
      </c>
      <c r="E5" s="2">
        <v>2.3400000000000001E-13</v>
      </c>
      <c r="F5" s="1">
        <v>5.439331E-2</v>
      </c>
      <c r="G5" s="1" t="s">
        <v>125</v>
      </c>
      <c r="H5" s="2">
        <v>1.36E-7</v>
      </c>
      <c r="I5" s="1">
        <v>17.390518530000001</v>
      </c>
      <c r="J5" s="1">
        <v>0.31962102199999998</v>
      </c>
      <c r="K5" s="1" t="s">
        <v>341</v>
      </c>
      <c r="L5" s="1" t="s">
        <v>998</v>
      </c>
      <c r="M5" s="1" t="s">
        <v>999</v>
      </c>
      <c r="N5" s="1" t="s">
        <v>1000</v>
      </c>
      <c r="O5" s="1" t="s">
        <v>1001</v>
      </c>
      <c r="P5" s="1">
        <v>3.0400000000000002E-134</v>
      </c>
      <c r="Q5" s="1">
        <v>96</v>
      </c>
    </row>
    <row r="6" spans="1:18">
      <c r="A6" s="1" t="s">
        <v>6</v>
      </c>
      <c r="B6" s="1" t="s">
        <v>340</v>
      </c>
      <c r="C6" s="1">
        <v>6</v>
      </c>
      <c r="D6" s="1">
        <v>25795632</v>
      </c>
      <c r="E6" s="2">
        <v>4.1499999999999999E-9</v>
      </c>
      <c r="F6" s="1">
        <v>5.439331E-2</v>
      </c>
      <c r="G6" s="1" t="s">
        <v>9</v>
      </c>
      <c r="H6" s="1">
        <v>6.0331299999999996E-4</v>
      </c>
      <c r="I6" s="1">
        <v>21.190680830000002</v>
      </c>
      <c r="J6" s="1">
        <v>0.24491521299999999</v>
      </c>
      <c r="K6" s="1" t="s">
        <v>341</v>
      </c>
      <c r="L6" s="1" t="s">
        <v>998</v>
      </c>
      <c r="M6" s="1" t="s">
        <v>999</v>
      </c>
      <c r="N6" s="1" t="s">
        <v>1000</v>
      </c>
      <c r="O6" s="1" t="s">
        <v>1001</v>
      </c>
      <c r="P6" s="1">
        <v>3.0400000000000002E-134</v>
      </c>
      <c r="Q6" s="1">
        <v>96</v>
      </c>
    </row>
    <row r="7" spans="1:18">
      <c r="A7" s="1" t="s">
        <v>6</v>
      </c>
      <c r="B7" s="1" t="s">
        <v>342</v>
      </c>
      <c r="C7" s="1">
        <v>8</v>
      </c>
      <c r="D7" s="1">
        <v>1334200</v>
      </c>
      <c r="E7" s="2">
        <v>3.5400000000000002E-10</v>
      </c>
      <c r="F7" s="1">
        <v>5.2301260000000002E-2</v>
      </c>
      <c r="G7" s="1" t="s">
        <v>125</v>
      </c>
      <c r="H7" s="2">
        <v>6.8700000000000003E-5</v>
      </c>
      <c r="I7" s="1">
        <v>12.50859973</v>
      </c>
      <c r="J7" s="1">
        <v>0.26547478400000002</v>
      </c>
      <c r="K7" s="1" t="s">
        <v>343</v>
      </c>
      <c r="L7" s="1" t="s">
        <v>1002</v>
      </c>
      <c r="M7" s="1" t="s">
        <v>1003</v>
      </c>
      <c r="N7" s="1" t="s">
        <v>1004</v>
      </c>
      <c r="P7" s="1">
        <v>5.1400000000000003E-144</v>
      </c>
      <c r="Q7" s="1">
        <v>98</v>
      </c>
    </row>
    <row r="8" spans="1:18">
      <c r="A8" s="1" t="s">
        <v>6</v>
      </c>
      <c r="B8" s="1" t="s">
        <v>342</v>
      </c>
      <c r="C8" s="1">
        <v>8</v>
      </c>
      <c r="D8" s="1">
        <v>1334200</v>
      </c>
      <c r="E8" s="2">
        <v>7.1E-8</v>
      </c>
      <c r="F8" s="1">
        <v>5.2301260000000002E-2</v>
      </c>
      <c r="G8" s="1" t="s">
        <v>9</v>
      </c>
      <c r="H8" s="1">
        <v>6.8847559999999997E-3</v>
      </c>
      <c r="I8" s="1">
        <v>0</v>
      </c>
      <c r="J8" s="1">
        <v>0.209059198</v>
      </c>
      <c r="K8" s="1" t="s">
        <v>343</v>
      </c>
      <c r="L8" s="1" t="s">
        <v>1002</v>
      </c>
      <c r="M8" s="1" t="s">
        <v>1003</v>
      </c>
      <c r="N8" s="1" t="s">
        <v>1004</v>
      </c>
      <c r="P8" s="1">
        <v>5.1400000000000003E-144</v>
      </c>
      <c r="Q8" s="1">
        <v>98</v>
      </c>
    </row>
    <row r="9" spans="1:18">
      <c r="A9" s="1" t="s">
        <v>6</v>
      </c>
      <c r="B9" s="1" t="s">
        <v>344</v>
      </c>
      <c r="C9" s="1">
        <v>10</v>
      </c>
      <c r="D9" s="1">
        <v>22650182</v>
      </c>
      <c r="E9" s="2">
        <v>1.3000000000000001E-9</v>
      </c>
      <c r="F9" s="1">
        <v>6.7991629999999997E-2</v>
      </c>
      <c r="G9" s="1" t="s">
        <v>9</v>
      </c>
      <c r="H9" s="1">
        <v>2.5124099999999998E-4</v>
      </c>
      <c r="I9" s="1">
        <v>0</v>
      </c>
      <c r="J9" s="1">
        <v>0.21513097</v>
      </c>
      <c r="K9" s="1" t="s">
        <v>345</v>
      </c>
      <c r="L9" s="1" t="s">
        <v>1005</v>
      </c>
      <c r="M9" s="1" t="s">
        <v>1006</v>
      </c>
      <c r="N9" s="1" t="s">
        <v>1007</v>
      </c>
      <c r="O9" s="1" t="s">
        <v>1008</v>
      </c>
      <c r="P9" s="1">
        <v>1.5700000000000001E-150</v>
      </c>
      <c r="Q9" s="1">
        <v>99</v>
      </c>
    </row>
    <row r="10" spans="1:18">
      <c r="A10" s="1" t="s">
        <v>6</v>
      </c>
      <c r="B10" s="1" t="s">
        <v>344</v>
      </c>
      <c r="C10" s="1">
        <v>10</v>
      </c>
      <c r="D10" s="1">
        <v>22650182</v>
      </c>
      <c r="E10" s="2">
        <v>2.3099999999999998E-8</v>
      </c>
      <c r="F10" s="1">
        <v>6.7991629999999997E-2</v>
      </c>
      <c r="G10" s="1" t="s">
        <v>125</v>
      </c>
      <c r="H10" s="1">
        <v>3.3548499999999999E-3</v>
      </c>
      <c r="I10" s="1">
        <v>19.51872088</v>
      </c>
      <c r="J10" s="1">
        <v>0.20256486900000001</v>
      </c>
      <c r="K10" s="1" t="s">
        <v>345</v>
      </c>
      <c r="L10" s="1" t="s">
        <v>1005</v>
      </c>
      <c r="M10" s="1" t="s">
        <v>1006</v>
      </c>
      <c r="N10" s="1" t="s">
        <v>1007</v>
      </c>
      <c r="O10" s="1" t="s">
        <v>1008</v>
      </c>
      <c r="P10" s="1">
        <v>1.5700000000000001E-150</v>
      </c>
      <c r="Q10" s="1">
        <v>99</v>
      </c>
    </row>
    <row r="11" spans="1:18">
      <c r="A11" s="1" t="s">
        <v>24</v>
      </c>
      <c r="B11" s="1" t="s">
        <v>346</v>
      </c>
      <c r="C11" s="1">
        <v>1</v>
      </c>
      <c r="D11" s="1">
        <v>14870102</v>
      </c>
      <c r="E11" s="3">
        <v>5.3200000000000004E-19</v>
      </c>
      <c r="F11" s="1">
        <v>0.2280335</v>
      </c>
      <c r="G11" s="1" t="s">
        <v>173</v>
      </c>
      <c r="H11" s="2">
        <v>3.09E-13</v>
      </c>
      <c r="I11" s="1">
        <v>33.008754740000001</v>
      </c>
      <c r="J11" s="1">
        <v>0.40620274099999998</v>
      </c>
      <c r="K11" s="1" t="s">
        <v>347</v>
      </c>
      <c r="L11" s="1" t="s">
        <v>1012</v>
      </c>
      <c r="M11" s="1" t="s">
        <v>1009</v>
      </c>
      <c r="P11" s="1">
        <v>5.8900000000000004E-42</v>
      </c>
      <c r="Q11" s="1">
        <v>95</v>
      </c>
    </row>
    <row r="12" spans="1:18">
      <c r="A12" s="1" t="s">
        <v>24</v>
      </c>
      <c r="B12" s="1" t="s">
        <v>346</v>
      </c>
      <c r="C12" s="1">
        <v>1</v>
      </c>
      <c r="D12" s="1">
        <v>14870102</v>
      </c>
      <c r="E12" s="2">
        <v>8.7999999999999994E-18</v>
      </c>
      <c r="F12" s="1">
        <v>0.22803346999999999</v>
      </c>
      <c r="G12" s="1" t="s">
        <v>9</v>
      </c>
      <c r="H12" s="2">
        <v>5.12E-12</v>
      </c>
      <c r="I12" s="1">
        <v>28.728524799999999</v>
      </c>
      <c r="J12" s="1">
        <v>0.26809844999999999</v>
      </c>
      <c r="K12" s="1" t="s">
        <v>347</v>
      </c>
      <c r="L12" s="1" t="s">
        <v>1012</v>
      </c>
      <c r="M12" s="1" t="s">
        <v>1010</v>
      </c>
      <c r="P12" s="1">
        <v>5.8900000000000004E-42</v>
      </c>
      <c r="Q12" s="1">
        <v>95</v>
      </c>
    </row>
    <row r="13" spans="1:18">
      <c r="A13" s="1" t="s">
        <v>24</v>
      </c>
      <c r="B13" s="1" t="s">
        <v>346</v>
      </c>
      <c r="C13" s="1">
        <v>1</v>
      </c>
      <c r="D13" s="1">
        <v>14870102</v>
      </c>
      <c r="E13" s="2">
        <v>1.0299999999999999E-14</v>
      </c>
      <c r="F13" s="1">
        <v>0.22803346999999999</v>
      </c>
      <c r="G13" s="1" t="s">
        <v>125</v>
      </c>
      <c r="H13" s="2">
        <v>5.9900000000000002E-9</v>
      </c>
      <c r="I13" s="1">
        <v>27.875938919999999</v>
      </c>
      <c r="J13" s="1">
        <v>0.31904764499999999</v>
      </c>
      <c r="K13" s="1" t="s">
        <v>347</v>
      </c>
      <c r="L13" s="1" t="s">
        <v>1012</v>
      </c>
      <c r="M13" s="1" t="s">
        <v>1011</v>
      </c>
      <c r="P13" s="1">
        <v>5.8900000000000004E-42</v>
      </c>
      <c r="Q13" s="1">
        <v>95</v>
      </c>
    </row>
    <row r="14" spans="1:18">
      <c r="A14" s="1" t="s">
        <v>24</v>
      </c>
      <c r="B14" s="1" t="s">
        <v>396</v>
      </c>
      <c r="C14" s="1">
        <v>1</v>
      </c>
      <c r="D14" s="1">
        <v>16736048</v>
      </c>
      <c r="E14" s="2">
        <v>3.6300000000000001E-8</v>
      </c>
      <c r="F14" s="1">
        <v>4.8117149999999997E-2</v>
      </c>
      <c r="G14" s="1" t="s">
        <v>125</v>
      </c>
      <c r="H14" s="1">
        <v>7.0447840000000001E-3</v>
      </c>
      <c r="I14" s="1">
        <v>14.743101380000001</v>
      </c>
      <c r="J14" s="1">
        <v>0.31037576300000003</v>
      </c>
      <c r="K14" s="1" t="s">
        <v>397</v>
      </c>
      <c r="L14" s="1" t="s">
        <v>1013</v>
      </c>
      <c r="M14" s="1" t="s">
        <v>1014</v>
      </c>
      <c r="N14" s="1" t="s">
        <v>1015</v>
      </c>
      <c r="P14" s="1">
        <v>2.3299999999999998E-148</v>
      </c>
      <c r="Q14" s="1">
        <v>99</v>
      </c>
    </row>
    <row r="15" spans="1:18">
      <c r="A15" s="1" t="s">
        <v>24</v>
      </c>
      <c r="B15" s="1" t="s">
        <v>348</v>
      </c>
      <c r="C15" s="1">
        <v>6</v>
      </c>
      <c r="D15" s="1">
        <v>17101252</v>
      </c>
      <c r="E15" s="2">
        <v>9.58E-10</v>
      </c>
      <c r="F15" s="1">
        <v>0.16317992000000001</v>
      </c>
      <c r="G15" s="1" t="s">
        <v>9</v>
      </c>
      <c r="H15" s="1">
        <v>2.78662E-4</v>
      </c>
      <c r="I15" s="1">
        <v>4.6998084450000004</v>
      </c>
      <c r="J15" s="1">
        <v>0.17959699900000001</v>
      </c>
      <c r="K15" s="1" t="s">
        <v>349</v>
      </c>
      <c r="L15" s="1" t="s">
        <v>1016</v>
      </c>
      <c r="M15" s="1" t="s">
        <v>1017</v>
      </c>
      <c r="N15" s="1" t="s">
        <v>183</v>
      </c>
      <c r="P15" s="1">
        <v>3.4600000000000001E-146</v>
      </c>
      <c r="Q15" s="1">
        <v>98</v>
      </c>
    </row>
    <row r="16" spans="1:18">
      <c r="A16" s="1" t="s">
        <v>24</v>
      </c>
      <c r="B16" s="1" t="s">
        <v>350</v>
      </c>
      <c r="C16" s="1">
        <v>7</v>
      </c>
      <c r="D16" s="1">
        <v>30608075</v>
      </c>
      <c r="E16" s="2">
        <v>7.1200000000000002E-9</v>
      </c>
      <c r="F16" s="1">
        <v>0.16736402</v>
      </c>
      <c r="G16" s="1" t="s">
        <v>9</v>
      </c>
      <c r="H16" s="1">
        <v>1.0350750000000001E-3</v>
      </c>
      <c r="I16" s="1">
        <v>7.6429123529999998</v>
      </c>
      <c r="J16" s="1">
        <v>-0.15760769599999999</v>
      </c>
      <c r="K16" s="1" t="s">
        <v>351</v>
      </c>
      <c r="L16" s="1" t="s">
        <v>1018</v>
      </c>
      <c r="M16" s="1" t="s">
        <v>1019</v>
      </c>
      <c r="N16" s="1" t="s">
        <v>1020</v>
      </c>
      <c r="O16" s="1" t="s">
        <v>1021</v>
      </c>
      <c r="P16" s="1">
        <v>5.8599999999999998E-137</v>
      </c>
      <c r="Q16" s="1">
        <v>96</v>
      </c>
    </row>
    <row r="17" spans="1:18">
      <c r="A17" s="1" t="s">
        <v>24</v>
      </c>
      <c r="B17" s="1" t="s">
        <v>352</v>
      </c>
      <c r="C17" s="1">
        <v>10</v>
      </c>
      <c r="D17" s="1">
        <v>3563595</v>
      </c>
      <c r="E17" s="2">
        <v>3.3099999999999999E-8</v>
      </c>
      <c r="F17" s="1">
        <v>6.3807530000000001E-2</v>
      </c>
      <c r="G17" s="1" t="s">
        <v>9</v>
      </c>
      <c r="H17" s="1">
        <v>3.8458009999999998E-3</v>
      </c>
      <c r="I17" s="1">
        <v>9.3323482999999999E-2</v>
      </c>
      <c r="J17" s="1">
        <v>-0.25468189899999999</v>
      </c>
      <c r="K17" s="1" t="s">
        <v>353</v>
      </c>
      <c r="L17" s="1" t="s">
        <v>1022</v>
      </c>
      <c r="M17" s="1" t="s">
        <v>1023</v>
      </c>
      <c r="N17" s="1" t="s">
        <v>1024</v>
      </c>
      <c r="P17" s="1">
        <v>2.1800000000000001E-142</v>
      </c>
      <c r="Q17" s="1">
        <v>97</v>
      </c>
      <c r="R17" s="1" t="s">
        <v>1025</v>
      </c>
    </row>
    <row r="18" spans="1:18">
      <c r="A18" s="1" t="s">
        <v>24</v>
      </c>
      <c r="B18" s="1" t="s">
        <v>354</v>
      </c>
      <c r="C18" s="1">
        <v>11</v>
      </c>
      <c r="D18" s="1">
        <v>27072917</v>
      </c>
      <c r="E18" s="2">
        <v>2.6099999999999999E-9</v>
      </c>
      <c r="F18" s="1">
        <v>0.12656903999999999</v>
      </c>
      <c r="G18" s="1" t="s">
        <v>9</v>
      </c>
      <c r="H18" s="1">
        <v>5.0545699999999995E-4</v>
      </c>
      <c r="I18" s="1">
        <v>1.249067953</v>
      </c>
      <c r="J18" s="1">
        <v>-0.22012446899999999</v>
      </c>
      <c r="K18" s="1" t="s">
        <v>355</v>
      </c>
      <c r="L18" s="1" t="s">
        <v>1026</v>
      </c>
      <c r="M18" s="1" t="s">
        <v>1027</v>
      </c>
      <c r="N18" s="1" t="s">
        <v>1028</v>
      </c>
      <c r="P18" s="1">
        <v>2.1800000000000001E-142</v>
      </c>
      <c r="Q18" s="1">
        <v>97</v>
      </c>
      <c r="R18" s="1" t="s">
        <v>1029</v>
      </c>
    </row>
    <row r="19" spans="1:18">
      <c r="A19" s="1" t="s">
        <v>174</v>
      </c>
      <c r="B19" s="1" t="s">
        <v>356</v>
      </c>
      <c r="C19" s="1">
        <v>3</v>
      </c>
      <c r="D19" s="1">
        <v>7173842</v>
      </c>
      <c r="E19" s="2">
        <v>2.4999999999999999E-8</v>
      </c>
      <c r="F19" s="1">
        <v>5.2301260000000002E-2</v>
      </c>
      <c r="G19" s="1" t="s">
        <v>9</v>
      </c>
      <c r="H19" s="1">
        <v>2.9063079999999998E-3</v>
      </c>
      <c r="I19" s="1">
        <v>33.498309200000001</v>
      </c>
      <c r="J19" s="1">
        <v>-0.16837044300000001</v>
      </c>
      <c r="K19" s="1" t="s">
        <v>357</v>
      </c>
      <c r="L19" s="1" t="s">
        <v>1030</v>
      </c>
      <c r="M19" s="1" t="s">
        <v>1031</v>
      </c>
      <c r="N19" s="1" t="s">
        <v>191</v>
      </c>
      <c r="P19" s="1">
        <v>1.7899999999999999E-143</v>
      </c>
      <c r="Q19" s="1">
        <v>98</v>
      </c>
    </row>
    <row r="20" spans="1:18">
      <c r="A20" s="1" t="s">
        <v>174</v>
      </c>
      <c r="B20" s="1" t="s">
        <v>358</v>
      </c>
      <c r="C20" s="1">
        <v>4</v>
      </c>
      <c r="D20" s="1">
        <v>11371922</v>
      </c>
      <c r="E20" s="2">
        <v>1.7900000000000001E-8</v>
      </c>
      <c r="F20" s="1">
        <v>5.439331E-2</v>
      </c>
      <c r="G20" s="1" t="s">
        <v>9</v>
      </c>
      <c r="H20" s="1">
        <v>2.5994479999999999E-3</v>
      </c>
      <c r="I20" s="1">
        <v>6.8412744600000002</v>
      </c>
      <c r="J20" s="1">
        <v>-0.17486549500000001</v>
      </c>
      <c r="K20" s="1" t="s">
        <v>359</v>
      </c>
      <c r="L20" s="1" t="s">
        <v>1032</v>
      </c>
      <c r="M20" s="1" t="s">
        <v>1033</v>
      </c>
      <c r="N20" s="1" t="s">
        <v>1034</v>
      </c>
      <c r="P20" s="1">
        <v>7.1400000000000006E-136</v>
      </c>
      <c r="Q20" s="1">
        <v>95</v>
      </c>
    </row>
    <row r="21" spans="1:18">
      <c r="A21" s="1" t="s">
        <v>174</v>
      </c>
      <c r="B21" s="1" t="s">
        <v>360</v>
      </c>
      <c r="C21" s="1">
        <v>5</v>
      </c>
      <c r="D21" s="1">
        <v>14557965</v>
      </c>
      <c r="E21" s="2">
        <v>3.84E-9</v>
      </c>
      <c r="F21" s="1">
        <v>0.40481171999999999</v>
      </c>
      <c r="G21" s="1" t="s">
        <v>9</v>
      </c>
      <c r="H21" s="1">
        <v>7.4468899999999998E-4</v>
      </c>
      <c r="I21" s="1">
        <v>3.7265993399999999</v>
      </c>
      <c r="J21" s="1">
        <v>-8.2435105999999994E-2</v>
      </c>
      <c r="K21" s="1" t="s">
        <v>361</v>
      </c>
      <c r="L21" s="1" t="s">
        <v>1035</v>
      </c>
      <c r="M21" s="1" t="s">
        <v>1036</v>
      </c>
      <c r="N21" s="1" t="s">
        <v>1037</v>
      </c>
      <c r="P21" s="1">
        <v>1.13E-139</v>
      </c>
      <c r="Q21" s="1">
        <v>97</v>
      </c>
    </row>
    <row r="22" spans="1:18">
      <c r="A22" s="1" t="s">
        <v>174</v>
      </c>
      <c r="B22" s="1" t="s">
        <v>398</v>
      </c>
      <c r="C22" s="1">
        <v>6</v>
      </c>
      <c r="D22" s="1">
        <v>9190618</v>
      </c>
      <c r="E22" s="2">
        <v>3.7499999999999998E-8</v>
      </c>
      <c r="F22" s="1">
        <v>5.439331E-2</v>
      </c>
      <c r="G22" s="1" t="s">
        <v>125</v>
      </c>
      <c r="H22" s="1">
        <v>2.1796257999999999E-2</v>
      </c>
      <c r="I22" s="1">
        <v>16.31159564</v>
      </c>
      <c r="J22" s="1">
        <v>-0.202217437</v>
      </c>
      <c r="K22" s="1" t="s">
        <v>399</v>
      </c>
      <c r="L22" s="1" t="s">
        <v>1038</v>
      </c>
      <c r="M22" s="1" t="s">
        <v>1039</v>
      </c>
      <c r="N22" s="1" t="s">
        <v>1040</v>
      </c>
      <c r="P22" s="1">
        <v>1.21E-126</v>
      </c>
      <c r="Q22" s="1">
        <v>94</v>
      </c>
    </row>
    <row r="23" spans="1:18">
      <c r="A23" s="1" t="s">
        <v>174</v>
      </c>
      <c r="B23" s="1" t="s">
        <v>362</v>
      </c>
      <c r="C23" s="1">
        <v>7</v>
      </c>
      <c r="D23" s="1">
        <v>25646582</v>
      </c>
      <c r="E23" s="2">
        <v>1.37E-12</v>
      </c>
      <c r="F23" s="1">
        <v>8.1589960000000003E-2</v>
      </c>
      <c r="G23" s="1" t="s">
        <v>9</v>
      </c>
      <c r="H23" s="2">
        <v>3.9799999999999999E-7</v>
      </c>
      <c r="I23" s="1">
        <v>8.5505572000000001</v>
      </c>
      <c r="J23" s="1">
        <v>-0.19180814600000001</v>
      </c>
      <c r="K23" s="1" t="s">
        <v>363</v>
      </c>
      <c r="L23" s="1" t="s">
        <v>1041</v>
      </c>
      <c r="M23" s="1" t="s">
        <v>1042</v>
      </c>
      <c r="P23" s="1">
        <v>2.1800000000000001E-142</v>
      </c>
      <c r="Q23" s="1">
        <v>97</v>
      </c>
    </row>
    <row r="24" spans="1:18">
      <c r="A24" s="1" t="s">
        <v>174</v>
      </c>
      <c r="B24" s="1" t="s">
        <v>364</v>
      </c>
      <c r="C24" s="1">
        <v>11</v>
      </c>
      <c r="D24" s="1">
        <v>1357679</v>
      </c>
      <c r="E24" s="2">
        <v>2.7799999999999998E-13</v>
      </c>
      <c r="F24" s="1">
        <v>7.3221759999999997E-2</v>
      </c>
      <c r="G24" s="1" t="s">
        <v>9</v>
      </c>
      <c r="H24" s="2">
        <v>1.61E-7</v>
      </c>
      <c r="I24" s="1">
        <v>0</v>
      </c>
      <c r="J24" s="1">
        <v>-0.213959182</v>
      </c>
      <c r="K24" s="1" t="s">
        <v>365</v>
      </c>
      <c r="L24" s="1" t="s">
        <v>1043</v>
      </c>
      <c r="M24" s="1" t="s">
        <v>1044</v>
      </c>
      <c r="N24" s="1" t="s">
        <v>1045</v>
      </c>
      <c r="P24" s="1">
        <v>5.8599999999999998E-137</v>
      </c>
      <c r="Q24" s="1">
        <v>96</v>
      </c>
    </row>
    <row r="25" spans="1:18">
      <c r="A25" s="1" t="s">
        <v>174</v>
      </c>
      <c r="B25" s="1" t="s">
        <v>364</v>
      </c>
      <c r="C25" s="1">
        <v>11</v>
      </c>
      <c r="D25" s="1">
        <v>1357679</v>
      </c>
      <c r="E25" s="2">
        <v>2.6299999999999998E-9</v>
      </c>
      <c r="F25" s="1">
        <v>7.3221759999999997E-2</v>
      </c>
      <c r="G25" s="1" t="s">
        <v>173</v>
      </c>
      <c r="H25" s="1">
        <v>1.5306510000000001E-3</v>
      </c>
      <c r="I25" s="1">
        <v>0</v>
      </c>
      <c r="J25" s="1">
        <v>-0.270422461</v>
      </c>
      <c r="K25" s="1" t="s">
        <v>365</v>
      </c>
      <c r="L25" s="1" t="s">
        <v>1043</v>
      </c>
      <c r="M25" s="1" t="s">
        <v>1046</v>
      </c>
      <c r="N25" s="1" t="s">
        <v>1047</v>
      </c>
      <c r="P25" s="1">
        <v>5.8599999999999998E-137</v>
      </c>
      <c r="Q25" s="1">
        <v>96</v>
      </c>
    </row>
    <row r="26" spans="1:18">
      <c r="A26" s="1" t="s">
        <v>61</v>
      </c>
      <c r="B26" s="1" t="s">
        <v>366</v>
      </c>
      <c r="C26" s="1">
        <v>1</v>
      </c>
      <c r="D26" s="1">
        <v>9022631</v>
      </c>
      <c r="E26" s="2">
        <v>8.0400000000000003E-14</v>
      </c>
      <c r="F26" s="1">
        <v>7.1129709999999999E-2</v>
      </c>
      <c r="G26" s="1" t="s">
        <v>9</v>
      </c>
      <c r="H26" s="2">
        <v>2.3400000000000001E-8</v>
      </c>
      <c r="I26" s="1">
        <v>26.12579302</v>
      </c>
      <c r="J26" s="1">
        <v>0.16202792599999999</v>
      </c>
      <c r="K26" s="1" t="s">
        <v>367</v>
      </c>
      <c r="L26" s="1" t="s">
        <v>1048</v>
      </c>
      <c r="M26" s="1" t="s">
        <v>1049</v>
      </c>
      <c r="N26" s="1" t="s">
        <v>1050</v>
      </c>
      <c r="O26" s="1" t="s">
        <v>1051</v>
      </c>
      <c r="P26" s="1">
        <v>4.5100000000000001E-113</v>
      </c>
      <c r="Q26" s="1">
        <v>91</v>
      </c>
    </row>
    <row r="27" spans="1:18">
      <c r="A27" s="1" t="s">
        <v>61</v>
      </c>
      <c r="B27" s="1" t="s">
        <v>366</v>
      </c>
      <c r="C27" s="1">
        <v>1</v>
      </c>
      <c r="D27" s="1">
        <v>9022631</v>
      </c>
      <c r="E27" s="2">
        <v>3.1999999999999998E-10</v>
      </c>
      <c r="F27" s="1">
        <v>7.1129709999999999E-2</v>
      </c>
      <c r="G27" s="1" t="s">
        <v>125</v>
      </c>
      <c r="H27" s="1">
        <v>1.86298E-4</v>
      </c>
      <c r="I27" s="1">
        <v>18.08312922</v>
      </c>
      <c r="J27" s="1">
        <v>0.16418437799999999</v>
      </c>
      <c r="K27" s="1" t="s">
        <v>367</v>
      </c>
      <c r="L27" s="1" t="s">
        <v>1048</v>
      </c>
      <c r="M27" s="1" t="s">
        <v>1049</v>
      </c>
      <c r="N27" s="1" t="s">
        <v>1050</v>
      </c>
      <c r="O27" s="1" t="s">
        <v>1051</v>
      </c>
      <c r="P27" s="1">
        <v>4.5100000000000001E-113</v>
      </c>
      <c r="Q27" s="1">
        <v>91</v>
      </c>
    </row>
    <row r="28" spans="1:18">
      <c r="A28" s="1" t="s">
        <v>61</v>
      </c>
      <c r="B28" s="1" t="s">
        <v>368</v>
      </c>
      <c r="C28" s="1">
        <v>2</v>
      </c>
      <c r="D28" s="1">
        <v>16299478</v>
      </c>
      <c r="E28" s="2">
        <v>4.8499999999999998E-10</v>
      </c>
      <c r="F28" s="1">
        <v>4.7071130000000003E-2</v>
      </c>
      <c r="G28" s="1" t="s">
        <v>9</v>
      </c>
      <c r="H28" s="2">
        <v>9.3999999999999994E-5</v>
      </c>
      <c r="I28" s="1">
        <v>13.4954067</v>
      </c>
      <c r="J28" s="1">
        <v>-0.15471589299999999</v>
      </c>
      <c r="K28" s="1" t="s">
        <v>369</v>
      </c>
      <c r="L28" s="1" t="s">
        <v>1052</v>
      </c>
      <c r="M28" s="1" t="s">
        <v>1053</v>
      </c>
      <c r="N28" s="1" t="s">
        <v>187</v>
      </c>
      <c r="P28" s="1">
        <v>4.2199999999999998E-145</v>
      </c>
      <c r="Q28" s="1">
        <v>98</v>
      </c>
    </row>
    <row r="29" spans="1:18">
      <c r="A29" s="1" t="s">
        <v>61</v>
      </c>
      <c r="B29" s="1" t="s">
        <v>370</v>
      </c>
      <c r="C29" s="1">
        <v>5</v>
      </c>
      <c r="D29" s="1">
        <v>16040976</v>
      </c>
      <c r="E29" s="2">
        <v>7.2999999999999996E-10</v>
      </c>
      <c r="F29" s="1">
        <v>0.11924686</v>
      </c>
      <c r="G29" s="1" t="s">
        <v>9</v>
      </c>
      <c r="H29" s="1">
        <v>1.06239E-4</v>
      </c>
      <c r="I29" s="1">
        <v>3.6529698650000002</v>
      </c>
      <c r="J29" s="1">
        <v>0.111849586</v>
      </c>
      <c r="K29" s="1" t="s">
        <v>371</v>
      </c>
      <c r="L29" s="1" t="s">
        <v>1054</v>
      </c>
      <c r="M29" s="1" t="s">
        <v>1055</v>
      </c>
      <c r="N29" s="1" t="s">
        <v>1056</v>
      </c>
      <c r="P29" s="1">
        <v>6.6799999999999998E-149</v>
      </c>
      <c r="Q29" s="1">
        <v>99</v>
      </c>
      <c r="R29" s="1" t="s">
        <v>1057</v>
      </c>
    </row>
    <row r="30" spans="1:18">
      <c r="A30" s="1" t="s">
        <v>61</v>
      </c>
      <c r="B30" s="1" t="s">
        <v>372</v>
      </c>
      <c r="C30" s="1">
        <v>6</v>
      </c>
      <c r="D30" s="1">
        <v>22873469</v>
      </c>
      <c r="E30" s="2">
        <v>1.32E-9</v>
      </c>
      <c r="F30" s="1">
        <v>6.1715480000000003E-2</v>
      </c>
      <c r="G30" s="1" t="s">
        <v>9</v>
      </c>
      <c r="H30" s="1">
        <v>1.5395E-4</v>
      </c>
      <c r="I30" s="1">
        <v>8.0423984720000004</v>
      </c>
      <c r="J30" s="1">
        <v>0.14074117899999999</v>
      </c>
      <c r="K30" s="1" t="s">
        <v>373</v>
      </c>
      <c r="L30" s="1" t="s">
        <v>1058</v>
      </c>
      <c r="M30" s="1" t="s">
        <v>1059</v>
      </c>
      <c r="N30" s="1" t="s">
        <v>1060</v>
      </c>
      <c r="O30" s="1" t="s">
        <v>1061</v>
      </c>
      <c r="P30" s="1">
        <v>9.2900000000000005E-141</v>
      </c>
      <c r="Q30" s="1">
        <v>97</v>
      </c>
    </row>
    <row r="31" spans="1:18">
      <c r="A31" s="1" t="s">
        <v>61</v>
      </c>
      <c r="B31" s="1" t="s">
        <v>400</v>
      </c>
      <c r="C31" s="1">
        <v>8</v>
      </c>
      <c r="D31" s="1">
        <v>7607917</v>
      </c>
      <c r="E31" s="2">
        <v>1.9099999999999998E-9</v>
      </c>
      <c r="F31" s="1">
        <v>5.1255229999999999E-2</v>
      </c>
      <c r="G31" s="1" t="s">
        <v>125</v>
      </c>
      <c r="H31" s="1">
        <v>5.5670399999999999E-4</v>
      </c>
      <c r="I31" s="1">
        <v>11.40093714</v>
      </c>
      <c r="J31" s="1">
        <v>4.5999872999999997E-2</v>
      </c>
      <c r="K31" s="1" t="s">
        <v>401</v>
      </c>
      <c r="L31" s="1" t="s">
        <v>1062</v>
      </c>
      <c r="M31" s="1" t="s">
        <v>1063</v>
      </c>
      <c r="N31" s="1" t="s">
        <v>1064</v>
      </c>
      <c r="P31" s="1">
        <v>1.6799999999999999E-137</v>
      </c>
      <c r="Q31" s="1">
        <v>97</v>
      </c>
    </row>
    <row r="32" spans="1:18">
      <c r="A32" s="1" t="s">
        <v>61</v>
      </c>
      <c r="B32" s="1" t="s">
        <v>402</v>
      </c>
      <c r="C32" s="1">
        <v>9</v>
      </c>
      <c r="D32" s="1">
        <v>14722673</v>
      </c>
      <c r="E32" s="2">
        <v>4.97E-9</v>
      </c>
      <c r="F32" s="1">
        <v>0.10251046</v>
      </c>
      <c r="G32" s="1" t="s">
        <v>125</v>
      </c>
      <c r="H32" s="1">
        <v>7.6992800000000002E-4</v>
      </c>
      <c r="I32" s="1">
        <v>10.56157209</v>
      </c>
      <c r="J32" s="1">
        <v>-0.13651818900000001</v>
      </c>
      <c r="K32" s="1" t="s">
        <v>403</v>
      </c>
      <c r="L32" s="1" t="s">
        <v>1065</v>
      </c>
      <c r="M32" s="1" t="s">
        <v>1066</v>
      </c>
      <c r="N32" s="1" t="s">
        <v>253</v>
      </c>
      <c r="P32" s="1">
        <v>1.7899999999999999E-143</v>
      </c>
      <c r="Q32" s="1">
        <v>98</v>
      </c>
    </row>
    <row r="33" spans="1:18">
      <c r="A33" s="1" t="s">
        <v>61</v>
      </c>
      <c r="B33" s="1" t="s">
        <v>374</v>
      </c>
      <c r="C33" s="1">
        <v>9</v>
      </c>
      <c r="D33" s="1">
        <v>23167498</v>
      </c>
      <c r="E33" s="2">
        <v>1.1900000000000001E-8</v>
      </c>
      <c r="F33" s="1">
        <v>0.13075313999999999</v>
      </c>
      <c r="G33" s="1" t="s">
        <v>9</v>
      </c>
      <c r="H33" s="1">
        <v>1.157613E-3</v>
      </c>
      <c r="I33" s="1">
        <v>0.85095133300000003</v>
      </c>
      <c r="J33" s="1">
        <v>9.2272349000000004E-2</v>
      </c>
      <c r="K33" s="1" t="s">
        <v>375</v>
      </c>
      <c r="L33" s="1" t="s">
        <v>1067</v>
      </c>
      <c r="M33" s="1" t="s">
        <v>1068</v>
      </c>
      <c r="N33" s="1" t="s">
        <v>1069</v>
      </c>
      <c r="P33" s="1">
        <v>3.4600000000000001E-146</v>
      </c>
      <c r="Q33" s="1">
        <v>98</v>
      </c>
    </row>
    <row r="34" spans="1:18">
      <c r="A34" s="1" t="s">
        <v>61</v>
      </c>
      <c r="B34" s="1" t="s">
        <v>404</v>
      </c>
      <c r="C34" s="1">
        <v>10</v>
      </c>
      <c r="D34" s="1">
        <v>9610348</v>
      </c>
      <c r="E34" s="2">
        <v>1.3200000000000001E-8</v>
      </c>
      <c r="F34" s="1">
        <v>6.5899579999999999E-2</v>
      </c>
      <c r="G34" s="1" t="s">
        <v>125</v>
      </c>
      <c r="H34" s="1">
        <v>1.5342540000000001E-3</v>
      </c>
      <c r="I34" s="1">
        <v>10.38599513</v>
      </c>
      <c r="J34" s="1">
        <v>0.15769198400000001</v>
      </c>
      <c r="K34" s="1" t="s">
        <v>405</v>
      </c>
      <c r="L34" s="1" t="s">
        <v>1070</v>
      </c>
      <c r="M34" s="1" t="s">
        <v>1071</v>
      </c>
      <c r="N34" s="1" t="s">
        <v>1072</v>
      </c>
      <c r="O34" s="1" t="s">
        <v>1073</v>
      </c>
      <c r="P34" s="1">
        <v>2.05E-79</v>
      </c>
      <c r="Q34" s="1">
        <v>82</v>
      </c>
    </row>
    <row r="35" spans="1:18">
      <c r="A35" s="1" t="s">
        <v>61</v>
      </c>
      <c r="B35" s="1" t="s">
        <v>376</v>
      </c>
      <c r="C35" s="1">
        <v>11</v>
      </c>
      <c r="D35" s="1">
        <v>636869</v>
      </c>
      <c r="E35" s="2">
        <v>6.2400000000000004E-14</v>
      </c>
      <c r="F35" s="1">
        <v>6.5899579999999999E-2</v>
      </c>
      <c r="G35" s="1" t="s">
        <v>9</v>
      </c>
      <c r="H35" s="2">
        <v>2.3400000000000001E-8</v>
      </c>
      <c r="I35" s="1">
        <v>7.6034204999999994E-2</v>
      </c>
      <c r="J35" s="1">
        <v>0.18146347299999999</v>
      </c>
      <c r="K35" s="1" t="s">
        <v>377</v>
      </c>
      <c r="L35" s="1" t="s">
        <v>1074</v>
      </c>
      <c r="M35" s="1" t="s">
        <v>1075</v>
      </c>
      <c r="N35" s="1" t="s">
        <v>219</v>
      </c>
      <c r="P35" s="1">
        <v>6.6799999999999998E-149</v>
      </c>
      <c r="Q35" s="1">
        <v>99</v>
      </c>
    </row>
    <row r="36" spans="1:18">
      <c r="A36" s="1" t="s">
        <v>61</v>
      </c>
      <c r="B36" s="1" t="s">
        <v>376</v>
      </c>
      <c r="C36" s="1">
        <v>11</v>
      </c>
      <c r="D36" s="1">
        <v>636869</v>
      </c>
      <c r="E36" s="2">
        <v>5.2899999999999997E-9</v>
      </c>
      <c r="F36" s="1">
        <v>6.5899579999999999E-2</v>
      </c>
      <c r="G36" s="1" t="s">
        <v>125</v>
      </c>
      <c r="H36" s="1">
        <v>7.6992800000000002E-4</v>
      </c>
      <c r="I36" s="1">
        <v>12.43919803</v>
      </c>
      <c r="J36" s="1">
        <v>0.170778438</v>
      </c>
      <c r="K36" s="1" t="s">
        <v>377</v>
      </c>
      <c r="L36" s="1" t="s">
        <v>1074</v>
      </c>
      <c r="M36" s="1" t="s">
        <v>1076</v>
      </c>
      <c r="N36" s="1" t="s">
        <v>1077</v>
      </c>
      <c r="P36" s="1">
        <v>6.6799999999999998E-149</v>
      </c>
      <c r="Q36" s="1">
        <v>99</v>
      </c>
    </row>
    <row r="37" spans="1:18">
      <c r="A37" s="1" t="s">
        <v>84</v>
      </c>
      <c r="B37" s="1" t="s">
        <v>406</v>
      </c>
      <c r="C37" s="1">
        <v>1</v>
      </c>
      <c r="D37" s="1">
        <v>8199560</v>
      </c>
      <c r="E37" s="2">
        <v>2.7500000000000001E-8</v>
      </c>
      <c r="F37" s="1">
        <v>0.13598325999999999</v>
      </c>
      <c r="G37" s="1" t="s">
        <v>125</v>
      </c>
      <c r="H37" s="1">
        <v>2.2846379999999999E-3</v>
      </c>
      <c r="I37" s="1">
        <v>2.9380716840000001</v>
      </c>
      <c r="J37" s="1">
        <v>-0.241843048</v>
      </c>
      <c r="K37" s="1" t="s">
        <v>1078</v>
      </c>
      <c r="L37" s="1" t="s">
        <v>1079</v>
      </c>
      <c r="M37" s="1" t="s">
        <v>1080</v>
      </c>
      <c r="N37" s="1" t="s">
        <v>1081</v>
      </c>
      <c r="P37" s="1">
        <v>8.14E-148</v>
      </c>
      <c r="Q37" s="1">
        <v>99</v>
      </c>
    </row>
    <row r="38" spans="1:18">
      <c r="A38" s="1" t="s">
        <v>84</v>
      </c>
      <c r="B38" s="1" t="s">
        <v>378</v>
      </c>
      <c r="C38" s="1">
        <v>3</v>
      </c>
      <c r="D38" s="1">
        <v>33589168</v>
      </c>
      <c r="E38" s="2">
        <v>3.1400000000000003E-8</v>
      </c>
      <c r="F38" s="1">
        <v>9.518828E-2</v>
      </c>
      <c r="G38" s="1" t="s">
        <v>9</v>
      </c>
      <c r="H38" s="1">
        <v>4.5734390000000003E-3</v>
      </c>
      <c r="I38" s="1">
        <v>13.06779384</v>
      </c>
      <c r="J38" s="1">
        <v>0.26384476899999998</v>
      </c>
      <c r="K38" s="1" t="s">
        <v>379</v>
      </c>
      <c r="L38" s="1" t="s">
        <v>1082</v>
      </c>
      <c r="M38" s="1" t="s">
        <v>1083</v>
      </c>
      <c r="N38" s="1" t="s">
        <v>1084</v>
      </c>
      <c r="O38" s="1" t="s">
        <v>1085</v>
      </c>
      <c r="P38" s="1">
        <v>4.8200000000000003E-100</v>
      </c>
      <c r="Q38" s="1">
        <v>89</v>
      </c>
    </row>
    <row r="39" spans="1:18">
      <c r="A39" s="1" t="s">
        <v>84</v>
      </c>
      <c r="B39" s="1" t="s">
        <v>407</v>
      </c>
      <c r="C39" s="1">
        <v>5</v>
      </c>
      <c r="D39" s="1">
        <v>12333446</v>
      </c>
      <c r="E39" s="2">
        <v>4.5500000000000002E-9</v>
      </c>
      <c r="F39" s="1">
        <v>0.20083682</v>
      </c>
      <c r="G39" s="1" t="s">
        <v>125</v>
      </c>
      <c r="H39" s="1">
        <v>4.4144300000000002E-4</v>
      </c>
      <c r="I39" s="1">
        <v>6.2285747420000002</v>
      </c>
      <c r="J39" s="1">
        <v>-0.225736621</v>
      </c>
      <c r="K39" s="1" t="s">
        <v>408</v>
      </c>
      <c r="L39" s="1" t="s">
        <v>1086</v>
      </c>
      <c r="M39" s="1" t="s">
        <v>1087</v>
      </c>
      <c r="N39" s="1" t="s">
        <v>1088</v>
      </c>
      <c r="O39" s="1" t="s">
        <v>1089</v>
      </c>
      <c r="P39" s="1">
        <v>9.2999999999999995E-122</v>
      </c>
      <c r="Q39" s="1">
        <v>93</v>
      </c>
    </row>
    <row r="40" spans="1:18">
      <c r="A40" s="1" t="s">
        <v>84</v>
      </c>
      <c r="B40" s="1" t="s">
        <v>411</v>
      </c>
      <c r="C40" s="1">
        <v>6</v>
      </c>
      <c r="D40" s="1">
        <v>30785369</v>
      </c>
      <c r="E40" s="2">
        <v>1.8800000000000001E-9</v>
      </c>
      <c r="F40" s="1">
        <v>0.10251046</v>
      </c>
      <c r="G40" s="1" t="s">
        <v>125</v>
      </c>
      <c r="H40" s="1">
        <v>2.1845499999999999E-4</v>
      </c>
      <c r="I40" s="1">
        <v>8.5955039539999998</v>
      </c>
      <c r="J40" s="1">
        <v>0.30942899000000001</v>
      </c>
      <c r="K40" s="1" t="s">
        <v>412</v>
      </c>
      <c r="L40" s="1" t="s">
        <v>1090</v>
      </c>
      <c r="M40" s="1" t="s">
        <v>1091</v>
      </c>
      <c r="N40" s="1" t="s">
        <v>1092</v>
      </c>
      <c r="P40" s="1">
        <v>8.14E-148</v>
      </c>
      <c r="Q40" s="1">
        <v>99</v>
      </c>
    </row>
    <row r="41" spans="1:18">
      <c r="A41" s="1" t="s">
        <v>84</v>
      </c>
      <c r="B41" s="1" t="s">
        <v>380</v>
      </c>
      <c r="C41" s="1">
        <v>6</v>
      </c>
      <c r="D41" s="1">
        <v>37304027</v>
      </c>
      <c r="E41" s="2">
        <v>6.1500000000000001E-8</v>
      </c>
      <c r="F41" s="1">
        <v>0.10146444</v>
      </c>
      <c r="G41" s="1" t="s">
        <v>9</v>
      </c>
      <c r="H41" s="1">
        <v>7.160156E-3</v>
      </c>
      <c r="I41" s="1">
        <v>4.2941083950000003</v>
      </c>
      <c r="J41" s="1">
        <v>-0.27087422</v>
      </c>
      <c r="K41" s="1" t="s">
        <v>381</v>
      </c>
      <c r="L41" s="1" t="s">
        <v>1093</v>
      </c>
      <c r="M41" s="1" t="s">
        <v>1094</v>
      </c>
      <c r="N41" s="1" t="s">
        <v>1095</v>
      </c>
      <c r="O41" s="1" t="s">
        <v>1096</v>
      </c>
      <c r="P41" s="1">
        <v>2.4999999999999998E-97</v>
      </c>
      <c r="Q41" s="1">
        <v>80</v>
      </c>
    </row>
    <row r="42" spans="1:18">
      <c r="A42" s="1" t="s">
        <v>84</v>
      </c>
      <c r="B42" s="1" t="s">
        <v>409</v>
      </c>
      <c r="C42" s="1">
        <v>6</v>
      </c>
      <c r="D42" s="1">
        <v>13432777</v>
      </c>
      <c r="E42" s="2">
        <v>8.4999999999999994E-8</v>
      </c>
      <c r="F42" s="1">
        <v>0.11820084</v>
      </c>
      <c r="G42" s="1" t="s">
        <v>125</v>
      </c>
      <c r="H42" s="1">
        <v>5.4956099999999997E-3</v>
      </c>
      <c r="I42" s="1">
        <v>5.4635961389999999</v>
      </c>
      <c r="J42" s="1">
        <v>-0.25162916000000002</v>
      </c>
      <c r="K42" s="1" t="s">
        <v>410</v>
      </c>
      <c r="L42" s="1" t="s">
        <v>1097</v>
      </c>
      <c r="M42" s="1" t="s">
        <v>1098</v>
      </c>
      <c r="N42" s="1" t="s">
        <v>1099</v>
      </c>
      <c r="P42" s="1">
        <v>5.8599999999999998E-137</v>
      </c>
      <c r="Q42" s="1">
        <v>96</v>
      </c>
    </row>
    <row r="43" spans="1:18">
      <c r="A43" s="1" t="s">
        <v>84</v>
      </c>
      <c r="B43" s="1" t="s">
        <v>382</v>
      </c>
      <c r="C43" s="1">
        <v>7</v>
      </c>
      <c r="D43" s="1">
        <v>4592029</v>
      </c>
      <c r="E43" s="2">
        <v>2.1400000000000001E-10</v>
      </c>
      <c r="F43" s="1">
        <v>6.9037660000000001E-2</v>
      </c>
      <c r="G43" s="1" t="s">
        <v>9</v>
      </c>
      <c r="H43" s="1">
        <v>1.24626E-4</v>
      </c>
      <c r="I43" s="1">
        <v>18.556129590000001</v>
      </c>
      <c r="J43" s="1">
        <v>-0.35858991400000001</v>
      </c>
      <c r="K43" s="1" t="s">
        <v>383</v>
      </c>
      <c r="L43" s="1" t="s">
        <v>1100</v>
      </c>
      <c r="M43" s="1" t="s">
        <v>1101</v>
      </c>
      <c r="N43" s="1" t="s">
        <v>1102</v>
      </c>
      <c r="P43" s="1">
        <v>5.1400000000000004E-125</v>
      </c>
      <c r="Q43" s="1">
        <v>90</v>
      </c>
    </row>
    <row r="44" spans="1:18">
      <c r="A44" s="1" t="s">
        <v>84</v>
      </c>
      <c r="B44" s="1" t="s">
        <v>384</v>
      </c>
      <c r="C44" s="1">
        <v>8</v>
      </c>
      <c r="D44" s="1">
        <v>12995420</v>
      </c>
      <c r="E44" s="2">
        <v>1.65E-12</v>
      </c>
      <c r="F44" s="1">
        <v>8.5774059999999999E-2</v>
      </c>
      <c r="G44" s="1" t="s">
        <v>125</v>
      </c>
      <c r="H44" s="2">
        <v>9.6099999999999999E-7</v>
      </c>
      <c r="I44" s="1">
        <v>8.5994719360000005</v>
      </c>
      <c r="J44" s="1">
        <v>0.39976909900000002</v>
      </c>
      <c r="K44" s="1" t="s">
        <v>385</v>
      </c>
      <c r="L44" s="1" t="s">
        <v>228</v>
      </c>
      <c r="M44" s="1" t="s">
        <v>1103</v>
      </c>
      <c r="N44" s="1" t="s">
        <v>227</v>
      </c>
      <c r="P44" s="1">
        <v>1.5700000000000001E-150</v>
      </c>
      <c r="Q44" s="1">
        <v>99</v>
      </c>
    </row>
    <row r="45" spans="1:18">
      <c r="A45" s="1" t="s">
        <v>84</v>
      </c>
      <c r="B45" s="1" t="s">
        <v>415</v>
      </c>
      <c r="C45" s="1">
        <v>8</v>
      </c>
      <c r="D45" s="1">
        <v>34636893</v>
      </c>
      <c r="E45" s="2">
        <v>3.4499999999999997E-11</v>
      </c>
      <c r="F45" s="1">
        <v>0.21234310000000001</v>
      </c>
      <c r="G45" s="1" t="s">
        <v>125</v>
      </c>
      <c r="H45" s="2">
        <v>6.6900000000000003E-6</v>
      </c>
      <c r="I45" s="1">
        <v>5.3641719329999997</v>
      </c>
      <c r="J45" s="1">
        <v>-0.24705054700000001</v>
      </c>
      <c r="K45" s="1" t="s">
        <v>416</v>
      </c>
      <c r="L45" s="1" t="s">
        <v>1104</v>
      </c>
      <c r="M45" s="1" t="s">
        <v>1105</v>
      </c>
      <c r="N45" s="1" t="s">
        <v>1106</v>
      </c>
      <c r="P45" s="1">
        <v>4.2199999999999998E-145</v>
      </c>
      <c r="Q45" s="1">
        <v>98</v>
      </c>
      <c r="R45" s="1" t="s">
        <v>1107</v>
      </c>
    </row>
    <row r="46" spans="1:18">
      <c r="A46" s="1" t="s">
        <v>84</v>
      </c>
      <c r="B46" s="1" t="s">
        <v>413</v>
      </c>
      <c r="C46" s="1">
        <v>8</v>
      </c>
      <c r="D46" s="1">
        <v>33192049</v>
      </c>
      <c r="E46" s="2">
        <v>3.8600000000000001E-10</v>
      </c>
      <c r="F46" s="1">
        <v>0.24895397</v>
      </c>
      <c r="G46" s="1" t="s">
        <v>125</v>
      </c>
      <c r="H46" s="2">
        <v>5.6199999999999997E-5</v>
      </c>
      <c r="I46" s="1">
        <v>3.072030254</v>
      </c>
      <c r="J46" s="1">
        <v>0.20855336499999999</v>
      </c>
      <c r="K46" s="1" t="s">
        <v>414</v>
      </c>
      <c r="L46" s="1" t="s">
        <v>1108</v>
      </c>
      <c r="M46" s="1" t="s">
        <v>1109</v>
      </c>
      <c r="N46" s="1" t="s">
        <v>1110</v>
      </c>
      <c r="O46" s="1" t="s">
        <v>1111</v>
      </c>
      <c r="P46" s="1">
        <v>4.2199999999999998E-145</v>
      </c>
      <c r="Q46" s="1">
        <v>98</v>
      </c>
    </row>
    <row r="47" spans="1:18">
      <c r="A47" s="1" t="s">
        <v>84</v>
      </c>
      <c r="B47" s="1" t="s">
        <v>384</v>
      </c>
      <c r="C47" s="1">
        <v>8</v>
      </c>
      <c r="D47" s="1">
        <v>12995420</v>
      </c>
      <c r="E47" s="2">
        <v>9.4699999999999998E-9</v>
      </c>
      <c r="F47" s="1">
        <v>8.5774059999999999E-2</v>
      </c>
      <c r="G47" s="1" t="s">
        <v>9</v>
      </c>
      <c r="H47" s="1">
        <v>1.8363920000000001E-3</v>
      </c>
      <c r="I47" s="1">
        <v>0</v>
      </c>
      <c r="J47" s="1">
        <v>0.27985142499999999</v>
      </c>
      <c r="K47" s="1" t="s">
        <v>385</v>
      </c>
      <c r="L47" s="1" t="s">
        <v>228</v>
      </c>
      <c r="M47" s="1" t="s">
        <v>1103</v>
      </c>
      <c r="N47" s="1" t="s">
        <v>227</v>
      </c>
      <c r="P47" s="1">
        <v>1.5700000000000001E-150</v>
      </c>
      <c r="Q47" s="1">
        <v>99</v>
      </c>
    </row>
    <row r="48" spans="1:18">
      <c r="A48" s="1" t="s">
        <v>84</v>
      </c>
      <c r="B48" s="1" t="s">
        <v>386</v>
      </c>
      <c r="C48" s="1">
        <v>10</v>
      </c>
      <c r="D48" s="1">
        <v>22684946</v>
      </c>
      <c r="E48" s="2">
        <v>4.1400000000000002E-9</v>
      </c>
      <c r="F48" s="1">
        <v>6.5899579999999999E-2</v>
      </c>
      <c r="G48" s="1" t="s">
        <v>9</v>
      </c>
      <c r="H48" s="1">
        <v>1.204292E-3</v>
      </c>
      <c r="I48" s="1">
        <v>0</v>
      </c>
      <c r="J48" s="1">
        <v>0.34268352699999999</v>
      </c>
      <c r="K48" s="1" t="s">
        <v>387</v>
      </c>
      <c r="L48" s="1" t="s">
        <v>312</v>
      </c>
      <c r="M48" s="1" t="s">
        <v>1112</v>
      </c>
      <c r="N48" s="1" t="s">
        <v>311</v>
      </c>
      <c r="P48" s="1">
        <v>3.4600000000000001E-146</v>
      </c>
      <c r="Q48" s="1">
        <v>98</v>
      </c>
      <c r="R48" s="1" t="s">
        <v>1113</v>
      </c>
    </row>
    <row r="49" spans="1:18">
      <c r="A49" s="1" t="s">
        <v>84</v>
      </c>
      <c r="B49" s="1" t="s">
        <v>417</v>
      </c>
      <c r="C49" s="1">
        <v>11</v>
      </c>
      <c r="D49" s="1">
        <v>10345984</v>
      </c>
      <c r="E49" s="2">
        <v>7.7999999999999999E-12</v>
      </c>
      <c r="F49" s="1">
        <v>9.1004180000000004E-2</v>
      </c>
      <c r="G49" s="1" t="s">
        <v>125</v>
      </c>
      <c r="H49" s="2">
        <v>2.2699999999999999E-6</v>
      </c>
      <c r="I49" s="1">
        <v>12.2220932</v>
      </c>
      <c r="J49" s="1">
        <v>-0.37850018600000002</v>
      </c>
      <c r="K49" s="1" t="s">
        <v>418</v>
      </c>
      <c r="L49" s="1" t="s">
        <v>1114</v>
      </c>
      <c r="M49" s="1" t="s">
        <v>1115</v>
      </c>
      <c r="N49" s="1" t="s">
        <v>1116</v>
      </c>
      <c r="P49" s="1">
        <v>2.4999999999999998E-97</v>
      </c>
      <c r="Q49" s="1">
        <v>97</v>
      </c>
      <c r="R49" s="1" t="s">
        <v>1117</v>
      </c>
    </row>
    <row r="50" spans="1:18">
      <c r="A50" s="1" t="s">
        <v>84</v>
      </c>
      <c r="B50" s="1" t="s">
        <v>419</v>
      </c>
      <c r="C50" s="1">
        <v>11</v>
      </c>
      <c r="D50" s="1">
        <v>13648396</v>
      </c>
      <c r="E50" s="2">
        <v>4.4099999999999998E-8</v>
      </c>
      <c r="F50" s="1">
        <v>8.3682010000000001E-2</v>
      </c>
      <c r="G50" s="1" t="s">
        <v>125</v>
      </c>
      <c r="H50" s="1">
        <v>3.2063090000000001E-3</v>
      </c>
      <c r="I50" s="1">
        <v>6.7790616909999999</v>
      </c>
      <c r="J50" s="1">
        <v>-0.316926345</v>
      </c>
      <c r="K50" s="1" t="s">
        <v>420</v>
      </c>
      <c r="L50" s="1" t="s">
        <v>1118</v>
      </c>
      <c r="M50" s="1" t="s">
        <v>1119</v>
      </c>
      <c r="N50" s="1" t="s">
        <v>1120</v>
      </c>
      <c r="O50" s="1" t="s">
        <v>1121</v>
      </c>
      <c r="P50" s="1">
        <v>9.9200000000000004E-147</v>
      </c>
      <c r="Q50" s="1">
        <v>99</v>
      </c>
    </row>
    <row r="51" spans="1:18">
      <c r="A51" s="1" t="s">
        <v>101</v>
      </c>
      <c r="B51" s="1" t="s">
        <v>421</v>
      </c>
      <c r="C51" s="1">
        <v>6</v>
      </c>
      <c r="D51" s="1">
        <v>16870128</v>
      </c>
      <c r="E51" s="2">
        <v>3.72E-9</v>
      </c>
      <c r="F51" s="1">
        <v>0.12656903999999999</v>
      </c>
      <c r="G51" s="1" t="s">
        <v>125</v>
      </c>
      <c r="H51" s="2">
        <v>1.08E-3</v>
      </c>
      <c r="I51" s="1">
        <v>7.1700601119999998</v>
      </c>
      <c r="J51" s="1">
        <v>0.125869657</v>
      </c>
      <c r="K51" s="1" t="s">
        <v>422</v>
      </c>
      <c r="L51" s="1" t="s">
        <v>1122</v>
      </c>
      <c r="M51" s="1" t="s">
        <v>1123</v>
      </c>
      <c r="N51" s="1" t="s">
        <v>1124</v>
      </c>
      <c r="P51" s="1">
        <v>4.82E-119</v>
      </c>
      <c r="Q51" s="1">
        <v>89</v>
      </c>
      <c r="R51" s="1" t="s">
        <v>1125</v>
      </c>
    </row>
    <row r="52" spans="1:18">
      <c r="A52" s="1" t="s">
        <v>101</v>
      </c>
      <c r="B52" s="1" t="s">
        <v>388</v>
      </c>
      <c r="C52" s="1">
        <v>8</v>
      </c>
      <c r="D52" s="1">
        <v>30716046</v>
      </c>
      <c r="E52" s="2">
        <v>1.2E-10</v>
      </c>
      <c r="F52" s="1">
        <v>9.7280329999999998E-2</v>
      </c>
      <c r="G52" s="1" t="s">
        <v>9</v>
      </c>
      <c r="H52" s="2">
        <v>6.9599999999999998E-5</v>
      </c>
      <c r="I52" s="1">
        <v>0</v>
      </c>
      <c r="J52" s="1">
        <v>0.13105011799999999</v>
      </c>
      <c r="K52" s="1" t="s">
        <v>389</v>
      </c>
      <c r="L52" s="1" t="s">
        <v>1126</v>
      </c>
      <c r="M52" s="1" t="s">
        <v>1127</v>
      </c>
      <c r="N52" s="1" t="s">
        <v>245</v>
      </c>
      <c r="P52" s="1">
        <v>6.6799999999999998E-149</v>
      </c>
      <c r="Q52" s="1">
        <v>99</v>
      </c>
    </row>
    <row r="53" spans="1:18">
      <c r="A53" s="1" t="s">
        <v>101</v>
      </c>
      <c r="B53" s="1" t="s">
        <v>388</v>
      </c>
      <c r="C53" s="1">
        <v>8</v>
      </c>
      <c r="D53" s="1">
        <v>30716046</v>
      </c>
      <c r="E53" s="2">
        <v>1.4599999999999999E-9</v>
      </c>
      <c r="F53" s="1">
        <v>9.7280329999999998E-2</v>
      </c>
      <c r="G53" s="1" t="s">
        <v>125</v>
      </c>
      <c r="H53" s="1">
        <v>8.4998500000000004E-4</v>
      </c>
      <c r="I53" s="1">
        <v>14.24566793</v>
      </c>
      <c r="J53" s="1">
        <v>0.153485235</v>
      </c>
      <c r="K53" s="1" t="s">
        <v>389</v>
      </c>
      <c r="L53" s="1" t="s">
        <v>1128</v>
      </c>
      <c r="M53" s="1" t="s">
        <v>1127</v>
      </c>
      <c r="N53" s="1" t="s">
        <v>1129</v>
      </c>
      <c r="P53" s="1">
        <v>6.6799999999999998E-149</v>
      </c>
      <c r="Q53" s="1">
        <v>99</v>
      </c>
    </row>
    <row r="54" spans="1:18">
      <c r="A54" s="1" t="s">
        <v>101</v>
      </c>
      <c r="B54" s="1" t="s">
        <v>392</v>
      </c>
      <c r="C54" s="1">
        <v>10</v>
      </c>
      <c r="D54" s="1">
        <v>19369237</v>
      </c>
      <c r="E54" s="2">
        <v>1.66E-8</v>
      </c>
      <c r="F54" s="1">
        <v>0.19142259</v>
      </c>
      <c r="G54" s="1" t="s">
        <v>9</v>
      </c>
      <c r="H54" s="1">
        <v>3.0011809999999999E-3</v>
      </c>
      <c r="I54" s="1">
        <v>0</v>
      </c>
      <c r="J54" s="1">
        <v>-7.2530925999999996E-2</v>
      </c>
      <c r="K54" s="1" t="s">
        <v>393</v>
      </c>
      <c r="L54" s="1" t="s">
        <v>1130</v>
      </c>
      <c r="M54" s="1" t="s">
        <v>1131</v>
      </c>
      <c r="N54" s="1" t="s">
        <v>1132</v>
      </c>
      <c r="P54" s="1">
        <v>1.47E-144</v>
      </c>
      <c r="Q54" s="1">
        <v>98</v>
      </c>
    </row>
    <row r="55" spans="1:18">
      <c r="A55" s="1" t="s">
        <v>101</v>
      </c>
      <c r="B55" s="1" t="s">
        <v>390</v>
      </c>
      <c r="C55" s="1">
        <v>10</v>
      </c>
      <c r="D55" s="1">
        <v>12389033</v>
      </c>
      <c r="E55" s="2">
        <v>2.0599999999999999E-8</v>
      </c>
      <c r="F55" s="1">
        <v>6.7991629999999997E-2</v>
      </c>
      <c r="G55" s="1" t="s">
        <v>9</v>
      </c>
      <c r="H55" s="1">
        <v>3.0011809999999999E-3</v>
      </c>
      <c r="I55" s="1">
        <v>5.9887206999999998E-2</v>
      </c>
      <c r="J55" s="1">
        <v>-0.12848293199999999</v>
      </c>
      <c r="K55" s="1" t="s">
        <v>391</v>
      </c>
      <c r="L55" s="1" t="s">
        <v>1133</v>
      </c>
      <c r="M55" s="1" t="s">
        <v>1134</v>
      </c>
      <c r="N55" s="1" t="s">
        <v>1135</v>
      </c>
      <c r="P55" s="1">
        <v>1.92E-130</v>
      </c>
      <c r="Q55" s="1">
        <v>95</v>
      </c>
    </row>
    <row r="56" spans="1:18">
      <c r="A56" s="1" t="s">
        <v>101</v>
      </c>
      <c r="B56" s="1" t="s">
        <v>394</v>
      </c>
      <c r="C56" s="1">
        <v>11</v>
      </c>
      <c r="D56" s="1">
        <v>30596589</v>
      </c>
      <c r="E56" s="2">
        <v>1.31E-9</v>
      </c>
      <c r="F56" s="1">
        <v>7.6359830000000004E-2</v>
      </c>
      <c r="G56" s="1" t="s">
        <v>9</v>
      </c>
      <c r="H56" s="1">
        <v>3.8225200000000003E-4</v>
      </c>
      <c r="I56" s="1">
        <v>0</v>
      </c>
      <c r="J56" s="1">
        <v>0.141933052</v>
      </c>
      <c r="K56" s="1" t="s">
        <v>395</v>
      </c>
      <c r="L56" s="1" t="s">
        <v>1026</v>
      </c>
      <c r="M56" s="1" t="s">
        <v>1136</v>
      </c>
      <c r="P56" s="1">
        <v>1.0600000000000001E-57</v>
      </c>
      <c r="Q56" s="1">
        <v>77</v>
      </c>
    </row>
    <row r="57" spans="1:18">
      <c r="A57" s="1" t="s">
        <v>101</v>
      </c>
      <c r="B57" s="1" t="s">
        <v>394</v>
      </c>
      <c r="C57" s="1">
        <v>11</v>
      </c>
      <c r="D57" s="1">
        <v>30596589</v>
      </c>
      <c r="E57" s="2">
        <v>2.77E-8</v>
      </c>
      <c r="F57" s="1">
        <v>7.6359830000000004E-2</v>
      </c>
      <c r="G57" s="1" t="s">
        <v>125</v>
      </c>
      <c r="H57" s="1">
        <v>5.3723030000000001E-3</v>
      </c>
      <c r="I57" s="1">
        <v>19.568350760000001</v>
      </c>
      <c r="J57" s="1">
        <v>0.161888579</v>
      </c>
      <c r="K57" s="1" t="s">
        <v>395</v>
      </c>
      <c r="L57" s="1" t="s">
        <v>1026</v>
      </c>
      <c r="M57" s="1" t="s">
        <v>1137</v>
      </c>
      <c r="P57" s="1">
        <v>1.0600000000000001E-57</v>
      </c>
      <c r="Q57" s="1">
        <v>77</v>
      </c>
    </row>
    <row r="59" spans="1:18">
      <c r="H59" s="1" t="s">
        <v>454</v>
      </c>
      <c r="I59" s="1">
        <f>AVERAGE(I2:I57)</f>
        <v>9.6231147694642889</v>
      </c>
      <c r="J59" s="1">
        <f>AVERAGE(J2:J57)</f>
        <v>4.108711958928573E-2</v>
      </c>
    </row>
  </sheetData>
  <sortState ref="A11:O18">
    <sortCondition ref="C11:C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Table_1.Alignment_rate</vt:lpstr>
      <vt:lpstr>Table_2.Mean_mapping_quality</vt:lpstr>
      <vt:lpstr>Table_3.Mean_coverage</vt:lpstr>
      <vt:lpstr>Table_4.Eg_mapped_sig_snps</vt:lpstr>
      <vt:lpstr>Table_5.Eps_mapped_sig_snps</vt:lpstr>
      <vt:lpstr>Table_6.Ep_mapped_sig_snps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Swapan Chakrabarty</dc:creator>
  <cp:lastModifiedBy>Swapan Chakrabarty</cp:lastModifiedBy>
  <dcterms:created xsi:type="dcterms:W3CDTF">2024-07-19T16:36:28Z</dcterms:created>
  <dcterms:modified xsi:type="dcterms:W3CDTF">2024-11-13T05:12:22Z</dcterms:modified>
</cp:coreProperties>
</file>